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/>
  <xr:revisionPtr revIDLastSave="0" documentId="8_{A633F39B-7D4F-420F-9C11-10B8561F81A6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8" i="1" l="1"/>
  <c r="A19" i="1" s="1"/>
  <c r="C17" i="1"/>
  <c r="D17" i="1" s="1"/>
  <c r="B17" i="1"/>
  <c r="A17" i="1"/>
  <c r="B16" i="1"/>
  <c r="E13" i="1"/>
  <c r="C16" i="1" s="1"/>
  <c r="D16" i="1" s="1"/>
  <c r="D6" i="1"/>
  <c r="D8" i="1" s="1"/>
  <c r="D5" i="1"/>
  <c r="F16" i="1" l="1"/>
  <c r="E16" i="1"/>
  <c r="F17" i="1"/>
  <c r="E17" i="1"/>
  <c r="C19" i="1"/>
  <c r="D19" i="1" s="1"/>
  <c r="B19" i="1"/>
  <c r="A20" i="1"/>
  <c r="E8" i="1"/>
  <c r="D9" i="1" s="1"/>
  <c r="D10" i="1"/>
  <c r="B18" i="1"/>
  <c r="C18" i="1"/>
  <c r="D18" i="1" s="1"/>
  <c r="F18" i="1" l="1"/>
  <c r="E18" i="1"/>
  <c r="A21" i="1"/>
  <c r="C20" i="1"/>
  <c r="D20" i="1" s="1"/>
  <c r="B20" i="1"/>
  <c r="F19" i="1"/>
  <c r="E19" i="1"/>
  <c r="F20" i="1" l="1"/>
  <c r="E20" i="1"/>
  <c r="C21" i="1"/>
  <c r="D21" i="1" s="1"/>
  <c r="A22" i="1"/>
  <c r="B21" i="1"/>
  <c r="F21" i="1" l="1"/>
  <c r="E21" i="1"/>
  <c r="A23" i="1"/>
  <c r="C22" i="1"/>
  <c r="D22" i="1" s="1"/>
  <c r="B22" i="1"/>
  <c r="F22" i="1" l="1"/>
  <c r="E22" i="1"/>
  <c r="C23" i="1"/>
  <c r="D23" i="1" s="1"/>
  <c r="A24" i="1"/>
  <c r="B23" i="1"/>
  <c r="A25" i="1" l="1"/>
  <c r="C24" i="1"/>
  <c r="D24" i="1" s="1"/>
  <c r="B24" i="1"/>
  <c r="F23" i="1"/>
  <c r="E23" i="1"/>
  <c r="C25" i="1" l="1"/>
  <c r="D25" i="1" s="1"/>
  <c r="B25" i="1"/>
  <c r="A26" i="1"/>
  <c r="F24" i="1"/>
  <c r="E24" i="1"/>
  <c r="F25" i="1" l="1"/>
  <c r="E25" i="1"/>
  <c r="A27" i="1"/>
  <c r="C26" i="1"/>
  <c r="D26" i="1" s="1"/>
  <c r="B26" i="1"/>
  <c r="F26" i="1" l="1"/>
  <c r="E26" i="1"/>
  <c r="C27" i="1"/>
  <c r="D27" i="1" s="1"/>
  <c r="B27" i="1"/>
  <c r="A28" i="1"/>
  <c r="A29" i="1" l="1"/>
  <c r="C28" i="1"/>
  <c r="D28" i="1" s="1"/>
  <c r="B28" i="1"/>
  <c r="F27" i="1"/>
  <c r="E27" i="1"/>
  <c r="B29" i="1" l="1"/>
  <c r="A30" i="1"/>
  <c r="C29" i="1"/>
  <c r="D29" i="1" s="1"/>
  <c r="F28" i="1"/>
  <c r="E28" i="1"/>
  <c r="F29" i="1" l="1"/>
  <c r="E29" i="1"/>
  <c r="A31" i="1"/>
  <c r="C30" i="1"/>
  <c r="D30" i="1" s="1"/>
  <c r="B30" i="1"/>
  <c r="F30" i="1" l="1"/>
  <c r="E30" i="1"/>
  <c r="C31" i="1"/>
  <c r="D31" i="1" s="1"/>
  <c r="A32" i="1"/>
  <c r="B31" i="1"/>
  <c r="F31" i="1" l="1"/>
  <c r="E31" i="1"/>
  <c r="A33" i="1"/>
  <c r="C32" i="1"/>
  <c r="D32" i="1" s="1"/>
  <c r="B32" i="1"/>
  <c r="F32" i="1" l="1"/>
  <c r="E32" i="1"/>
  <c r="C33" i="1"/>
  <c r="D33" i="1" s="1"/>
  <c r="A34" i="1"/>
  <c r="B33" i="1"/>
  <c r="A35" i="1" l="1"/>
  <c r="C34" i="1"/>
  <c r="D34" i="1" s="1"/>
  <c r="B34" i="1"/>
  <c r="F33" i="1"/>
  <c r="E33" i="1"/>
  <c r="F34" i="1" l="1"/>
  <c r="E34" i="1"/>
  <c r="A36" i="1"/>
  <c r="B35" i="1"/>
  <c r="C35" i="1"/>
  <c r="D35" i="1" s="1"/>
  <c r="F35" i="1" l="1"/>
  <c r="E35" i="1"/>
  <c r="A37" i="1"/>
  <c r="C36" i="1"/>
  <c r="D36" i="1" s="1"/>
  <c r="B36" i="1"/>
  <c r="F36" i="1" l="1"/>
  <c r="E36" i="1"/>
  <c r="C37" i="1"/>
  <c r="D37" i="1" s="1"/>
  <c r="B37" i="1"/>
  <c r="A38" i="1"/>
  <c r="A39" i="1" l="1"/>
  <c r="C38" i="1"/>
  <c r="D38" i="1" s="1"/>
  <c r="B38" i="1"/>
  <c r="F37" i="1"/>
  <c r="E37" i="1"/>
  <c r="A40" i="1" l="1"/>
  <c r="C39" i="1"/>
  <c r="D39" i="1" s="1"/>
  <c r="B39" i="1"/>
  <c r="F38" i="1"/>
  <c r="E38" i="1"/>
  <c r="A41" i="1" l="1"/>
  <c r="C40" i="1"/>
  <c r="D40" i="1" s="1"/>
  <c r="B40" i="1"/>
  <c r="F39" i="1"/>
  <c r="E39" i="1"/>
  <c r="F40" i="1" l="1"/>
  <c r="E40" i="1"/>
  <c r="C41" i="1"/>
  <c r="D41" i="1" s="1"/>
  <c r="B41" i="1"/>
  <c r="A42" i="1"/>
  <c r="A43" i="1" l="1"/>
  <c r="C42" i="1"/>
  <c r="D42" i="1" s="1"/>
  <c r="B42" i="1"/>
  <c r="F41" i="1"/>
  <c r="E41" i="1"/>
  <c r="F42" i="1" l="1"/>
  <c r="E42" i="1"/>
  <c r="C43" i="1"/>
  <c r="D43" i="1" s="1"/>
  <c r="A44" i="1"/>
  <c r="B43" i="1"/>
  <c r="A45" i="1" l="1"/>
  <c r="C44" i="1"/>
  <c r="D44" i="1" s="1"/>
  <c r="B44" i="1"/>
  <c r="F43" i="1"/>
  <c r="E43" i="1"/>
  <c r="F44" i="1" l="1"/>
  <c r="E44" i="1"/>
  <c r="C45" i="1"/>
  <c r="D45" i="1" s="1"/>
  <c r="A46" i="1"/>
  <c r="B45" i="1"/>
  <c r="A47" i="1" l="1"/>
  <c r="C46" i="1"/>
  <c r="D46" i="1" s="1"/>
  <c r="B46" i="1"/>
  <c r="F45" i="1"/>
  <c r="E45" i="1"/>
  <c r="F46" i="1" l="1"/>
  <c r="E46" i="1"/>
  <c r="C47" i="1"/>
  <c r="D47" i="1" s="1"/>
  <c r="B47" i="1"/>
  <c r="A48" i="1"/>
  <c r="A49" i="1" l="1"/>
  <c r="C48" i="1"/>
  <c r="D48" i="1" s="1"/>
  <c r="B48" i="1"/>
  <c r="F47" i="1"/>
  <c r="E47" i="1"/>
  <c r="F48" i="1" l="1"/>
  <c r="E48" i="1"/>
  <c r="A50" i="1"/>
  <c r="C49" i="1"/>
  <c r="D49" i="1" s="1"/>
  <c r="B49" i="1"/>
  <c r="F49" i="1" l="1"/>
  <c r="E49" i="1"/>
  <c r="A51" i="1"/>
  <c r="C50" i="1"/>
  <c r="D50" i="1" s="1"/>
  <c r="B50" i="1"/>
  <c r="F50" i="1" l="1"/>
  <c r="E50" i="1"/>
  <c r="B51" i="1"/>
  <c r="C51" i="1"/>
  <c r="D51" i="1" s="1"/>
  <c r="A52" i="1"/>
  <c r="A53" i="1" l="1"/>
  <c r="C52" i="1"/>
  <c r="D52" i="1" s="1"/>
  <c r="B52" i="1"/>
  <c r="F51" i="1"/>
  <c r="E51" i="1"/>
  <c r="F52" i="1" l="1"/>
  <c r="E52" i="1"/>
  <c r="B53" i="1"/>
  <c r="A54" i="1"/>
  <c r="C53" i="1"/>
  <c r="D53" i="1" s="1"/>
  <c r="F53" i="1" l="1"/>
  <c r="E53" i="1"/>
  <c r="A55" i="1"/>
  <c r="C54" i="1"/>
  <c r="D54" i="1" s="1"/>
  <c r="B54" i="1"/>
  <c r="F54" i="1" l="1"/>
  <c r="E54" i="1"/>
  <c r="C55" i="1"/>
  <c r="D55" i="1" s="1"/>
  <c r="A56" i="1"/>
  <c r="B55" i="1"/>
  <c r="A57" i="1" l="1"/>
  <c r="C56" i="1"/>
  <c r="D56" i="1" s="1"/>
  <c r="B56" i="1"/>
  <c r="F55" i="1"/>
  <c r="E55" i="1"/>
  <c r="F56" i="1" l="1"/>
  <c r="E56" i="1"/>
  <c r="C57" i="1"/>
  <c r="D57" i="1" s="1"/>
  <c r="A58" i="1"/>
  <c r="B57" i="1"/>
  <c r="A59" i="1" l="1"/>
  <c r="C58" i="1"/>
  <c r="D58" i="1" s="1"/>
  <c r="B58" i="1"/>
  <c r="F57" i="1"/>
  <c r="E57" i="1"/>
  <c r="F58" i="1" l="1"/>
  <c r="E58" i="1"/>
  <c r="B59" i="1"/>
  <c r="A60" i="1"/>
  <c r="C59" i="1"/>
  <c r="D59" i="1" s="1"/>
  <c r="F59" i="1" l="1"/>
  <c r="E59" i="1"/>
  <c r="A61" i="1"/>
  <c r="C60" i="1"/>
  <c r="D60" i="1" s="1"/>
  <c r="B60" i="1"/>
  <c r="F60" i="1" l="1"/>
  <c r="E60" i="1"/>
  <c r="C61" i="1"/>
  <c r="D61" i="1" s="1"/>
  <c r="B61" i="1"/>
  <c r="A62" i="1"/>
  <c r="A63" i="1" l="1"/>
  <c r="C62" i="1"/>
  <c r="D62" i="1" s="1"/>
  <c r="B62" i="1"/>
  <c r="F61" i="1"/>
  <c r="E61" i="1"/>
  <c r="F62" i="1" l="1"/>
  <c r="E62" i="1"/>
  <c r="C63" i="1"/>
  <c r="D63" i="1" s="1"/>
  <c r="B63" i="1"/>
  <c r="A64" i="1"/>
  <c r="A65" i="1" l="1"/>
  <c r="C64" i="1"/>
  <c r="D64" i="1" s="1"/>
  <c r="B64" i="1"/>
  <c r="F63" i="1"/>
  <c r="E63" i="1"/>
  <c r="F64" i="1" l="1"/>
  <c r="E64" i="1"/>
  <c r="C65" i="1"/>
  <c r="D65" i="1" s="1"/>
  <c r="A66" i="1"/>
  <c r="B65" i="1"/>
  <c r="A67" i="1" l="1"/>
  <c r="C66" i="1"/>
  <c r="D66" i="1" s="1"/>
  <c r="B66" i="1"/>
  <c r="E65" i="1"/>
  <c r="F65" i="1"/>
  <c r="E66" i="1" l="1"/>
  <c r="F66" i="1"/>
  <c r="C67" i="1"/>
  <c r="D67" i="1" s="1"/>
  <c r="A68" i="1"/>
  <c r="B67" i="1"/>
  <c r="B68" i="1" l="1"/>
  <c r="A69" i="1"/>
  <c r="C68" i="1"/>
  <c r="D68" i="1" s="1"/>
  <c r="F67" i="1"/>
  <c r="E67" i="1"/>
  <c r="E68" i="1" l="1"/>
  <c r="F68" i="1"/>
  <c r="C69" i="1"/>
  <c r="D69" i="1" s="1"/>
  <c r="A70" i="1"/>
  <c r="B69" i="1"/>
  <c r="A71" i="1" l="1"/>
  <c r="C70" i="1"/>
  <c r="D70" i="1" s="1"/>
  <c r="B70" i="1"/>
  <c r="F69" i="1"/>
  <c r="E69" i="1"/>
  <c r="F70" i="1" l="1"/>
  <c r="E70" i="1"/>
  <c r="C71" i="1"/>
  <c r="D71" i="1" s="1"/>
  <c r="A72" i="1"/>
  <c r="B71" i="1"/>
  <c r="A73" i="1" l="1"/>
  <c r="B72" i="1"/>
  <c r="C72" i="1"/>
  <c r="D72" i="1" s="1"/>
  <c r="F71" i="1"/>
  <c r="E71" i="1"/>
  <c r="F72" i="1" l="1"/>
  <c r="E72" i="1"/>
  <c r="C73" i="1"/>
  <c r="D73" i="1" s="1"/>
  <c r="A74" i="1"/>
  <c r="B73" i="1"/>
  <c r="A75" i="1" l="1"/>
  <c r="B74" i="1"/>
  <c r="C74" i="1"/>
  <c r="D74" i="1" s="1"/>
  <c r="F73" i="1"/>
  <c r="E73" i="1"/>
  <c r="F74" i="1" l="1"/>
  <c r="E74" i="1"/>
  <c r="C75" i="1"/>
  <c r="D75" i="1" s="1"/>
  <c r="A76" i="1"/>
  <c r="B75" i="1"/>
  <c r="A77" i="1" l="1"/>
  <c r="B76" i="1"/>
  <c r="C76" i="1"/>
  <c r="D76" i="1" s="1"/>
  <c r="F75" i="1"/>
  <c r="E75" i="1"/>
  <c r="F76" i="1" l="1"/>
  <c r="E76" i="1"/>
  <c r="C77" i="1"/>
  <c r="D77" i="1" s="1"/>
  <c r="A78" i="1"/>
  <c r="B77" i="1"/>
  <c r="A79" i="1" l="1"/>
  <c r="B78" i="1"/>
  <c r="C78" i="1"/>
  <c r="D78" i="1" s="1"/>
  <c r="F77" i="1"/>
  <c r="E77" i="1"/>
  <c r="F78" i="1" l="1"/>
  <c r="E78" i="1"/>
  <c r="C79" i="1"/>
  <c r="D79" i="1" s="1"/>
  <c r="A80" i="1"/>
  <c r="B79" i="1"/>
  <c r="A81" i="1" l="1"/>
  <c r="B80" i="1"/>
  <c r="C80" i="1"/>
  <c r="D80" i="1" s="1"/>
  <c r="F79" i="1"/>
  <c r="E79" i="1"/>
  <c r="F80" i="1" l="1"/>
  <c r="E80" i="1"/>
  <c r="C81" i="1"/>
  <c r="D81" i="1" s="1"/>
  <c r="A82" i="1"/>
  <c r="B81" i="1"/>
  <c r="A83" i="1" l="1"/>
  <c r="B82" i="1"/>
  <c r="C82" i="1"/>
  <c r="D82" i="1" s="1"/>
  <c r="E81" i="1"/>
  <c r="F81" i="1"/>
  <c r="F82" i="1" l="1"/>
  <c r="E82" i="1"/>
  <c r="C83" i="1"/>
  <c r="D83" i="1" s="1"/>
  <c r="A84" i="1"/>
  <c r="B83" i="1"/>
  <c r="A85" i="1" l="1"/>
  <c r="B84" i="1"/>
  <c r="C84" i="1"/>
  <c r="D84" i="1" s="1"/>
  <c r="F83" i="1"/>
  <c r="E83" i="1"/>
  <c r="F84" i="1" l="1"/>
  <c r="E84" i="1"/>
  <c r="C85" i="1"/>
  <c r="D85" i="1" s="1"/>
  <c r="A86" i="1"/>
  <c r="B85" i="1"/>
  <c r="A87" i="1" l="1"/>
  <c r="B86" i="1"/>
  <c r="C86" i="1"/>
  <c r="D86" i="1" s="1"/>
  <c r="E85" i="1"/>
  <c r="F85" i="1"/>
  <c r="F86" i="1" l="1"/>
  <c r="E86" i="1"/>
  <c r="C87" i="1"/>
  <c r="D87" i="1" s="1"/>
  <c r="A88" i="1"/>
  <c r="B87" i="1"/>
  <c r="A89" i="1" l="1"/>
  <c r="B88" i="1"/>
  <c r="C88" i="1"/>
  <c r="D88" i="1" s="1"/>
  <c r="F87" i="1"/>
  <c r="E87" i="1"/>
  <c r="F88" i="1" l="1"/>
  <c r="E88" i="1"/>
  <c r="C89" i="1"/>
  <c r="D89" i="1" s="1"/>
  <c r="A90" i="1"/>
  <c r="B89" i="1"/>
  <c r="A91" i="1" l="1"/>
  <c r="B90" i="1"/>
  <c r="C90" i="1"/>
  <c r="D90" i="1" s="1"/>
  <c r="F89" i="1"/>
  <c r="E89" i="1"/>
  <c r="F90" i="1" l="1"/>
  <c r="E90" i="1"/>
  <c r="C91" i="1"/>
  <c r="D91" i="1" s="1"/>
  <c r="A92" i="1"/>
  <c r="B91" i="1"/>
  <c r="A93" i="1" l="1"/>
  <c r="B92" i="1"/>
  <c r="C92" i="1"/>
  <c r="D92" i="1" s="1"/>
  <c r="F91" i="1"/>
  <c r="E91" i="1"/>
  <c r="F92" i="1" l="1"/>
  <c r="E92" i="1"/>
  <c r="C93" i="1"/>
  <c r="D93" i="1" s="1"/>
  <c r="A94" i="1"/>
  <c r="B93" i="1"/>
  <c r="A95" i="1" l="1"/>
  <c r="B94" i="1"/>
  <c r="C94" i="1"/>
  <c r="D94" i="1" s="1"/>
  <c r="F93" i="1"/>
  <c r="E93" i="1"/>
  <c r="F94" i="1" l="1"/>
  <c r="E94" i="1"/>
  <c r="C95" i="1"/>
  <c r="D95" i="1" s="1"/>
  <c r="A96" i="1"/>
  <c r="B95" i="1"/>
  <c r="A97" i="1" l="1"/>
  <c r="B96" i="1"/>
  <c r="C96" i="1"/>
  <c r="D96" i="1" s="1"/>
  <c r="E95" i="1"/>
  <c r="F95" i="1"/>
  <c r="F96" i="1" l="1"/>
  <c r="E96" i="1"/>
  <c r="C97" i="1"/>
  <c r="D97" i="1" s="1"/>
  <c r="A98" i="1"/>
  <c r="B97" i="1"/>
  <c r="A99" i="1" l="1"/>
  <c r="B98" i="1"/>
  <c r="C98" i="1"/>
  <c r="D98" i="1" s="1"/>
  <c r="F97" i="1"/>
  <c r="E97" i="1"/>
  <c r="F98" i="1" l="1"/>
  <c r="E98" i="1"/>
  <c r="C99" i="1"/>
  <c r="D99" i="1" s="1"/>
  <c r="A100" i="1"/>
  <c r="B99" i="1"/>
  <c r="A101" i="1" l="1"/>
  <c r="B100" i="1"/>
  <c r="C100" i="1"/>
  <c r="D100" i="1" s="1"/>
  <c r="F99" i="1"/>
  <c r="E99" i="1"/>
  <c r="F100" i="1" l="1"/>
  <c r="E100" i="1"/>
  <c r="C101" i="1"/>
  <c r="D101" i="1" s="1"/>
  <c r="A102" i="1"/>
  <c r="B101" i="1"/>
  <c r="A103" i="1" l="1"/>
  <c r="B102" i="1"/>
  <c r="C102" i="1"/>
  <c r="D102" i="1" s="1"/>
  <c r="F101" i="1"/>
  <c r="E101" i="1"/>
  <c r="F102" i="1" l="1"/>
  <c r="E102" i="1"/>
  <c r="C103" i="1"/>
  <c r="D103" i="1" s="1"/>
  <c r="A104" i="1"/>
  <c r="B103" i="1"/>
  <c r="A105" i="1" l="1"/>
  <c r="B104" i="1"/>
  <c r="C104" i="1"/>
  <c r="D104" i="1" s="1"/>
  <c r="F103" i="1"/>
  <c r="E103" i="1"/>
  <c r="F104" i="1" l="1"/>
  <c r="E104" i="1"/>
  <c r="C105" i="1"/>
  <c r="D105" i="1" s="1"/>
  <c r="A106" i="1"/>
  <c r="B105" i="1"/>
  <c r="A107" i="1" l="1"/>
  <c r="B106" i="1"/>
  <c r="C106" i="1"/>
  <c r="D106" i="1" s="1"/>
  <c r="E105" i="1"/>
  <c r="F105" i="1"/>
  <c r="F106" i="1" l="1"/>
  <c r="E106" i="1"/>
  <c r="C107" i="1"/>
  <c r="D107" i="1" s="1"/>
  <c r="A108" i="1"/>
  <c r="B107" i="1"/>
  <c r="A109" i="1" l="1"/>
  <c r="C108" i="1"/>
  <c r="D108" i="1" s="1"/>
  <c r="B108" i="1"/>
  <c r="F107" i="1"/>
  <c r="E107" i="1"/>
  <c r="F108" i="1" l="1"/>
  <c r="E108" i="1"/>
  <c r="C109" i="1"/>
  <c r="D109" i="1" s="1"/>
  <c r="A110" i="1"/>
  <c r="B109" i="1"/>
  <c r="A111" i="1" l="1"/>
  <c r="C110" i="1"/>
  <c r="D110" i="1" s="1"/>
  <c r="B110" i="1"/>
  <c r="F109" i="1"/>
  <c r="E109" i="1"/>
  <c r="F110" i="1" l="1"/>
  <c r="E110" i="1"/>
  <c r="C111" i="1"/>
  <c r="D111" i="1" s="1"/>
  <c r="A112" i="1"/>
  <c r="B111" i="1"/>
  <c r="A113" i="1" l="1"/>
  <c r="C112" i="1"/>
  <c r="D112" i="1" s="1"/>
  <c r="B112" i="1"/>
  <c r="F111" i="1"/>
  <c r="E111" i="1"/>
  <c r="F112" i="1" l="1"/>
  <c r="E112" i="1"/>
  <c r="C113" i="1"/>
  <c r="D113" i="1" s="1"/>
  <c r="A114" i="1"/>
  <c r="B113" i="1"/>
  <c r="A115" i="1" l="1"/>
  <c r="C114" i="1"/>
  <c r="D114" i="1" s="1"/>
  <c r="B114" i="1"/>
  <c r="F113" i="1"/>
  <c r="E113" i="1"/>
  <c r="F114" i="1" l="1"/>
  <c r="E114" i="1"/>
  <c r="C115" i="1"/>
  <c r="D115" i="1" s="1"/>
  <c r="A116" i="1"/>
  <c r="B115" i="1"/>
  <c r="A117" i="1" l="1"/>
  <c r="C116" i="1"/>
  <c r="D116" i="1" s="1"/>
  <c r="B116" i="1"/>
  <c r="F115" i="1"/>
  <c r="E115" i="1"/>
  <c r="F116" i="1" l="1"/>
  <c r="E116" i="1"/>
  <c r="C117" i="1"/>
  <c r="D117" i="1" s="1"/>
  <c r="A118" i="1"/>
  <c r="B117" i="1"/>
  <c r="A119" i="1" l="1"/>
  <c r="C118" i="1"/>
  <c r="D118" i="1" s="1"/>
  <c r="B118" i="1"/>
  <c r="F117" i="1"/>
  <c r="E117" i="1"/>
  <c r="F118" i="1" l="1"/>
  <c r="E118" i="1"/>
  <c r="C119" i="1"/>
  <c r="D119" i="1" s="1"/>
  <c r="A120" i="1"/>
  <c r="B119" i="1"/>
  <c r="F119" i="1" l="1"/>
  <c r="E119" i="1"/>
  <c r="A121" i="1"/>
  <c r="C120" i="1"/>
  <c r="D120" i="1" s="1"/>
  <c r="B120" i="1"/>
  <c r="F120" i="1" l="1"/>
  <c r="E120" i="1"/>
  <c r="C121" i="1"/>
  <c r="D121" i="1" s="1"/>
  <c r="A122" i="1"/>
  <c r="B121" i="1"/>
  <c r="A123" i="1" l="1"/>
  <c r="C122" i="1"/>
  <c r="D122" i="1" s="1"/>
  <c r="B122" i="1"/>
  <c r="F121" i="1"/>
  <c r="E121" i="1"/>
  <c r="F122" i="1" l="1"/>
  <c r="E122" i="1"/>
  <c r="C123" i="1"/>
  <c r="D123" i="1" s="1"/>
  <c r="A124" i="1"/>
  <c r="B123" i="1"/>
  <c r="A125" i="1" l="1"/>
  <c r="C124" i="1"/>
  <c r="D124" i="1" s="1"/>
  <c r="B124" i="1"/>
  <c r="F123" i="1"/>
  <c r="E123" i="1"/>
  <c r="F124" i="1" l="1"/>
  <c r="E124" i="1"/>
  <c r="C125" i="1"/>
  <c r="D125" i="1" s="1"/>
  <c r="A126" i="1"/>
  <c r="B125" i="1"/>
  <c r="A127" i="1" l="1"/>
  <c r="C126" i="1"/>
  <c r="D126" i="1" s="1"/>
  <c r="B126" i="1"/>
  <c r="F125" i="1"/>
  <c r="E125" i="1"/>
  <c r="F126" i="1" l="1"/>
  <c r="E126" i="1"/>
  <c r="C127" i="1"/>
  <c r="D127" i="1" s="1"/>
  <c r="A128" i="1"/>
  <c r="B127" i="1"/>
  <c r="A129" i="1" l="1"/>
  <c r="C128" i="1"/>
  <c r="D128" i="1" s="1"/>
  <c r="B128" i="1"/>
  <c r="F127" i="1"/>
  <c r="E127" i="1"/>
  <c r="F128" i="1" l="1"/>
  <c r="E128" i="1"/>
  <c r="C129" i="1"/>
  <c r="D129" i="1" s="1"/>
  <c r="A130" i="1"/>
  <c r="B129" i="1"/>
  <c r="A131" i="1" l="1"/>
  <c r="C130" i="1"/>
  <c r="D130" i="1" s="1"/>
  <c r="B130" i="1"/>
  <c r="F129" i="1"/>
  <c r="E129" i="1"/>
  <c r="F130" i="1" l="1"/>
  <c r="E130" i="1"/>
  <c r="C131" i="1"/>
  <c r="D131" i="1" s="1"/>
  <c r="A132" i="1"/>
  <c r="B131" i="1"/>
  <c r="A133" i="1" l="1"/>
  <c r="C132" i="1"/>
  <c r="D132" i="1" s="1"/>
  <c r="B132" i="1"/>
  <c r="F131" i="1"/>
  <c r="E131" i="1"/>
  <c r="F132" i="1" l="1"/>
  <c r="E132" i="1"/>
  <c r="C133" i="1"/>
  <c r="D133" i="1" s="1"/>
  <c r="A134" i="1"/>
  <c r="B133" i="1"/>
  <c r="A135" i="1" l="1"/>
  <c r="C134" i="1"/>
  <c r="D134" i="1" s="1"/>
  <c r="B134" i="1"/>
  <c r="F133" i="1"/>
  <c r="E133" i="1"/>
  <c r="F134" i="1" l="1"/>
  <c r="E134" i="1"/>
  <c r="C135" i="1"/>
  <c r="D135" i="1" s="1"/>
  <c r="A136" i="1"/>
  <c r="B135" i="1"/>
  <c r="A137" i="1" l="1"/>
  <c r="C136" i="1"/>
  <c r="D136" i="1" s="1"/>
  <c r="B136" i="1"/>
  <c r="F135" i="1"/>
  <c r="E135" i="1"/>
  <c r="F136" i="1" l="1"/>
  <c r="E136" i="1"/>
  <c r="C137" i="1"/>
  <c r="D137" i="1" s="1"/>
  <c r="A138" i="1"/>
  <c r="B137" i="1"/>
  <c r="A139" i="1" l="1"/>
  <c r="C138" i="1"/>
  <c r="D138" i="1" s="1"/>
  <c r="B138" i="1"/>
  <c r="F137" i="1"/>
  <c r="E137" i="1"/>
  <c r="F138" i="1" l="1"/>
  <c r="E138" i="1"/>
  <c r="C139" i="1"/>
  <c r="D139" i="1" s="1"/>
  <c r="A140" i="1"/>
  <c r="B139" i="1"/>
  <c r="A141" i="1" l="1"/>
  <c r="C140" i="1"/>
  <c r="D140" i="1" s="1"/>
  <c r="B140" i="1"/>
  <c r="F139" i="1"/>
  <c r="E139" i="1"/>
  <c r="F140" i="1" l="1"/>
  <c r="E140" i="1"/>
  <c r="C141" i="1"/>
  <c r="D141" i="1" s="1"/>
  <c r="A142" i="1"/>
  <c r="B141" i="1"/>
  <c r="A143" i="1" l="1"/>
  <c r="C142" i="1"/>
  <c r="D142" i="1" s="1"/>
  <c r="B142" i="1"/>
  <c r="F141" i="1"/>
  <c r="E141" i="1"/>
  <c r="F142" i="1" l="1"/>
  <c r="E142" i="1"/>
  <c r="C143" i="1"/>
  <c r="D143" i="1" s="1"/>
  <c r="A144" i="1"/>
  <c r="B143" i="1"/>
  <c r="A145" i="1" l="1"/>
  <c r="C144" i="1"/>
  <c r="D144" i="1" s="1"/>
  <c r="B144" i="1"/>
  <c r="F143" i="1"/>
  <c r="E143" i="1"/>
  <c r="F144" i="1" l="1"/>
  <c r="E144" i="1"/>
  <c r="C145" i="1"/>
  <c r="D145" i="1" s="1"/>
  <c r="A146" i="1"/>
  <c r="B145" i="1"/>
  <c r="A147" i="1" l="1"/>
  <c r="C146" i="1"/>
  <c r="D146" i="1" s="1"/>
  <c r="B146" i="1"/>
  <c r="F145" i="1"/>
  <c r="E145" i="1"/>
  <c r="F146" i="1" l="1"/>
  <c r="E146" i="1"/>
  <c r="C147" i="1"/>
  <c r="D147" i="1" s="1"/>
  <c r="A148" i="1"/>
  <c r="B147" i="1"/>
  <c r="A149" i="1" l="1"/>
  <c r="C148" i="1"/>
  <c r="D148" i="1" s="1"/>
  <c r="B148" i="1"/>
  <c r="F147" i="1"/>
  <c r="E147" i="1"/>
  <c r="F148" i="1" l="1"/>
  <c r="E148" i="1"/>
  <c r="C149" i="1"/>
  <c r="D149" i="1" s="1"/>
  <c r="A150" i="1"/>
  <c r="B149" i="1"/>
  <c r="A151" i="1" l="1"/>
  <c r="C150" i="1"/>
  <c r="D150" i="1" s="1"/>
  <c r="B150" i="1"/>
  <c r="F149" i="1"/>
  <c r="E149" i="1"/>
  <c r="F150" i="1" l="1"/>
  <c r="E150" i="1"/>
  <c r="C151" i="1"/>
  <c r="D151" i="1" s="1"/>
  <c r="A152" i="1"/>
  <c r="B151" i="1"/>
  <c r="A153" i="1" l="1"/>
  <c r="C152" i="1"/>
  <c r="D152" i="1" s="1"/>
  <c r="B152" i="1"/>
  <c r="F151" i="1"/>
  <c r="E151" i="1"/>
  <c r="F152" i="1" l="1"/>
  <c r="E152" i="1"/>
  <c r="C153" i="1"/>
  <c r="D153" i="1" s="1"/>
  <c r="A154" i="1"/>
  <c r="B153" i="1"/>
  <c r="A155" i="1" l="1"/>
  <c r="C154" i="1"/>
  <c r="D154" i="1" s="1"/>
  <c r="B154" i="1"/>
  <c r="F153" i="1"/>
  <c r="E153" i="1"/>
  <c r="F154" i="1" l="1"/>
  <c r="E154" i="1"/>
  <c r="C155" i="1"/>
  <c r="D155" i="1" s="1"/>
  <c r="A156" i="1"/>
  <c r="B155" i="1"/>
  <c r="A157" i="1" l="1"/>
  <c r="C156" i="1"/>
  <c r="D156" i="1" s="1"/>
  <c r="B156" i="1"/>
  <c r="F155" i="1"/>
  <c r="E155" i="1"/>
  <c r="F156" i="1" l="1"/>
  <c r="E156" i="1"/>
  <c r="C157" i="1"/>
  <c r="D157" i="1" s="1"/>
  <c r="A158" i="1"/>
  <c r="B157" i="1"/>
  <c r="A159" i="1" l="1"/>
  <c r="C158" i="1"/>
  <c r="D158" i="1" s="1"/>
  <c r="B158" i="1"/>
  <c r="F157" i="1"/>
  <c r="E157" i="1"/>
  <c r="F158" i="1" l="1"/>
  <c r="E158" i="1"/>
  <c r="C159" i="1"/>
  <c r="D159" i="1" s="1"/>
  <c r="A160" i="1"/>
  <c r="B159" i="1"/>
  <c r="A161" i="1" l="1"/>
  <c r="C160" i="1"/>
  <c r="D160" i="1" s="1"/>
  <c r="B160" i="1"/>
  <c r="F159" i="1"/>
  <c r="E159" i="1"/>
  <c r="F160" i="1" l="1"/>
  <c r="E160" i="1"/>
  <c r="C161" i="1"/>
  <c r="D161" i="1" s="1"/>
  <c r="A162" i="1"/>
  <c r="B161" i="1"/>
  <c r="A163" i="1" l="1"/>
  <c r="C162" i="1"/>
  <c r="D162" i="1" s="1"/>
  <c r="B162" i="1"/>
  <c r="F161" i="1"/>
  <c r="E161" i="1"/>
  <c r="F162" i="1" l="1"/>
  <c r="E162" i="1"/>
  <c r="C163" i="1"/>
  <c r="D163" i="1" s="1"/>
  <c r="A164" i="1"/>
  <c r="B163" i="1"/>
  <c r="A165" i="1" l="1"/>
  <c r="C164" i="1"/>
  <c r="D164" i="1" s="1"/>
  <c r="B164" i="1"/>
  <c r="F163" i="1"/>
  <c r="E163" i="1"/>
  <c r="F164" i="1" l="1"/>
  <c r="E164" i="1"/>
  <c r="C165" i="1"/>
  <c r="D165" i="1" s="1"/>
  <c r="A166" i="1"/>
  <c r="B165" i="1"/>
  <c r="A167" i="1" l="1"/>
  <c r="C166" i="1"/>
  <c r="D166" i="1" s="1"/>
  <c r="B166" i="1"/>
  <c r="F165" i="1"/>
  <c r="E165" i="1"/>
  <c r="F166" i="1" l="1"/>
  <c r="E166" i="1"/>
  <c r="C167" i="1"/>
  <c r="D167" i="1" s="1"/>
  <c r="A168" i="1"/>
  <c r="B167" i="1"/>
  <c r="A169" i="1" l="1"/>
  <c r="C168" i="1"/>
  <c r="D168" i="1" s="1"/>
  <c r="B168" i="1"/>
  <c r="F167" i="1"/>
  <c r="E167" i="1"/>
  <c r="F168" i="1" l="1"/>
  <c r="E168" i="1"/>
  <c r="C169" i="1"/>
  <c r="D169" i="1" s="1"/>
  <c r="A170" i="1"/>
  <c r="B169" i="1"/>
  <c r="A171" i="1" l="1"/>
  <c r="C170" i="1"/>
  <c r="D170" i="1" s="1"/>
  <c r="B170" i="1"/>
  <c r="F169" i="1"/>
  <c r="E169" i="1"/>
  <c r="F170" i="1" l="1"/>
  <c r="E170" i="1"/>
  <c r="C171" i="1"/>
  <c r="D171" i="1" s="1"/>
  <c r="A172" i="1"/>
  <c r="B171" i="1"/>
  <c r="A173" i="1" l="1"/>
  <c r="C172" i="1"/>
  <c r="D172" i="1" s="1"/>
  <c r="B172" i="1"/>
  <c r="F171" i="1"/>
  <c r="E171" i="1"/>
  <c r="F172" i="1" l="1"/>
  <c r="E172" i="1"/>
  <c r="C173" i="1"/>
  <c r="D173" i="1" s="1"/>
  <c r="A174" i="1"/>
  <c r="B173" i="1"/>
  <c r="A175" i="1" l="1"/>
  <c r="C174" i="1"/>
  <c r="D174" i="1" s="1"/>
  <c r="B174" i="1"/>
  <c r="F173" i="1"/>
  <c r="E173" i="1"/>
  <c r="F174" i="1" l="1"/>
  <c r="E174" i="1"/>
  <c r="C175" i="1"/>
  <c r="D175" i="1" s="1"/>
  <c r="A176" i="1"/>
  <c r="B175" i="1"/>
  <c r="A177" i="1" l="1"/>
  <c r="C176" i="1"/>
  <c r="D176" i="1" s="1"/>
  <c r="B176" i="1"/>
  <c r="F175" i="1"/>
  <c r="E175" i="1"/>
  <c r="F176" i="1" l="1"/>
  <c r="E176" i="1"/>
  <c r="C177" i="1"/>
  <c r="D177" i="1" s="1"/>
  <c r="A178" i="1"/>
  <c r="B177" i="1"/>
  <c r="A179" i="1" l="1"/>
  <c r="C178" i="1"/>
  <c r="D178" i="1" s="1"/>
  <c r="B178" i="1"/>
  <c r="F177" i="1"/>
  <c r="E177" i="1"/>
  <c r="F178" i="1" l="1"/>
  <c r="E178" i="1"/>
  <c r="C179" i="1"/>
  <c r="D179" i="1" s="1"/>
  <c r="A180" i="1"/>
  <c r="B179" i="1"/>
  <c r="A181" i="1" l="1"/>
  <c r="C180" i="1"/>
  <c r="D180" i="1" s="1"/>
  <c r="B180" i="1"/>
  <c r="F179" i="1"/>
  <c r="E179" i="1"/>
  <c r="F180" i="1" l="1"/>
  <c r="E180" i="1"/>
  <c r="C181" i="1"/>
  <c r="D181" i="1" s="1"/>
  <c r="A182" i="1"/>
  <c r="B181" i="1"/>
  <c r="A183" i="1" l="1"/>
  <c r="C182" i="1"/>
  <c r="D182" i="1" s="1"/>
  <c r="B182" i="1"/>
  <c r="F181" i="1"/>
  <c r="E181" i="1"/>
  <c r="F182" i="1" l="1"/>
  <c r="E182" i="1"/>
  <c r="C183" i="1"/>
  <c r="D183" i="1" s="1"/>
  <c r="A184" i="1"/>
  <c r="B183" i="1"/>
  <c r="A185" i="1" l="1"/>
  <c r="C184" i="1"/>
  <c r="D184" i="1" s="1"/>
  <c r="B184" i="1"/>
  <c r="F183" i="1"/>
  <c r="E183" i="1"/>
  <c r="F184" i="1" l="1"/>
  <c r="E184" i="1"/>
  <c r="C185" i="1"/>
  <c r="D185" i="1" s="1"/>
  <c r="A186" i="1"/>
  <c r="B185" i="1"/>
  <c r="A187" i="1" l="1"/>
  <c r="C186" i="1"/>
  <c r="D186" i="1" s="1"/>
  <c r="B186" i="1"/>
  <c r="F185" i="1"/>
  <c r="E185" i="1"/>
  <c r="F186" i="1" l="1"/>
  <c r="E186" i="1"/>
  <c r="C187" i="1"/>
  <c r="D187" i="1" s="1"/>
  <c r="A188" i="1"/>
  <c r="B187" i="1"/>
  <c r="A189" i="1" l="1"/>
  <c r="C188" i="1"/>
  <c r="D188" i="1" s="1"/>
  <c r="B188" i="1"/>
  <c r="F187" i="1"/>
  <c r="E187" i="1"/>
  <c r="F188" i="1" l="1"/>
  <c r="E188" i="1"/>
  <c r="C189" i="1"/>
  <c r="D189" i="1" s="1"/>
  <c r="A190" i="1"/>
  <c r="B189" i="1"/>
  <c r="A191" i="1" l="1"/>
  <c r="C190" i="1"/>
  <c r="D190" i="1" s="1"/>
  <c r="B190" i="1"/>
  <c r="F189" i="1"/>
  <c r="E189" i="1"/>
  <c r="F190" i="1" l="1"/>
  <c r="E190" i="1"/>
  <c r="C191" i="1"/>
  <c r="D191" i="1" s="1"/>
  <c r="A192" i="1"/>
  <c r="B191" i="1"/>
  <c r="A193" i="1" l="1"/>
  <c r="C192" i="1"/>
  <c r="D192" i="1" s="1"/>
  <c r="B192" i="1"/>
  <c r="F191" i="1"/>
  <c r="E191" i="1"/>
  <c r="F192" i="1" l="1"/>
  <c r="E192" i="1"/>
  <c r="C193" i="1"/>
  <c r="D193" i="1" s="1"/>
  <c r="A194" i="1"/>
  <c r="B193" i="1"/>
  <c r="A195" i="1" l="1"/>
  <c r="C194" i="1"/>
  <c r="D194" i="1" s="1"/>
  <c r="B194" i="1"/>
  <c r="F193" i="1"/>
  <c r="E193" i="1"/>
  <c r="F194" i="1" l="1"/>
  <c r="E194" i="1"/>
  <c r="C195" i="1"/>
  <c r="D195" i="1" s="1"/>
  <c r="A196" i="1"/>
  <c r="B195" i="1"/>
  <c r="A197" i="1" l="1"/>
  <c r="C196" i="1"/>
  <c r="D196" i="1" s="1"/>
  <c r="B196" i="1"/>
  <c r="F195" i="1"/>
  <c r="E195" i="1"/>
  <c r="F196" i="1" l="1"/>
  <c r="E196" i="1"/>
  <c r="C197" i="1"/>
  <c r="D197" i="1" s="1"/>
  <c r="A198" i="1"/>
  <c r="B197" i="1"/>
  <c r="A199" i="1" l="1"/>
  <c r="C198" i="1"/>
  <c r="D198" i="1" s="1"/>
  <c r="B198" i="1"/>
  <c r="F197" i="1"/>
  <c r="E197" i="1"/>
  <c r="F198" i="1" l="1"/>
  <c r="E198" i="1"/>
  <c r="C199" i="1"/>
  <c r="D199" i="1" s="1"/>
  <c r="A200" i="1"/>
  <c r="B199" i="1"/>
  <c r="A201" i="1" l="1"/>
  <c r="C200" i="1"/>
  <c r="D200" i="1" s="1"/>
  <c r="B200" i="1"/>
  <c r="F199" i="1"/>
  <c r="E199" i="1"/>
  <c r="F200" i="1" l="1"/>
  <c r="E200" i="1"/>
  <c r="C201" i="1"/>
  <c r="D201" i="1" s="1"/>
  <c r="A202" i="1"/>
  <c r="B201" i="1"/>
  <c r="A203" i="1" l="1"/>
  <c r="C202" i="1"/>
  <c r="D202" i="1" s="1"/>
  <c r="B202" i="1"/>
  <c r="F201" i="1"/>
  <c r="E201" i="1"/>
  <c r="F202" i="1" l="1"/>
  <c r="E202" i="1"/>
  <c r="C203" i="1"/>
  <c r="D203" i="1" s="1"/>
  <c r="A204" i="1"/>
  <c r="B203" i="1"/>
  <c r="A205" i="1" l="1"/>
  <c r="C204" i="1"/>
  <c r="D204" i="1" s="1"/>
  <c r="B204" i="1"/>
  <c r="F203" i="1"/>
  <c r="E203" i="1"/>
  <c r="F204" i="1" l="1"/>
  <c r="E204" i="1"/>
  <c r="C205" i="1"/>
  <c r="D205" i="1" s="1"/>
  <c r="A206" i="1"/>
  <c r="B205" i="1"/>
  <c r="A207" i="1" l="1"/>
  <c r="C206" i="1"/>
  <c r="D206" i="1" s="1"/>
  <c r="B206" i="1"/>
  <c r="F205" i="1"/>
  <c r="E205" i="1"/>
  <c r="F206" i="1" l="1"/>
  <c r="E206" i="1"/>
  <c r="C207" i="1"/>
  <c r="D207" i="1" s="1"/>
  <c r="A208" i="1"/>
  <c r="B207" i="1"/>
  <c r="A209" i="1" l="1"/>
  <c r="C208" i="1"/>
  <c r="D208" i="1" s="1"/>
  <c r="B208" i="1"/>
  <c r="F207" i="1"/>
  <c r="E207" i="1"/>
  <c r="F208" i="1" l="1"/>
  <c r="E208" i="1"/>
  <c r="C209" i="1"/>
  <c r="D209" i="1" s="1"/>
  <c r="A210" i="1"/>
  <c r="B209" i="1"/>
  <c r="A211" i="1" l="1"/>
  <c r="C210" i="1"/>
  <c r="D210" i="1" s="1"/>
  <c r="B210" i="1"/>
  <c r="F209" i="1"/>
  <c r="E209" i="1"/>
  <c r="F210" i="1" l="1"/>
  <c r="E210" i="1"/>
  <c r="C211" i="1"/>
  <c r="D211" i="1" s="1"/>
  <c r="A212" i="1"/>
  <c r="B211" i="1"/>
  <c r="F211" i="1" l="1"/>
  <c r="E211" i="1"/>
  <c r="A213" i="1"/>
  <c r="C212" i="1"/>
  <c r="D212" i="1" s="1"/>
  <c r="B212" i="1"/>
  <c r="F212" i="1" l="1"/>
  <c r="E212" i="1"/>
  <c r="C213" i="1"/>
  <c r="D213" i="1" s="1"/>
  <c r="A214" i="1"/>
  <c r="B213" i="1"/>
  <c r="A215" i="1" l="1"/>
  <c r="C214" i="1"/>
  <c r="D214" i="1" s="1"/>
  <c r="B214" i="1"/>
  <c r="F213" i="1"/>
  <c r="E213" i="1"/>
  <c r="F214" i="1" l="1"/>
  <c r="E214" i="1"/>
  <c r="C215" i="1"/>
  <c r="D215" i="1" s="1"/>
  <c r="A216" i="1"/>
  <c r="B215" i="1"/>
  <c r="A217" i="1" l="1"/>
  <c r="C216" i="1"/>
  <c r="D216" i="1" s="1"/>
  <c r="B216" i="1"/>
  <c r="F215" i="1"/>
  <c r="E215" i="1"/>
  <c r="F216" i="1" l="1"/>
  <c r="E216" i="1"/>
  <c r="C217" i="1"/>
  <c r="D217" i="1" s="1"/>
  <c r="A218" i="1"/>
  <c r="B217" i="1"/>
  <c r="A219" i="1" l="1"/>
  <c r="C218" i="1"/>
  <c r="D218" i="1" s="1"/>
  <c r="B218" i="1"/>
  <c r="F217" i="1"/>
  <c r="E217" i="1"/>
  <c r="F218" i="1" l="1"/>
  <c r="E218" i="1"/>
  <c r="C219" i="1"/>
  <c r="D219" i="1" s="1"/>
  <c r="A220" i="1"/>
  <c r="B219" i="1"/>
  <c r="A221" i="1" l="1"/>
  <c r="C220" i="1"/>
  <c r="D220" i="1" s="1"/>
  <c r="B220" i="1"/>
  <c r="F219" i="1"/>
  <c r="E219" i="1"/>
  <c r="F220" i="1" l="1"/>
  <c r="E220" i="1"/>
  <c r="C221" i="1"/>
  <c r="D221" i="1" s="1"/>
  <c r="A222" i="1"/>
  <c r="B221" i="1"/>
  <c r="A223" i="1" l="1"/>
  <c r="C222" i="1"/>
  <c r="D222" i="1" s="1"/>
  <c r="B222" i="1"/>
  <c r="F221" i="1"/>
  <c r="E221" i="1"/>
  <c r="F222" i="1" l="1"/>
  <c r="E222" i="1"/>
  <c r="C223" i="1"/>
  <c r="D223" i="1" s="1"/>
  <c r="A224" i="1"/>
  <c r="B223" i="1"/>
  <c r="A225" i="1" l="1"/>
  <c r="C224" i="1"/>
  <c r="D224" i="1" s="1"/>
  <c r="B224" i="1"/>
  <c r="F223" i="1"/>
  <c r="E223" i="1"/>
  <c r="F224" i="1" l="1"/>
  <c r="E224" i="1"/>
  <c r="C225" i="1"/>
  <c r="D225" i="1" s="1"/>
  <c r="A226" i="1"/>
  <c r="B225" i="1"/>
  <c r="A227" i="1" l="1"/>
  <c r="C226" i="1"/>
  <c r="D226" i="1" s="1"/>
  <c r="B226" i="1"/>
  <c r="F225" i="1"/>
  <c r="E225" i="1"/>
  <c r="F226" i="1" l="1"/>
  <c r="E226" i="1"/>
  <c r="C227" i="1"/>
  <c r="D227" i="1" s="1"/>
  <c r="A228" i="1"/>
  <c r="B227" i="1"/>
  <c r="A229" i="1" l="1"/>
  <c r="C228" i="1"/>
  <c r="D228" i="1" s="1"/>
  <c r="B228" i="1"/>
  <c r="F227" i="1"/>
  <c r="E227" i="1"/>
  <c r="F228" i="1" l="1"/>
  <c r="E228" i="1"/>
  <c r="C229" i="1"/>
  <c r="D229" i="1" s="1"/>
  <c r="A230" i="1"/>
  <c r="B229" i="1"/>
  <c r="A231" i="1" l="1"/>
  <c r="C230" i="1"/>
  <c r="D230" i="1" s="1"/>
  <c r="B230" i="1"/>
  <c r="F229" i="1"/>
  <c r="E229" i="1"/>
  <c r="F230" i="1" l="1"/>
  <c r="E230" i="1"/>
  <c r="C231" i="1"/>
  <c r="D231" i="1" s="1"/>
  <c r="A232" i="1"/>
  <c r="B231" i="1"/>
  <c r="A233" i="1" l="1"/>
  <c r="C232" i="1"/>
  <c r="D232" i="1" s="1"/>
  <c r="B232" i="1"/>
  <c r="F231" i="1"/>
  <c r="E231" i="1"/>
  <c r="F232" i="1" l="1"/>
  <c r="E232" i="1"/>
  <c r="C233" i="1"/>
  <c r="D233" i="1" s="1"/>
  <c r="A234" i="1"/>
  <c r="B233" i="1"/>
  <c r="A235" i="1" l="1"/>
  <c r="C234" i="1"/>
  <c r="D234" i="1" s="1"/>
  <c r="B234" i="1"/>
  <c r="F233" i="1"/>
  <c r="E233" i="1"/>
  <c r="F234" i="1" l="1"/>
  <c r="E234" i="1"/>
  <c r="C235" i="1"/>
  <c r="D235" i="1" s="1"/>
  <c r="A236" i="1"/>
  <c r="B235" i="1"/>
  <c r="A237" i="1" l="1"/>
  <c r="C236" i="1"/>
  <c r="D236" i="1" s="1"/>
  <c r="B236" i="1"/>
  <c r="F235" i="1"/>
  <c r="E235" i="1"/>
  <c r="F236" i="1" l="1"/>
  <c r="E236" i="1"/>
  <c r="C237" i="1"/>
  <c r="D237" i="1" s="1"/>
  <c r="A238" i="1"/>
  <c r="B237" i="1"/>
  <c r="A239" i="1" l="1"/>
  <c r="C238" i="1"/>
  <c r="D238" i="1" s="1"/>
  <c r="B238" i="1"/>
  <c r="F237" i="1"/>
  <c r="E237" i="1"/>
  <c r="F238" i="1" l="1"/>
  <c r="E238" i="1"/>
  <c r="C239" i="1"/>
  <c r="D239" i="1" s="1"/>
  <c r="A240" i="1"/>
  <c r="B239" i="1"/>
  <c r="A241" i="1" l="1"/>
  <c r="C240" i="1"/>
  <c r="D240" i="1" s="1"/>
  <c r="B240" i="1"/>
  <c r="F239" i="1"/>
  <c r="E239" i="1"/>
  <c r="F240" i="1" l="1"/>
  <c r="E240" i="1"/>
  <c r="C241" i="1"/>
  <c r="D241" i="1" s="1"/>
  <c r="A242" i="1"/>
  <c r="B241" i="1"/>
  <c r="A243" i="1" l="1"/>
  <c r="C242" i="1"/>
  <c r="D242" i="1" s="1"/>
  <c r="B242" i="1"/>
  <c r="F241" i="1"/>
  <c r="E241" i="1"/>
  <c r="F242" i="1" l="1"/>
  <c r="E242" i="1"/>
  <c r="C243" i="1"/>
  <c r="D243" i="1" s="1"/>
  <c r="B243" i="1"/>
  <c r="A244" i="1"/>
  <c r="A245" i="1" l="1"/>
  <c r="C244" i="1"/>
  <c r="D244" i="1" s="1"/>
  <c r="B244" i="1"/>
  <c r="F243" i="1"/>
  <c r="E243" i="1"/>
  <c r="F244" i="1" l="1"/>
  <c r="E244" i="1"/>
  <c r="C245" i="1"/>
  <c r="D245" i="1" s="1"/>
  <c r="B245" i="1"/>
  <c r="A246" i="1"/>
  <c r="A247" i="1" l="1"/>
  <c r="C246" i="1"/>
  <c r="D246" i="1" s="1"/>
  <c r="B246" i="1"/>
  <c r="F245" i="1"/>
  <c r="E245" i="1"/>
  <c r="C247" i="1" l="1"/>
  <c r="D247" i="1" s="1"/>
  <c r="B247" i="1"/>
  <c r="A248" i="1"/>
  <c r="F246" i="1"/>
  <c r="E246" i="1"/>
  <c r="F247" i="1" l="1"/>
  <c r="E247" i="1"/>
  <c r="A249" i="1"/>
  <c r="C248" i="1"/>
  <c r="D248" i="1" s="1"/>
  <c r="B248" i="1"/>
  <c r="F248" i="1" l="1"/>
  <c r="E248" i="1"/>
  <c r="C249" i="1"/>
  <c r="D249" i="1" s="1"/>
  <c r="B249" i="1"/>
  <c r="A250" i="1"/>
  <c r="A251" i="1" l="1"/>
  <c r="C250" i="1"/>
  <c r="D250" i="1" s="1"/>
  <c r="B250" i="1"/>
  <c r="F249" i="1"/>
  <c r="E249" i="1"/>
  <c r="C251" i="1" l="1"/>
  <c r="D251" i="1" s="1"/>
  <c r="B251" i="1"/>
  <c r="A252" i="1"/>
  <c r="F250" i="1"/>
  <c r="E250" i="1"/>
  <c r="E251" i="1" l="1"/>
  <c r="F251" i="1"/>
  <c r="A253" i="1"/>
  <c r="C252" i="1"/>
  <c r="D252" i="1" s="1"/>
  <c r="B252" i="1"/>
  <c r="F252" i="1" l="1"/>
  <c r="E252" i="1"/>
  <c r="C253" i="1"/>
  <c r="D253" i="1" s="1"/>
  <c r="B253" i="1"/>
  <c r="A254" i="1"/>
  <c r="A255" i="1" l="1"/>
  <c r="C254" i="1"/>
  <c r="D254" i="1" s="1"/>
  <c r="B254" i="1"/>
  <c r="F253" i="1"/>
  <c r="E253" i="1"/>
  <c r="F254" i="1" l="1"/>
  <c r="E254" i="1"/>
  <c r="C255" i="1"/>
  <c r="D255" i="1" s="1"/>
  <c r="B255" i="1"/>
  <c r="A256" i="1"/>
  <c r="A257" i="1" l="1"/>
  <c r="C256" i="1"/>
  <c r="D256" i="1" s="1"/>
  <c r="B256" i="1"/>
  <c r="F255" i="1"/>
  <c r="E255" i="1"/>
  <c r="F256" i="1" l="1"/>
  <c r="E256" i="1"/>
  <c r="C257" i="1"/>
  <c r="D257" i="1" s="1"/>
  <c r="B257" i="1"/>
  <c r="A258" i="1"/>
  <c r="A259" i="1" l="1"/>
  <c r="C258" i="1"/>
  <c r="D258" i="1" s="1"/>
  <c r="B258" i="1"/>
  <c r="F257" i="1"/>
  <c r="E257" i="1"/>
  <c r="F258" i="1" l="1"/>
  <c r="E258" i="1"/>
  <c r="C259" i="1"/>
  <c r="D259" i="1" s="1"/>
  <c r="B259" i="1"/>
  <c r="A260" i="1"/>
  <c r="A261" i="1" l="1"/>
  <c r="C260" i="1"/>
  <c r="D260" i="1" s="1"/>
  <c r="B260" i="1"/>
  <c r="E259" i="1"/>
  <c r="F259" i="1"/>
  <c r="C261" i="1" l="1"/>
  <c r="D261" i="1" s="1"/>
  <c r="B261" i="1"/>
  <c r="A262" i="1"/>
  <c r="F260" i="1"/>
  <c r="E260" i="1"/>
  <c r="A263" i="1" l="1"/>
  <c r="C262" i="1"/>
  <c r="D262" i="1" s="1"/>
  <c r="B262" i="1"/>
  <c r="F261" i="1"/>
  <c r="E261" i="1"/>
  <c r="F262" i="1" l="1"/>
  <c r="E262" i="1"/>
  <c r="C263" i="1"/>
  <c r="D263" i="1" s="1"/>
  <c r="B263" i="1"/>
  <c r="A264" i="1"/>
  <c r="A265" i="1" l="1"/>
  <c r="C264" i="1"/>
  <c r="D264" i="1" s="1"/>
  <c r="B264" i="1"/>
  <c r="F263" i="1"/>
  <c r="E263" i="1"/>
  <c r="C265" i="1" l="1"/>
  <c r="D265" i="1" s="1"/>
  <c r="B265" i="1"/>
  <c r="A266" i="1"/>
  <c r="F264" i="1"/>
  <c r="E264" i="1"/>
  <c r="F265" i="1" l="1"/>
  <c r="E265" i="1"/>
  <c r="A267" i="1"/>
  <c r="C266" i="1"/>
  <c r="D266" i="1" s="1"/>
  <c r="B266" i="1"/>
  <c r="C267" i="1" l="1"/>
  <c r="D267" i="1" s="1"/>
  <c r="B267" i="1"/>
  <c r="A268" i="1"/>
  <c r="F266" i="1"/>
  <c r="E266" i="1"/>
  <c r="E267" i="1" l="1"/>
  <c r="F267" i="1"/>
  <c r="A269" i="1"/>
  <c r="C268" i="1"/>
  <c r="D268" i="1" s="1"/>
  <c r="B268" i="1"/>
  <c r="F268" i="1" l="1"/>
  <c r="E268" i="1"/>
  <c r="C269" i="1"/>
  <c r="D269" i="1" s="1"/>
  <c r="B269" i="1"/>
  <c r="A270" i="1"/>
  <c r="A271" i="1" l="1"/>
  <c r="C270" i="1"/>
  <c r="D270" i="1" s="1"/>
  <c r="B270" i="1"/>
  <c r="F269" i="1"/>
  <c r="E269" i="1"/>
  <c r="F270" i="1" l="1"/>
  <c r="E270" i="1"/>
  <c r="C271" i="1"/>
  <c r="D271" i="1" s="1"/>
  <c r="B271" i="1"/>
  <c r="A272" i="1"/>
  <c r="A273" i="1" l="1"/>
  <c r="C272" i="1"/>
  <c r="D272" i="1" s="1"/>
  <c r="B272" i="1"/>
  <c r="F271" i="1"/>
  <c r="E271" i="1"/>
  <c r="F272" i="1" l="1"/>
  <c r="E272" i="1"/>
  <c r="C273" i="1"/>
  <c r="D273" i="1" s="1"/>
  <c r="B273" i="1"/>
  <c r="A274" i="1"/>
  <c r="A275" i="1" l="1"/>
  <c r="C274" i="1"/>
  <c r="D274" i="1" s="1"/>
  <c r="B274" i="1"/>
  <c r="F273" i="1"/>
  <c r="E273" i="1"/>
  <c r="F274" i="1" l="1"/>
  <c r="E274" i="1"/>
  <c r="C275" i="1"/>
  <c r="D275" i="1" s="1"/>
  <c r="B275" i="1"/>
  <c r="A276" i="1"/>
  <c r="A277" i="1" l="1"/>
  <c r="C276" i="1"/>
  <c r="D276" i="1" s="1"/>
  <c r="B276" i="1"/>
  <c r="E275" i="1"/>
  <c r="F275" i="1"/>
  <c r="F276" i="1" l="1"/>
  <c r="E276" i="1"/>
  <c r="C277" i="1"/>
  <c r="D277" i="1" s="1"/>
  <c r="B277" i="1"/>
  <c r="A278" i="1"/>
  <c r="F277" i="1" l="1"/>
  <c r="E277" i="1"/>
  <c r="A279" i="1"/>
  <c r="C278" i="1"/>
  <c r="D278" i="1" s="1"/>
  <c r="B278" i="1"/>
  <c r="F278" i="1" l="1"/>
  <c r="E278" i="1"/>
  <c r="C279" i="1"/>
  <c r="D279" i="1" s="1"/>
  <c r="B279" i="1"/>
  <c r="A280" i="1"/>
  <c r="F279" i="1" l="1"/>
  <c r="E279" i="1"/>
  <c r="A281" i="1"/>
  <c r="C280" i="1"/>
  <c r="D280" i="1" s="1"/>
  <c r="B280" i="1"/>
  <c r="C281" i="1" l="1"/>
  <c r="D281" i="1" s="1"/>
  <c r="B281" i="1"/>
  <c r="A282" i="1"/>
  <c r="F280" i="1"/>
  <c r="E280" i="1"/>
  <c r="A283" i="1" l="1"/>
  <c r="C282" i="1"/>
  <c r="D282" i="1" s="1"/>
  <c r="B282" i="1"/>
  <c r="F281" i="1"/>
  <c r="E281" i="1"/>
  <c r="F282" i="1" l="1"/>
  <c r="E282" i="1"/>
  <c r="C283" i="1"/>
  <c r="D283" i="1" s="1"/>
  <c r="B283" i="1"/>
  <c r="A284" i="1"/>
  <c r="A285" i="1" l="1"/>
  <c r="C284" i="1"/>
  <c r="D284" i="1" s="1"/>
  <c r="B284" i="1"/>
  <c r="E283" i="1"/>
  <c r="F283" i="1"/>
  <c r="F284" i="1" l="1"/>
  <c r="E284" i="1"/>
  <c r="C285" i="1"/>
  <c r="D285" i="1" s="1"/>
  <c r="B285" i="1"/>
  <c r="A286" i="1"/>
  <c r="A287" i="1" l="1"/>
  <c r="C286" i="1"/>
  <c r="D286" i="1" s="1"/>
  <c r="B286" i="1"/>
  <c r="F285" i="1"/>
  <c r="E285" i="1"/>
  <c r="F286" i="1" l="1"/>
  <c r="E286" i="1"/>
  <c r="C287" i="1"/>
  <c r="D287" i="1" s="1"/>
  <c r="B287" i="1"/>
  <c r="A288" i="1"/>
  <c r="A289" i="1" l="1"/>
  <c r="C288" i="1"/>
  <c r="D288" i="1" s="1"/>
  <c r="B288" i="1"/>
  <c r="F287" i="1"/>
  <c r="E287" i="1"/>
  <c r="F288" i="1" l="1"/>
  <c r="E288" i="1"/>
  <c r="C289" i="1"/>
  <c r="D289" i="1" s="1"/>
  <c r="B289" i="1"/>
  <c r="A290" i="1"/>
  <c r="A291" i="1" l="1"/>
  <c r="C290" i="1"/>
  <c r="D290" i="1" s="1"/>
  <c r="B290" i="1"/>
  <c r="F289" i="1"/>
  <c r="E289" i="1"/>
  <c r="F290" i="1" l="1"/>
  <c r="E290" i="1"/>
  <c r="C291" i="1"/>
  <c r="D291" i="1" s="1"/>
  <c r="B291" i="1"/>
  <c r="A292" i="1"/>
  <c r="A293" i="1" l="1"/>
  <c r="C292" i="1"/>
  <c r="D292" i="1" s="1"/>
  <c r="B292" i="1"/>
  <c r="E291" i="1"/>
  <c r="F291" i="1"/>
  <c r="F292" i="1" l="1"/>
  <c r="E292" i="1"/>
  <c r="C293" i="1"/>
  <c r="D293" i="1" s="1"/>
  <c r="B293" i="1"/>
  <c r="A294" i="1"/>
  <c r="A295" i="1" l="1"/>
  <c r="C294" i="1"/>
  <c r="D294" i="1" s="1"/>
  <c r="B294" i="1"/>
  <c r="F293" i="1"/>
  <c r="E293" i="1"/>
  <c r="F294" i="1" l="1"/>
  <c r="E294" i="1"/>
  <c r="C295" i="1"/>
  <c r="D295" i="1" s="1"/>
  <c r="B295" i="1"/>
  <c r="A296" i="1"/>
  <c r="A297" i="1" l="1"/>
  <c r="C296" i="1"/>
  <c r="D296" i="1" s="1"/>
  <c r="B296" i="1"/>
  <c r="F295" i="1"/>
  <c r="E295" i="1"/>
  <c r="F296" i="1" l="1"/>
  <c r="E296" i="1"/>
  <c r="C297" i="1"/>
  <c r="D297" i="1" s="1"/>
  <c r="B297" i="1"/>
  <c r="A298" i="1"/>
  <c r="A299" i="1" l="1"/>
  <c r="C298" i="1"/>
  <c r="D298" i="1" s="1"/>
  <c r="B298" i="1"/>
  <c r="F297" i="1"/>
  <c r="E297" i="1"/>
  <c r="F298" i="1" l="1"/>
  <c r="E298" i="1"/>
  <c r="C299" i="1"/>
  <c r="D299" i="1" s="1"/>
  <c r="B299" i="1"/>
  <c r="A300" i="1"/>
  <c r="A301" i="1" l="1"/>
  <c r="C300" i="1"/>
  <c r="D300" i="1" s="1"/>
  <c r="B300" i="1"/>
  <c r="E299" i="1"/>
  <c r="F299" i="1"/>
  <c r="F300" i="1" l="1"/>
  <c r="E300" i="1"/>
  <c r="C301" i="1"/>
  <c r="D301" i="1" s="1"/>
  <c r="B301" i="1"/>
  <c r="A302" i="1"/>
  <c r="A303" i="1" l="1"/>
  <c r="C302" i="1"/>
  <c r="D302" i="1" s="1"/>
  <c r="B302" i="1"/>
  <c r="F301" i="1"/>
  <c r="E301" i="1"/>
  <c r="F302" i="1" l="1"/>
  <c r="E302" i="1"/>
  <c r="C303" i="1"/>
  <c r="D303" i="1" s="1"/>
  <c r="B303" i="1"/>
  <c r="A304" i="1"/>
  <c r="A305" i="1" l="1"/>
  <c r="C304" i="1"/>
  <c r="D304" i="1" s="1"/>
  <c r="B304" i="1"/>
  <c r="F303" i="1"/>
  <c r="E303" i="1"/>
  <c r="F304" i="1" l="1"/>
  <c r="E304" i="1"/>
  <c r="C305" i="1"/>
  <c r="D305" i="1" s="1"/>
  <c r="B305" i="1"/>
  <c r="A306" i="1"/>
  <c r="A307" i="1" l="1"/>
  <c r="C306" i="1"/>
  <c r="D306" i="1" s="1"/>
  <c r="B306" i="1"/>
  <c r="F305" i="1"/>
  <c r="E305" i="1"/>
  <c r="F306" i="1" l="1"/>
  <c r="E306" i="1"/>
  <c r="C307" i="1"/>
  <c r="D307" i="1" s="1"/>
  <c r="B307" i="1"/>
  <c r="A308" i="1"/>
  <c r="A309" i="1" l="1"/>
  <c r="C308" i="1"/>
  <c r="D308" i="1" s="1"/>
  <c r="B308" i="1"/>
  <c r="E307" i="1"/>
  <c r="F307" i="1"/>
  <c r="F308" i="1" l="1"/>
  <c r="E308" i="1"/>
  <c r="C309" i="1"/>
  <c r="D309" i="1" s="1"/>
  <c r="B309" i="1"/>
  <c r="A310" i="1"/>
  <c r="A311" i="1" l="1"/>
  <c r="C310" i="1"/>
  <c r="D310" i="1" s="1"/>
  <c r="B310" i="1"/>
  <c r="F309" i="1"/>
  <c r="E309" i="1"/>
  <c r="F310" i="1" l="1"/>
  <c r="E310" i="1"/>
  <c r="C311" i="1"/>
  <c r="D311" i="1" s="1"/>
  <c r="B311" i="1"/>
  <c r="A312" i="1"/>
  <c r="A313" i="1" l="1"/>
  <c r="C312" i="1"/>
  <c r="D312" i="1" s="1"/>
  <c r="B312" i="1"/>
  <c r="F311" i="1"/>
  <c r="E311" i="1"/>
  <c r="F312" i="1" l="1"/>
  <c r="E312" i="1"/>
  <c r="C313" i="1"/>
  <c r="D313" i="1" s="1"/>
  <c r="B313" i="1"/>
  <c r="A314" i="1"/>
  <c r="A315" i="1" l="1"/>
  <c r="C314" i="1"/>
  <c r="D314" i="1" s="1"/>
  <c r="B314" i="1"/>
  <c r="F313" i="1"/>
  <c r="E313" i="1"/>
  <c r="F314" i="1" l="1"/>
  <c r="E314" i="1"/>
  <c r="C315" i="1"/>
  <c r="D315" i="1" s="1"/>
  <c r="B315" i="1"/>
  <c r="A316" i="1"/>
  <c r="A317" i="1" l="1"/>
  <c r="C316" i="1"/>
  <c r="D316" i="1" s="1"/>
  <c r="B316" i="1"/>
  <c r="E315" i="1"/>
  <c r="F315" i="1"/>
  <c r="F316" i="1" l="1"/>
  <c r="E316" i="1"/>
  <c r="C317" i="1"/>
  <c r="D317" i="1" s="1"/>
  <c r="B317" i="1"/>
  <c r="A318" i="1"/>
  <c r="A319" i="1" l="1"/>
  <c r="C318" i="1"/>
  <c r="D318" i="1" s="1"/>
  <c r="B318" i="1"/>
  <c r="F317" i="1"/>
  <c r="E317" i="1"/>
  <c r="F318" i="1" l="1"/>
  <c r="E318" i="1"/>
  <c r="C319" i="1"/>
  <c r="D319" i="1" s="1"/>
  <c r="B319" i="1"/>
  <c r="A320" i="1"/>
  <c r="A321" i="1" l="1"/>
  <c r="C320" i="1"/>
  <c r="D320" i="1" s="1"/>
  <c r="B320" i="1"/>
  <c r="F319" i="1"/>
  <c r="E319" i="1"/>
  <c r="F320" i="1" l="1"/>
  <c r="E320" i="1"/>
  <c r="C321" i="1"/>
  <c r="D321" i="1" s="1"/>
  <c r="B321" i="1"/>
  <c r="A322" i="1"/>
  <c r="A323" i="1" l="1"/>
  <c r="C322" i="1"/>
  <c r="D322" i="1" s="1"/>
  <c r="B322" i="1"/>
  <c r="F321" i="1"/>
  <c r="E321" i="1"/>
  <c r="F322" i="1" l="1"/>
  <c r="E322" i="1"/>
  <c r="C323" i="1"/>
  <c r="D323" i="1" s="1"/>
  <c r="B323" i="1"/>
  <c r="A324" i="1"/>
  <c r="A325" i="1" l="1"/>
  <c r="C324" i="1"/>
  <c r="D324" i="1" s="1"/>
  <c r="B324" i="1"/>
  <c r="E323" i="1"/>
  <c r="F323" i="1"/>
  <c r="F324" i="1" l="1"/>
  <c r="E324" i="1"/>
  <c r="C325" i="1"/>
  <c r="D325" i="1" s="1"/>
  <c r="B325" i="1"/>
  <c r="A326" i="1"/>
  <c r="A327" i="1" l="1"/>
  <c r="C326" i="1"/>
  <c r="D326" i="1" s="1"/>
  <c r="B326" i="1"/>
  <c r="F325" i="1"/>
  <c r="E325" i="1"/>
  <c r="F326" i="1" l="1"/>
  <c r="E326" i="1"/>
  <c r="C327" i="1"/>
  <c r="D327" i="1" s="1"/>
  <c r="B327" i="1"/>
  <c r="A328" i="1"/>
  <c r="A329" i="1" l="1"/>
  <c r="C328" i="1"/>
  <c r="D328" i="1" s="1"/>
  <c r="B328" i="1"/>
  <c r="F327" i="1"/>
  <c r="E327" i="1"/>
  <c r="F328" i="1" l="1"/>
  <c r="E328" i="1"/>
  <c r="C329" i="1"/>
  <c r="D329" i="1" s="1"/>
  <c r="B329" i="1"/>
  <c r="A330" i="1"/>
  <c r="A331" i="1" l="1"/>
  <c r="C330" i="1"/>
  <c r="D330" i="1" s="1"/>
  <c r="B330" i="1"/>
  <c r="F329" i="1"/>
  <c r="E329" i="1"/>
  <c r="F330" i="1" l="1"/>
  <c r="E330" i="1"/>
  <c r="C331" i="1"/>
  <c r="D331" i="1" s="1"/>
  <c r="B331" i="1"/>
  <c r="A332" i="1"/>
  <c r="A333" i="1" l="1"/>
  <c r="C332" i="1"/>
  <c r="D332" i="1" s="1"/>
  <c r="B332" i="1"/>
  <c r="E331" i="1"/>
  <c r="F331" i="1"/>
  <c r="F332" i="1" l="1"/>
  <c r="E332" i="1"/>
  <c r="C333" i="1"/>
  <c r="D333" i="1" s="1"/>
  <c r="B333" i="1"/>
  <c r="A334" i="1"/>
  <c r="A335" i="1" l="1"/>
  <c r="C334" i="1"/>
  <c r="D334" i="1" s="1"/>
  <c r="B334" i="1"/>
  <c r="F333" i="1"/>
  <c r="E333" i="1"/>
  <c r="F334" i="1" l="1"/>
  <c r="E334" i="1"/>
  <c r="C335" i="1"/>
  <c r="D335" i="1" s="1"/>
  <c r="B335" i="1"/>
  <c r="A336" i="1"/>
  <c r="A337" i="1" l="1"/>
  <c r="C336" i="1"/>
  <c r="D336" i="1" s="1"/>
  <c r="B336" i="1"/>
  <c r="F335" i="1"/>
  <c r="E335" i="1"/>
  <c r="F336" i="1" l="1"/>
  <c r="E336" i="1"/>
  <c r="C337" i="1"/>
  <c r="D337" i="1" s="1"/>
  <c r="B337" i="1"/>
  <c r="A338" i="1"/>
  <c r="A339" i="1" l="1"/>
  <c r="C338" i="1"/>
  <c r="D338" i="1" s="1"/>
  <c r="B338" i="1"/>
  <c r="F337" i="1"/>
  <c r="E337" i="1"/>
  <c r="F338" i="1" l="1"/>
  <c r="E338" i="1"/>
  <c r="C339" i="1"/>
  <c r="D339" i="1" s="1"/>
  <c r="B339" i="1"/>
  <c r="A340" i="1"/>
  <c r="A341" i="1" l="1"/>
  <c r="C340" i="1"/>
  <c r="D340" i="1" s="1"/>
  <c r="B340" i="1"/>
  <c r="E339" i="1"/>
  <c r="F339" i="1"/>
  <c r="F340" i="1" l="1"/>
  <c r="E340" i="1"/>
  <c r="C341" i="1"/>
  <c r="D341" i="1" s="1"/>
  <c r="B341" i="1"/>
  <c r="A342" i="1"/>
  <c r="F341" i="1" l="1"/>
  <c r="E341" i="1"/>
  <c r="A343" i="1"/>
  <c r="C342" i="1"/>
  <c r="D342" i="1" s="1"/>
  <c r="B342" i="1"/>
  <c r="F342" i="1" l="1"/>
  <c r="E342" i="1"/>
  <c r="C343" i="1"/>
  <c r="D343" i="1" s="1"/>
  <c r="B343" i="1"/>
  <c r="A344" i="1"/>
  <c r="F343" i="1" l="1"/>
  <c r="E343" i="1"/>
  <c r="A345" i="1"/>
  <c r="C344" i="1"/>
  <c r="D344" i="1" s="1"/>
  <c r="B344" i="1"/>
  <c r="F344" i="1" l="1"/>
  <c r="E344" i="1"/>
  <c r="C345" i="1"/>
  <c r="D345" i="1" s="1"/>
  <c r="B345" i="1"/>
  <c r="A346" i="1"/>
  <c r="A347" i="1" l="1"/>
  <c r="C346" i="1"/>
  <c r="D346" i="1" s="1"/>
  <c r="B346" i="1"/>
  <c r="F345" i="1"/>
  <c r="E345" i="1"/>
  <c r="F346" i="1" l="1"/>
  <c r="E346" i="1"/>
  <c r="C347" i="1"/>
  <c r="D347" i="1" s="1"/>
  <c r="B347" i="1"/>
  <c r="A348" i="1"/>
  <c r="A349" i="1" l="1"/>
  <c r="C348" i="1"/>
  <c r="D348" i="1" s="1"/>
  <c r="B348" i="1"/>
  <c r="F347" i="1"/>
  <c r="E347" i="1"/>
  <c r="F348" i="1" l="1"/>
  <c r="E348" i="1"/>
  <c r="C349" i="1"/>
  <c r="D349" i="1" s="1"/>
  <c r="B349" i="1"/>
  <c r="A350" i="1"/>
  <c r="A351" i="1" l="1"/>
  <c r="C350" i="1"/>
  <c r="D350" i="1" s="1"/>
  <c r="B350" i="1"/>
  <c r="F349" i="1"/>
  <c r="E349" i="1"/>
  <c r="F350" i="1" l="1"/>
  <c r="E350" i="1"/>
  <c r="C351" i="1"/>
  <c r="D351" i="1" s="1"/>
  <c r="B351" i="1"/>
  <c r="A352" i="1"/>
  <c r="F351" i="1" l="1"/>
  <c r="E351" i="1"/>
  <c r="A353" i="1"/>
  <c r="C352" i="1"/>
  <c r="D352" i="1" s="1"/>
  <c r="B352" i="1"/>
  <c r="F352" i="1" l="1"/>
  <c r="E352" i="1"/>
  <c r="C353" i="1"/>
  <c r="D353" i="1" s="1"/>
  <c r="B353" i="1"/>
  <c r="A354" i="1"/>
  <c r="F353" i="1" l="1"/>
  <c r="E353" i="1"/>
  <c r="A355" i="1"/>
  <c r="C354" i="1"/>
  <c r="D354" i="1" s="1"/>
  <c r="B354" i="1"/>
  <c r="C355" i="1" l="1"/>
  <c r="D355" i="1" s="1"/>
  <c r="B355" i="1"/>
  <c r="A356" i="1"/>
  <c r="F354" i="1"/>
  <c r="E354" i="1"/>
  <c r="A357" i="1" l="1"/>
  <c r="C356" i="1"/>
  <c r="D356" i="1" s="1"/>
  <c r="B356" i="1"/>
  <c r="E355" i="1"/>
  <c r="F355" i="1"/>
  <c r="F356" i="1" l="1"/>
  <c r="E356" i="1"/>
  <c r="C357" i="1"/>
  <c r="D357" i="1" s="1"/>
  <c r="B357" i="1"/>
  <c r="A358" i="1"/>
  <c r="A359" i="1" l="1"/>
  <c r="C358" i="1"/>
  <c r="D358" i="1" s="1"/>
  <c r="B358" i="1"/>
  <c r="F357" i="1"/>
  <c r="E357" i="1"/>
  <c r="F358" i="1" l="1"/>
  <c r="E358" i="1"/>
  <c r="C359" i="1"/>
  <c r="D359" i="1" s="1"/>
  <c r="B359" i="1"/>
  <c r="A360" i="1"/>
  <c r="A361" i="1" l="1"/>
  <c r="C360" i="1"/>
  <c r="D360" i="1" s="1"/>
  <c r="B360" i="1"/>
  <c r="F359" i="1"/>
  <c r="E359" i="1"/>
  <c r="F360" i="1" l="1"/>
  <c r="E360" i="1"/>
  <c r="C361" i="1"/>
  <c r="D361" i="1" s="1"/>
  <c r="B361" i="1"/>
  <c r="A362" i="1"/>
  <c r="A363" i="1" l="1"/>
  <c r="C362" i="1"/>
  <c r="D362" i="1" s="1"/>
  <c r="B362" i="1"/>
  <c r="F361" i="1"/>
  <c r="E361" i="1"/>
  <c r="F362" i="1" l="1"/>
  <c r="E362" i="1"/>
  <c r="C363" i="1"/>
  <c r="D363" i="1" s="1"/>
  <c r="B363" i="1"/>
  <c r="A364" i="1"/>
  <c r="A365" i="1" l="1"/>
  <c r="C364" i="1"/>
  <c r="D364" i="1" s="1"/>
  <c r="B364" i="1"/>
  <c r="E363" i="1"/>
  <c r="F363" i="1"/>
  <c r="F364" i="1" l="1"/>
  <c r="E364" i="1"/>
  <c r="C365" i="1"/>
  <c r="D365" i="1" s="1"/>
  <c r="B365" i="1"/>
  <c r="A366" i="1"/>
  <c r="F365" i="1" l="1"/>
  <c r="E365" i="1"/>
  <c r="A367" i="1"/>
  <c r="C366" i="1"/>
  <c r="D366" i="1" s="1"/>
  <c r="B366" i="1"/>
  <c r="F366" i="1" l="1"/>
  <c r="E366" i="1"/>
  <c r="C367" i="1"/>
  <c r="D367" i="1" s="1"/>
  <c r="B367" i="1"/>
  <c r="A368" i="1"/>
  <c r="A369" i="1" l="1"/>
  <c r="C368" i="1"/>
  <c r="D368" i="1" s="1"/>
  <c r="B368" i="1"/>
  <c r="F367" i="1"/>
  <c r="E367" i="1"/>
  <c r="F368" i="1" l="1"/>
  <c r="E368" i="1"/>
  <c r="C369" i="1"/>
  <c r="D369" i="1" s="1"/>
  <c r="B369" i="1"/>
  <c r="A370" i="1"/>
  <c r="A371" i="1" l="1"/>
  <c r="C370" i="1"/>
  <c r="D370" i="1" s="1"/>
  <c r="B370" i="1"/>
  <c r="F369" i="1"/>
  <c r="E369" i="1"/>
  <c r="F370" i="1" l="1"/>
  <c r="E370" i="1"/>
  <c r="C371" i="1"/>
  <c r="D371" i="1" s="1"/>
  <c r="B371" i="1"/>
  <c r="A372" i="1"/>
  <c r="A373" i="1" l="1"/>
  <c r="C372" i="1"/>
  <c r="D372" i="1" s="1"/>
  <c r="B372" i="1"/>
  <c r="E371" i="1"/>
  <c r="F371" i="1"/>
  <c r="F372" i="1" l="1"/>
  <c r="E372" i="1"/>
  <c r="C373" i="1"/>
  <c r="D373" i="1" s="1"/>
  <c r="B373" i="1"/>
  <c r="A374" i="1"/>
  <c r="A375" i="1" l="1"/>
  <c r="C374" i="1"/>
  <c r="D374" i="1" s="1"/>
  <c r="B374" i="1"/>
  <c r="F373" i="1"/>
  <c r="E373" i="1"/>
  <c r="F374" i="1" l="1"/>
  <c r="E374" i="1"/>
  <c r="C375" i="1"/>
  <c r="D375" i="1" s="1"/>
  <c r="B375" i="1"/>
  <c r="A376" i="1"/>
  <c r="A377" i="1" l="1"/>
  <c r="C376" i="1"/>
  <c r="D376" i="1" s="1"/>
  <c r="B376" i="1"/>
  <c r="F375" i="1"/>
  <c r="E375" i="1"/>
  <c r="F376" i="1" l="1"/>
  <c r="E376" i="1"/>
  <c r="C377" i="1"/>
  <c r="D377" i="1" s="1"/>
  <c r="B377" i="1"/>
  <c r="A378" i="1"/>
  <c r="A379" i="1" l="1"/>
  <c r="C378" i="1"/>
  <c r="D378" i="1" s="1"/>
  <c r="B378" i="1"/>
  <c r="F377" i="1"/>
  <c r="E377" i="1"/>
  <c r="F378" i="1" l="1"/>
  <c r="E378" i="1"/>
  <c r="C379" i="1"/>
  <c r="D379" i="1" s="1"/>
  <c r="B379" i="1"/>
  <c r="A380" i="1"/>
  <c r="A381" i="1" l="1"/>
  <c r="C380" i="1"/>
  <c r="D380" i="1" s="1"/>
  <c r="B380" i="1"/>
  <c r="E379" i="1"/>
  <c r="F379" i="1"/>
  <c r="F380" i="1" l="1"/>
  <c r="E380" i="1"/>
  <c r="C381" i="1"/>
  <c r="D381" i="1" s="1"/>
  <c r="B381" i="1"/>
  <c r="A382" i="1"/>
  <c r="A383" i="1" l="1"/>
  <c r="C382" i="1"/>
  <c r="D382" i="1" s="1"/>
  <c r="B382" i="1"/>
  <c r="F381" i="1"/>
  <c r="E381" i="1"/>
  <c r="F382" i="1" l="1"/>
  <c r="E382" i="1"/>
  <c r="C383" i="1"/>
  <c r="D383" i="1" s="1"/>
  <c r="B383" i="1"/>
  <c r="A384" i="1"/>
  <c r="A385" i="1" l="1"/>
  <c r="C384" i="1"/>
  <c r="D384" i="1" s="1"/>
  <c r="B384" i="1"/>
  <c r="F383" i="1"/>
  <c r="E383" i="1"/>
  <c r="F384" i="1" l="1"/>
  <c r="E384" i="1"/>
  <c r="C385" i="1"/>
  <c r="D385" i="1" s="1"/>
  <c r="B385" i="1"/>
  <c r="A386" i="1"/>
  <c r="A387" i="1" l="1"/>
  <c r="C386" i="1"/>
  <c r="D386" i="1" s="1"/>
  <c r="B386" i="1"/>
  <c r="F385" i="1"/>
  <c r="E385" i="1"/>
  <c r="F386" i="1" l="1"/>
  <c r="E386" i="1"/>
  <c r="C387" i="1"/>
  <c r="D387" i="1" s="1"/>
  <c r="B387" i="1"/>
  <c r="A388" i="1"/>
  <c r="A389" i="1" l="1"/>
  <c r="C388" i="1"/>
  <c r="D388" i="1" s="1"/>
  <c r="B388" i="1"/>
  <c r="E387" i="1"/>
  <c r="F387" i="1"/>
  <c r="F388" i="1" l="1"/>
  <c r="E388" i="1"/>
  <c r="C389" i="1"/>
  <c r="D389" i="1" s="1"/>
  <c r="B389" i="1"/>
  <c r="A390" i="1"/>
  <c r="A391" i="1" l="1"/>
  <c r="C390" i="1"/>
  <c r="D390" i="1" s="1"/>
  <c r="B390" i="1"/>
  <c r="F389" i="1"/>
  <c r="E389" i="1"/>
  <c r="F390" i="1" l="1"/>
  <c r="E390" i="1"/>
  <c r="C391" i="1"/>
  <c r="D391" i="1" s="1"/>
  <c r="B391" i="1"/>
  <c r="A392" i="1"/>
  <c r="A393" i="1" l="1"/>
  <c r="C392" i="1"/>
  <c r="D392" i="1" s="1"/>
  <c r="B392" i="1"/>
  <c r="F391" i="1"/>
  <c r="E391" i="1"/>
  <c r="F392" i="1" l="1"/>
  <c r="E392" i="1"/>
  <c r="C393" i="1"/>
  <c r="D393" i="1" s="1"/>
  <c r="B393" i="1"/>
  <c r="A394" i="1"/>
  <c r="A395" i="1" l="1"/>
  <c r="C394" i="1"/>
  <c r="D394" i="1" s="1"/>
  <c r="B394" i="1"/>
  <c r="F393" i="1"/>
  <c r="E393" i="1"/>
  <c r="F394" i="1" l="1"/>
  <c r="E394" i="1"/>
  <c r="C395" i="1"/>
  <c r="D395" i="1" s="1"/>
  <c r="B395" i="1"/>
  <c r="A396" i="1"/>
  <c r="A397" i="1" l="1"/>
  <c r="C396" i="1"/>
  <c r="D396" i="1" s="1"/>
  <c r="B396" i="1"/>
  <c r="E395" i="1"/>
  <c r="F395" i="1"/>
  <c r="F396" i="1" l="1"/>
  <c r="E396" i="1"/>
  <c r="C397" i="1"/>
  <c r="D397" i="1" s="1"/>
  <c r="B397" i="1"/>
  <c r="A398" i="1"/>
  <c r="A399" i="1" l="1"/>
  <c r="C398" i="1"/>
  <c r="D398" i="1" s="1"/>
  <c r="B398" i="1"/>
  <c r="F397" i="1"/>
  <c r="E397" i="1"/>
  <c r="F398" i="1" l="1"/>
  <c r="E398" i="1"/>
  <c r="C399" i="1"/>
  <c r="D399" i="1" s="1"/>
  <c r="B399" i="1"/>
  <c r="A400" i="1"/>
  <c r="A401" i="1" l="1"/>
  <c r="C400" i="1"/>
  <c r="D400" i="1" s="1"/>
  <c r="B400" i="1"/>
  <c r="F399" i="1"/>
  <c r="E399" i="1"/>
  <c r="F400" i="1" l="1"/>
  <c r="E400" i="1"/>
  <c r="C401" i="1"/>
  <c r="D401" i="1" s="1"/>
  <c r="B401" i="1"/>
  <c r="A402" i="1"/>
  <c r="A403" i="1" l="1"/>
  <c r="C402" i="1"/>
  <c r="D402" i="1" s="1"/>
  <c r="B402" i="1"/>
  <c r="F401" i="1"/>
  <c r="E401" i="1"/>
  <c r="F402" i="1" l="1"/>
  <c r="E402" i="1"/>
  <c r="C403" i="1"/>
  <c r="D403" i="1" s="1"/>
  <c r="B403" i="1"/>
  <c r="A404" i="1"/>
  <c r="A405" i="1" l="1"/>
  <c r="C404" i="1"/>
  <c r="D404" i="1" s="1"/>
  <c r="B404" i="1"/>
  <c r="E403" i="1"/>
  <c r="F403" i="1"/>
  <c r="F404" i="1" l="1"/>
  <c r="E404" i="1"/>
  <c r="C405" i="1"/>
  <c r="D405" i="1" s="1"/>
  <c r="B405" i="1"/>
  <c r="A406" i="1"/>
  <c r="A407" i="1" l="1"/>
  <c r="C406" i="1"/>
  <c r="D406" i="1" s="1"/>
  <c r="B406" i="1"/>
  <c r="F405" i="1"/>
  <c r="E405" i="1"/>
  <c r="F406" i="1" l="1"/>
  <c r="E406" i="1"/>
  <c r="C407" i="1"/>
  <c r="D407" i="1" s="1"/>
  <c r="B407" i="1"/>
  <c r="A408" i="1"/>
  <c r="A409" i="1" l="1"/>
  <c r="C408" i="1"/>
  <c r="D408" i="1" s="1"/>
  <c r="B408" i="1"/>
  <c r="F407" i="1"/>
  <c r="E407" i="1"/>
  <c r="F408" i="1" l="1"/>
  <c r="E408" i="1"/>
  <c r="C409" i="1"/>
  <c r="D409" i="1" s="1"/>
  <c r="B409" i="1"/>
  <c r="A410" i="1"/>
  <c r="A411" i="1" l="1"/>
  <c r="C410" i="1"/>
  <c r="D410" i="1" s="1"/>
  <c r="B410" i="1"/>
  <c r="F409" i="1"/>
  <c r="E409" i="1"/>
  <c r="F410" i="1" l="1"/>
  <c r="E410" i="1"/>
  <c r="C411" i="1"/>
  <c r="D411" i="1" s="1"/>
  <c r="B411" i="1"/>
  <c r="A412" i="1"/>
  <c r="A413" i="1" l="1"/>
  <c r="C412" i="1"/>
  <c r="D412" i="1" s="1"/>
  <c r="B412" i="1"/>
  <c r="E411" i="1"/>
  <c r="F411" i="1"/>
  <c r="F412" i="1" l="1"/>
  <c r="E412" i="1"/>
  <c r="C413" i="1"/>
  <c r="D413" i="1" s="1"/>
  <c r="B413" i="1"/>
  <c r="A414" i="1"/>
  <c r="A415" i="1" l="1"/>
  <c r="C414" i="1"/>
  <c r="D414" i="1" s="1"/>
  <c r="B414" i="1"/>
  <c r="F413" i="1"/>
  <c r="E413" i="1"/>
  <c r="F414" i="1" l="1"/>
  <c r="E414" i="1"/>
  <c r="C415" i="1"/>
  <c r="D415" i="1" s="1"/>
  <c r="B415" i="1"/>
  <c r="A416" i="1"/>
  <c r="A417" i="1" l="1"/>
  <c r="C416" i="1"/>
  <c r="D416" i="1" s="1"/>
  <c r="B416" i="1"/>
  <c r="F415" i="1"/>
  <c r="E415" i="1"/>
  <c r="F416" i="1" l="1"/>
  <c r="E416" i="1"/>
  <c r="C417" i="1"/>
  <c r="D417" i="1" s="1"/>
  <c r="B417" i="1"/>
  <c r="A418" i="1"/>
  <c r="A419" i="1" l="1"/>
  <c r="C418" i="1"/>
  <c r="D418" i="1" s="1"/>
  <c r="B418" i="1"/>
  <c r="F417" i="1"/>
  <c r="E417" i="1"/>
  <c r="F418" i="1" l="1"/>
  <c r="E418" i="1"/>
  <c r="C419" i="1"/>
  <c r="D419" i="1" s="1"/>
  <c r="B419" i="1"/>
  <c r="A420" i="1"/>
  <c r="A421" i="1" l="1"/>
  <c r="C420" i="1"/>
  <c r="D420" i="1" s="1"/>
  <c r="B420" i="1"/>
  <c r="E419" i="1"/>
  <c r="F419" i="1"/>
  <c r="F420" i="1" l="1"/>
  <c r="E420" i="1"/>
  <c r="C421" i="1"/>
  <c r="D421" i="1" s="1"/>
  <c r="B421" i="1"/>
  <c r="A422" i="1"/>
  <c r="A423" i="1" l="1"/>
  <c r="C422" i="1"/>
  <c r="D422" i="1" s="1"/>
  <c r="B422" i="1"/>
  <c r="F421" i="1"/>
  <c r="E421" i="1"/>
  <c r="F422" i="1" l="1"/>
  <c r="E422" i="1"/>
  <c r="C423" i="1"/>
  <c r="D423" i="1" s="1"/>
  <c r="B423" i="1"/>
  <c r="A424" i="1"/>
  <c r="A425" i="1" l="1"/>
  <c r="C424" i="1"/>
  <c r="D424" i="1" s="1"/>
  <c r="B424" i="1"/>
  <c r="F423" i="1"/>
  <c r="E423" i="1"/>
  <c r="F424" i="1" l="1"/>
  <c r="E424" i="1"/>
  <c r="C425" i="1"/>
  <c r="D425" i="1" s="1"/>
  <c r="B425" i="1"/>
  <c r="A426" i="1"/>
  <c r="A427" i="1" l="1"/>
  <c r="C426" i="1"/>
  <c r="D426" i="1" s="1"/>
  <c r="B426" i="1"/>
  <c r="F425" i="1"/>
  <c r="E425" i="1"/>
  <c r="F426" i="1" l="1"/>
  <c r="E426" i="1"/>
  <c r="C427" i="1"/>
  <c r="D427" i="1" s="1"/>
  <c r="B427" i="1"/>
  <c r="A428" i="1"/>
  <c r="E427" i="1" l="1"/>
  <c r="F427" i="1"/>
  <c r="A429" i="1"/>
  <c r="C428" i="1"/>
  <c r="D428" i="1" s="1"/>
  <c r="B428" i="1"/>
  <c r="F428" i="1" l="1"/>
  <c r="E428" i="1"/>
  <c r="C429" i="1"/>
  <c r="D429" i="1" s="1"/>
  <c r="B429" i="1"/>
  <c r="A430" i="1"/>
  <c r="A431" i="1" l="1"/>
  <c r="C430" i="1"/>
  <c r="D430" i="1" s="1"/>
  <c r="B430" i="1"/>
  <c r="F429" i="1"/>
  <c r="E429" i="1"/>
  <c r="F430" i="1" l="1"/>
  <c r="E430" i="1"/>
  <c r="C431" i="1"/>
  <c r="D431" i="1" s="1"/>
  <c r="B431" i="1"/>
  <c r="A432" i="1"/>
  <c r="A433" i="1" l="1"/>
  <c r="C432" i="1"/>
  <c r="D432" i="1" s="1"/>
  <c r="B432" i="1"/>
  <c r="F431" i="1"/>
  <c r="E431" i="1"/>
  <c r="F432" i="1" l="1"/>
  <c r="E432" i="1"/>
  <c r="C433" i="1"/>
  <c r="D433" i="1" s="1"/>
  <c r="B433" i="1"/>
  <c r="A434" i="1"/>
  <c r="A435" i="1" l="1"/>
  <c r="C434" i="1"/>
  <c r="D434" i="1" s="1"/>
  <c r="B434" i="1"/>
  <c r="F433" i="1"/>
  <c r="E433" i="1"/>
  <c r="F434" i="1" l="1"/>
  <c r="E434" i="1"/>
  <c r="C435" i="1"/>
  <c r="D435" i="1" s="1"/>
  <c r="B435" i="1"/>
  <c r="A436" i="1"/>
  <c r="A437" i="1" l="1"/>
  <c r="C436" i="1"/>
  <c r="D436" i="1" s="1"/>
  <c r="B436" i="1"/>
  <c r="E435" i="1"/>
  <c r="F435" i="1"/>
  <c r="F436" i="1" l="1"/>
  <c r="E436" i="1"/>
  <c r="C437" i="1"/>
  <c r="D437" i="1" s="1"/>
  <c r="B437" i="1"/>
  <c r="A438" i="1"/>
  <c r="A439" i="1" l="1"/>
  <c r="C438" i="1"/>
  <c r="D438" i="1" s="1"/>
  <c r="B438" i="1"/>
  <c r="F437" i="1"/>
  <c r="E437" i="1"/>
  <c r="F438" i="1" l="1"/>
  <c r="E438" i="1"/>
  <c r="C439" i="1"/>
  <c r="D439" i="1" s="1"/>
  <c r="B439" i="1"/>
  <c r="A440" i="1"/>
  <c r="A441" i="1" l="1"/>
  <c r="C440" i="1"/>
  <c r="D440" i="1" s="1"/>
  <c r="B440" i="1"/>
  <c r="F439" i="1"/>
  <c r="E439" i="1"/>
  <c r="F440" i="1" l="1"/>
  <c r="E440" i="1"/>
  <c r="C441" i="1"/>
  <c r="D441" i="1" s="1"/>
  <c r="B441" i="1"/>
  <c r="A442" i="1"/>
  <c r="A443" i="1" l="1"/>
  <c r="C442" i="1"/>
  <c r="D442" i="1" s="1"/>
  <c r="B442" i="1"/>
  <c r="F441" i="1"/>
  <c r="E441" i="1"/>
  <c r="F442" i="1" l="1"/>
  <c r="E442" i="1"/>
  <c r="C443" i="1"/>
  <c r="D443" i="1" s="1"/>
  <c r="B443" i="1"/>
  <c r="A444" i="1"/>
  <c r="A445" i="1" l="1"/>
  <c r="C444" i="1"/>
  <c r="D444" i="1" s="1"/>
  <c r="B444" i="1"/>
  <c r="E443" i="1"/>
  <c r="F443" i="1"/>
  <c r="F444" i="1" l="1"/>
  <c r="E444" i="1"/>
  <c r="C445" i="1"/>
  <c r="D445" i="1" s="1"/>
  <c r="B445" i="1"/>
  <c r="A446" i="1"/>
  <c r="A447" i="1" l="1"/>
  <c r="C446" i="1"/>
  <c r="D446" i="1" s="1"/>
  <c r="B446" i="1"/>
  <c r="F445" i="1"/>
  <c r="E445" i="1"/>
  <c r="F446" i="1" l="1"/>
  <c r="E446" i="1"/>
  <c r="C447" i="1"/>
  <c r="D447" i="1" s="1"/>
  <c r="B447" i="1"/>
  <c r="A448" i="1"/>
  <c r="A449" i="1" l="1"/>
  <c r="C448" i="1"/>
  <c r="D448" i="1" s="1"/>
  <c r="B448" i="1"/>
  <c r="F447" i="1"/>
  <c r="E447" i="1"/>
  <c r="F448" i="1" l="1"/>
  <c r="E448" i="1"/>
  <c r="C449" i="1"/>
  <c r="D449" i="1" s="1"/>
  <c r="B449" i="1"/>
  <c r="A450" i="1"/>
  <c r="A451" i="1" l="1"/>
  <c r="C450" i="1"/>
  <c r="D450" i="1" s="1"/>
  <c r="B450" i="1"/>
  <c r="F449" i="1"/>
  <c r="E449" i="1"/>
  <c r="F450" i="1" l="1"/>
  <c r="E450" i="1"/>
  <c r="C451" i="1"/>
  <c r="D451" i="1" s="1"/>
  <c r="B451" i="1"/>
  <c r="A452" i="1"/>
  <c r="A453" i="1" l="1"/>
  <c r="C452" i="1"/>
  <c r="D452" i="1" s="1"/>
  <c r="B452" i="1"/>
  <c r="E451" i="1"/>
  <c r="F451" i="1"/>
  <c r="F452" i="1" l="1"/>
  <c r="E452" i="1"/>
  <c r="C453" i="1"/>
  <c r="D453" i="1" s="1"/>
  <c r="B453" i="1"/>
  <c r="A454" i="1"/>
  <c r="A455" i="1" l="1"/>
  <c r="C454" i="1"/>
  <c r="D454" i="1" s="1"/>
  <c r="B454" i="1"/>
  <c r="F453" i="1"/>
  <c r="E453" i="1"/>
  <c r="F454" i="1" l="1"/>
  <c r="E454" i="1"/>
  <c r="C455" i="1"/>
  <c r="D455" i="1" s="1"/>
  <c r="B455" i="1"/>
  <c r="A456" i="1"/>
  <c r="A457" i="1" l="1"/>
  <c r="C456" i="1"/>
  <c r="D456" i="1" s="1"/>
  <c r="B456" i="1"/>
  <c r="F455" i="1"/>
  <c r="E455" i="1"/>
  <c r="F456" i="1" l="1"/>
  <c r="E456" i="1"/>
  <c r="C457" i="1"/>
  <c r="D457" i="1" s="1"/>
  <c r="B457" i="1"/>
  <c r="A458" i="1"/>
  <c r="A459" i="1" l="1"/>
  <c r="C458" i="1"/>
  <c r="D458" i="1" s="1"/>
  <c r="B458" i="1"/>
  <c r="F457" i="1"/>
  <c r="E457" i="1"/>
  <c r="F458" i="1" l="1"/>
  <c r="E458" i="1"/>
  <c r="C459" i="1"/>
  <c r="D459" i="1" s="1"/>
  <c r="B459" i="1"/>
  <c r="A460" i="1"/>
  <c r="A461" i="1" l="1"/>
  <c r="C460" i="1"/>
  <c r="D460" i="1" s="1"/>
  <c r="B460" i="1"/>
  <c r="F459" i="1"/>
  <c r="E459" i="1"/>
  <c r="F460" i="1" l="1"/>
  <c r="E460" i="1"/>
  <c r="C461" i="1"/>
  <c r="D461" i="1" s="1"/>
  <c r="B461" i="1"/>
  <c r="A462" i="1"/>
  <c r="A463" i="1" l="1"/>
  <c r="C462" i="1"/>
  <c r="D462" i="1" s="1"/>
  <c r="B462" i="1"/>
  <c r="F461" i="1"/>
  <c r="E461" i="1"/>
  <c r="F462" i="1" l="1"/>
  <c r="E462" i="1"/>
  <c r="C463" i="1"/>
  <c r="D463" i="1" s="1"/>
  <c r="B463" i="1"/>
  <c r="A464" i="1"/>
  <c r="A465" i="1" l="1"/>
  <c r="C464" i="1"/>
  <c r="D464" i="1" s="1"/>
  <c r="B464" i="1"/>
  <c r="F463" i="1"/>
  <c r="E463" i="1"/>
  <c r="F464" i="1" l="1"/>
  <c r="E464" i="1"/>
  <c r="C465" i="1"/>
  <c r="D465" i="1" s="1"/>
  <c r="B465" i="1"/>
  <c r="A466" i="1"/>
  <c r="A467" i="1" l="1"/>
  <c r="C466" i="1"/>
  <c r="D466" i="1" s="1"/>
  <c r="B466" i="1"/>
  <c r="F465" i="1"/>
  <c r="E465" i="1"/>
  <c r="F466" i="1" l="1"/>
  <c r="E466" i="1"/>
  <c r="C467" i="1"/>
  <c r="D467" i="1" s="1"/>
  <c r="B467" i="1"/>
  <c r="A468" i="1"/>
  <c r="A469" i="1" l="1"/>
  <c r="C468" i="1"/>
  <c r="D468" i="1" s="1"/>
  <c r="B468" i="1"/>
  <c r="F467" i="1"/>
  <c r="E467" i="1"/>
  <c r="F468" i="1" l="1"/>
  <c r="E468" i="1"/>
  <c r="C469" i="1"/>
  <c r="D469" i="1" s="1"/>
  <c r="B469" i="1"/>
  <c r="A470" i="1"/>
  <c r="A471" i="1" l="1"/>
  <c r="C470" i="1"/>
  <c r="D470" i="1" s="1"/>
  <c r="B470" i="1"/>
  <c r="F469" i="1"/>
  <c r="E469" i="1"/>
  <c r="F470" i="1" l="1"/>
  <c r="E470" i="1"/>
  <c r="C471" i="1"/>
  <c r="D471" i="1" s="1"/>
  <c r="B471" i="1"/>
  <c r="A472" i="1"/>
  <c r="A473" i="1" l="1"/>
  <c r="C472" i="1"/>
  <c r="D472" i="1" s="1"/>
  <c r="B472" i="1"/>
  <c r="F471" i="1"/>
  <c r="E471" i="1"/>
  <c r="F472" i="1" l="1"/>
  <c r="E472" i="1"/>
  <c r="C473" i="1"/>
  <c r="D473" i="1" s="1"/>
  <c r="B473" i="1"/>
  <c r="A474" i="1"/>
  <c r="A475" i="1" l="1"/>
  <c r="C474" i="1"/>
  <c r="D474" i="1" s="1"/>
  <c r="B474" i="1"/>
  <c r="F473" i="1"/>
  <c r="E473" i="1"/>
  <c r="F474" i="1" l="1"/>
  <c r="E474" i="1"/>
  <c r="C475" i="1"/>
  <c r="D475" i="1" s="1"/>
  <c r="B475" i="1"/>
  <c r="A476" i="1"/>
  <c r="A477" i="1" l="1"/>
  <c r="C476" i="1"/>
  <c r="D476" i="1" s="1"/>
  <c r="B476" i="1"/>
  <c r="F475" i="1"/>
  <c r="E475" i="1"/>
  <c r="F476" i="1" l="1"/>
  <c r="E476" i="1"/>
  <c r="C477" i="1"/>
  <c r="D477" i="1" s="1"/>
  <c r="B477" i="1"/>
  <c r="A478" i="1"/>
  <c r="A479" i="1" l="1"/>
  <c r="C478" i="1"/>
  <c r="D478" i="1" s="1"/>
  <c r="B478" i="1"/>
  <c r="F477" i="1"/>
  <c r="E477" i="1"/>
  <c r="F478" i="1" l="1"/>
  <c r="E478" i="1"/>
  <c r="C479" i="1"/>
  <c r="D479" i="1" s="1"/>
  <c r="B479" i="1"/>
  <c r="A480" i="1"/>
  <c r="A481" i="1" l="1"/>
  <c r="C480" i="1"/>
  <c r="D480" i="1" s="1"/>
  <c r="B480" i="1"/>
  <c r="F479" i="1"/>
  <c r="E479" i="1"/>
  <c r="F480" i="1" l="1"/>
  <c r="E480" i="1"/>
  <c r="C481" i="1"/>
  <c r="D481" i="1" s="1"/>
  <c r="B481" i="1"/>
  <c r="A482" i="1"/>
  <c r="A483" i="1" l="1"/>
  <c r="C482" i="1"/>
  <c r="D482" i="1" s="1"/>
  <c r="B482" i="1"/>
  <c r="F481" i="1"/>
  <c r="E481" i="1"/>
  <c r="F482" i="1" l="1"/>
  <c r="E482" i="1"/>
  <c r="C483" i="1"/>
  <c r="D483" i="1" s="1"/>
  <c r="B483" i="1"/>
  <c r="A484" i="1"/>
  <c r="A485" i="1" l="1"/>
  <c r="C484" i="1"/>
  <c r="D484" i="1" s="1"/>
  <c r="B484" i="1"/>
  <c r="F483" i="1"/>
  <c r="E483" i="1"/>
  <c r="F484" i="1" l="1"/>
  <c r="E484" i="1"/>
  <c r="C485" i="1"/>
  <c r="D485" i="1" s="1"/>
  <c r="B485" i="1"/>
  <c r="A486" i="1"/>
  <c r="A487" i="1" l="1"/>
  <c r="C486" i="1"/>
  <c r="D486" i="1" s="1"/>
  <c r="B486" i="1"/>
  <c r="F485" i="1"/>
  <c r="E485" i="1"/>
  <c r="F486" i="1" l="1"/>
  <c r="E486" i="1"/>
  <c r="C487" i="1"/>
  <c r="D487" i="1" s="1"/>
  <c r="B487" i="1"/>
  <c r="A488" i="1"/>
  <c r="A489" i="1" l="1"/>
  <c r="C488" i="1"/>
  <c r="D488" i="1" s="1"/>
  <c r="B488" i="1"/>
  <c r="F487" i="1"/>
  <c r="E487" i="1"/>
  <c r="F488" i="1" l="1"/>
  <c r="E488" i="1"/>
  <c r="C489" i="1"/>
  <c r="D489" i="1" s="1"/>
  <c r="B489" i="1"/>
  <c r="A490" i="1"/>
  <c r="A491" i="1" l="1"/>
  <c r="C490" i="1"/>
  <c r="D490" i="1" s="1"/>
  <c r="B490" i="1"/>
  <c r="F489" i="1"/>
  <c r="E489" i="1"/>
  <c r="F490" i="1" l="1"/>
  <c r="E490" i="1"/>
  <c r="C491" i="1"/>
  <c r="D491" i="1" s="1"/>
  <c r="B491" i="1"/>
  <c r="A492" i="1"/>
  <c r="A493" i="1" l="1"/>
  <c r="C492" i="1"/>
  <c r="D492" i="1" s="1"/>
  <c r="B492" i="1"/>
  <c r="F491" i="1"/>
  <c r="E491" i="1"/>
  <c r="F492" i="1" l="1"/>
  <c r="E492" i="1"/>
  <c r="C493" i="1"/>
  <c r="D493" i="1" s="1"/>
  <c r="B493" i="1"/>
  <c r="A494" i="1"/>
  <c r="A495" i="1" l="1"/>
  <c r="C494" i="1"/>
  <c r="D494" i="1" s="1"/>
  <c r="B494" i="1"/>
  <c r="F493" i="1"/>
  <c r="E493" i="1"/>
  <c r="F494" i="1" l="1"/>
  <c r="E494" i="1"/>
  <c r="C495" i="1"/>
  <c r="D495" i="1" s="1"/>
  <c r="B495" i="1"/>
  <c r="A496" i="1"/>
  <c r="A497" i="1" l="1"/>
  <c r="C496" i="1"/>
  <c r="D496" i="1" s="1"/>
  <c r="B496" i="1"/>
  <c r="F495" i="1"/>
  <c r="E495" i="1"/>
  <c r="F496" i="1" l="1"/>
  <c r="E496" i="1"/>
  <c r="C497" i="1"/>
  <c r="D497" i="1" s="1"/>
  <c r="B497" i="1"/>
  <c r="A498" i="1"/>
  <c r="A499" i="1" l="1"/>
  <c r="C498" i="1"/>
  <c r="D498" i="1" s="1"/>
  <c r="B498" i="1"/>
  <c r="F497" i="1"/>
  <c r="E497" i="1"/>
  <c r="F498" i="1" l="1"/>
  <c r="E498" i="1"/>
  <c r="C499" i="1"/>
  <c r="D499" i="1" s="1"/>
  <c r="B499" i="1"/>
  <c r="A500" i="1"/>
  <c r="A501" i="1" l="1"/>
  <c r="C500" i="1"/>
  <c r="D500" i="1" s="1"/>
  <c r="B500" i="1"/>
  <c r="F499" i="1"/>
  <c r="E499" i="1"/>
  <c r="F500" i="1" l="1"/>
  <c r="E500" i="1"/>
  <c r="C501" i="1"/>
  <c r="D501" i="1" s="1"/>
  <c r="B501" i="1"/>
  <c r="A502" i="1"/>
  <c r="A503" i="1" l="1"/>
  <c r="C502" i="1"/>
  <c r="D502" i="1" s="1"/>
  <c r="B502" i="1"/>
  <c r="F501" i="1"/>
  <c r="E501" i="1"/>
  <c r="F502" i="1" l="1"/>
  <c r="E502" i="1"/>
  <c r="C503" i="1"/>
  <c r="D503" i="1" s="1"/>
  <c r="B503" i="1"/>
  <c r="A504" i="1"/>
  <c r="A505" i="1" l="1"/>
  <c r="C504" i="1"/>
  <c r="D504" i="1" s="1"/>
  <c r="B504" i="1"/>
  <c r="F503" i="1"/>
  <c r="E503" i="1"/>
  <c r="F504" i="1" l="1"/>
  <c r="E504" i="1"/>
  <c r="C505" i="1"/>
  <c r="D505" i="1" s="1"/>
  <c r="B505" i="1"/>
  <c r="A506" i="1"/>
  <c r="A507" i="1" l="1"/>
  <c r="C506" i="1"/>
  <c r="D506" i="1" s="1"/>
  <c r="B506" i="1"/>
  <c r="F505" i="1"/>
  <c r="E505" i="1"/>
  <c r="F506" i="1" l="1"/>
  <c r="E506" i="1"/>
  <c r="C507" i="1"/>
  <c r="D507" i="1" s="1"/>
  <c r="B507" i="1"/>
  <c r="A508" i="1"/>
  <c r="A509" i="1" l="1"/>
  <c r="C508" i="1"/>
  <c r="D508" i="1" s="1"/>
  <c r="B508" i="1"/>
  <c r="F507" i="1"/>
  <c r="E507" i="1"/>
  <c r="F508" i="1" l="1"/>
  <c r="E508" i="1"/>
  <c r="C509" i="1"/>
  <c r="D509" i="1" s="1"/>
  <c r="B509" i="1"/>
  <c r="A510" i="1"/>
  <c r="A511" i="1" l="1"/>
  <c r="C510" i="1"/>
  <c r="D510" i="1" s="1"/>
  <c r="B510" i="1"/>
  <c r="F509" i="1"/>
  <c r="E509" i="1"/>
  <c r="F510" i="1" l="1"/>
  <c r="E510" i="1"/>
  <c r="C511" i="1"/>
  <c r="D511" i="1" s="1"/>
  <c r="B511" i="1"/>
  <c r="A512" i="1"/>
  <c r="A513" i="1" l="1"/>
  <c r="C512" i="1"/>
  <c r="D512" i="1" s="1"/>
  <c r="B512" i="1"/>
  <c r="F511" i="1"/>
  <c r="E511" i="1"/>
  <c r="F512" i="1" l="1"/>
  <c r="E512" i="1"/>
  <c r="C513" i="1"/>
  <c r="D513" i="1" s="1"/>
  <c r="B513" i="1"/>
  <c r="A514" i="1"/>
  <c r="A515" i="1" l="1"/>
  <c r="C514" i="1"/>
  <c r="D514" i="1" s="1"/>
  <c r="B514" i="1"/>
  <c r="F513" i="1"/>
  <c r="E513" i="1"/>
  <c r="F514" i="1" l="1"/>
  <c r="E514" i="1"/>
  <c r="C515" i="1"/>
  <c r="D515" i="1" s="1"/>
  <c r="B515" i="1"/>
  <c r="A516" i="1"/>
  <c r="A517" i="1" l="1"/>
  <c r="C516" i="1"/>
  <c r="D516" i="1" s="1"/>
  <c r="B516" i="1"/>
  <c r="F515" i="1"/>
  <c r="E515" i="1"/>
  <c r="F516" i="1" l="1"/>
  <c r="E516" i="1"/>
  <c r="C517" i="1"/>
  <c r="D517" i="1" s="1"/>
  <c r="B517" i="1"/>
  <c r="A518" i="1"/>
  <c r="A519" i="1" l="1"/>
  <c r="C518" i="1"/>
  <c r="D518" i="1" s="1"/>
  <c r="B518" i="1"/>
  <c r="F517" i="1"/>
  <c r="E517" i="1"/>
  <c r="F518" i="1" l="1"/>
  <c r="E518" i="1"/>
  <c r="C519" i="1"/>
  <c r="D519" i="1" s="1"/>
  <c r="B519" i="1"/>
  <c r="A520" i="1"/>
  <c r="A521" i="1" l="1"/>
  <c r="C520" i="1"/>
  <c r="D520" i="1" s="1"/>
  <c r="B520" i="1"/>
  <c r="F519" i="1"/>
  <c r="E519" i="1"/>
  <c r="F520" i="1" l="1"/>
  <c r="E520" i="1"/>
  <c r="C521" i="1"/>
  <c r="D521" i="1" s="1"/>
  <c r="B521" i="1"/>
  <c r="A522" i="1"/>
  <c r="A523" i="1" l="1"/>
  <c r="C522" i="1"/>
  <c r="D522" i="1" s="1"/>
  <c r="B522" i="1"/>
  <c r="F521" i="1"/>
  <c r="E521" i="1"/>
  <c r="F522" i="1" l="1"/>
  <c r="E522" i="1"/>
  <c r="C523" i="1"/>
  <c r="D523" i="1" s="1"/>
  <c r="B523" i="1"/>
  <c r="A524" i="1"/>
  <c r="A525" i="1" l="1"/>
  <c r="C524" i="1"/>
  <c r="D524" i="1" s="1"/>
  <c r="B524" i="1"/>
  <c r="F523" i="1"/>
  <c r="E523" i="1"/>
  <c r="F524" i="1" l="1"/>
  <c r="E524" i="1"/>
  <c r="C525" i="1"/>
  <c r="D525" i="1" s="1"/>
  <c r="B525" i="1"/>
  <c r="A526" i="1"/>
  <c r="A527" i="1" l="1"/>
  <c r="C526" i="1"/>
  <c r="D526" i="1" s="1"/>
  <c r="B526" i="1"/>
  <c r="F525" i="1"/>
  <c r="E525" i="1"/>
  <c r="F526" i="1" l="1"/>
  <c r="E526" i="1"/>
  <c r="C527" i="1"/>
  <c r="D527" i="1" s="1"/>
  <c r="B527" i="1"/>
  <c r="A528" i="1"/>
  <c r="A529" i="1" l="1"/>
  <c r="C528" i="1"/>
  <c r="D528" i="1" s="1"/>
  <c r="B528" i="1"/>
  <c r="F527" i="1"/>
  <c r="E527" i="1"/>
  <c r="F528" i="1" l="1"/>
  <c r="E528" i="1"/>
  <c r="C529" i="1"/>
  <c r="D529" i="1" s="1"/>
  <c r="B529" i="1"/>
  <c r="A530" i="1"/>
  <c r="A531" i="1" l="1"/>
  <c r="C530" i="1"/>
  <c r="D530" i="1" s="1"/>
  <c r="B530" i="1"/>
  <c r="F529" i="1"/>
  <c r="E529" i="1"/>
  <c r="F530" i="1" l="1"/>
  <c r="E530" i="1"/>
  <c r="C531" i="1"/>
  <c r="D531" i="1" s="1"/>
  <c r="B531" i="1"/>
  <c r="A532" i="1"/>
  <c r="A533" i="1" l="1"/>
  <c r="C532" i="1"/>
  <c r="D532" i="1" s="1"/>
  <c r="B532" i="1"/>
  <c r="F531" i="1"/>
  <c r="E531" i="1"/>
  <c r="F532" i="1" l="1"/>
  <c r="E532" i="1"/>
  <c r="C533" i="1"/>
  <c r="D533" i="1" s="1"/>
  <c r="B533" i="1"/>
  <c r="A534" i="1"/>
  <c r="A535" i="1" l="1"/>
  <c r="C534" i="1"/>
  <c r="D534" i="1" s="1"/>
  <c r="B534" i="1"/>
  <c r="F533" i="1"/>
  <c r="E533" i="1"/>
  <c r="F534" i="1" l="1"/>
  <c r="E534" i="1"/>
  <c r="C535" i="1"/>
  <c r="D535" i="1" s="1"/>
  <c r="B535" i="1"/>
  <c r="A536" i="1"/>
  <c r="A537" i="1" l="1"/>
  <c r="C536" i="1"/>
  <c r="D536" i="1" s="1"/>
  <c r="B536" i="1"/>
  <c r="F535" i="1"/>
  <c r="E535" i="1"/>
  <c r="F536" i="1" l="1"/>
  <c r="E536" i="1"/>
  <c r="C537" i="1"/>
  <c r="D537" i="1" s="1"/>
  <c r="B537" i="1"/>
  <c r="A538" i="1"/>
  <c r="A539" i="1" l="1"/>
  <c r="C538" i="1"/>
  <c r="D538" i="1" s="1"/>
  <c r="B538" i="1"/>
  <c r="F537" i="1"/>
  <c r="E537" i="1"/>
  <c r="F538" i="1" l="1"/>
  <c r="E538" i="1"/>
  <c r="C539" i="1"/>
  <c r="D539" i="1" s="1"/>
  <c r="B539" i="1"/>
  <c r="A540" i="1"/>
  <c r="A541" i="1" l="1"/>
  <c r="C540" i="1"/>
  <c r="D540" i="1" s="1"/>
  <c r="B540" i="1"/>
  <c r="F539" i="1"/>
  <c r="E539" i="1"/>
  <c r="F540" i="1" l="1"/>
  <c r="E540" i="1"/>
  <c r="C541" i="1"/>
  <c r="D541" i="1" s="1"/>
  <c r="B541" i="1"/>
  <c r="A542" i="1"/>
  <c r="A543" i="1" l="1"/>
  <c r="C542" i="1"/>
  <c r="D542" i="1" s="1"/>
  <c r="B542" i="1"/>
  <c r="F541" i="1"/>
  <c r="E541" i="1"/>
  <c r="F542" i="1" l="1"/>
  <c r="E542" i="1"/>
  <c r="C543" i="1"/>
  <c r="D543" i="1" s="1"/>
  <c r="B543" i="1"/>
  <c r="A544" i="1"/>
  <c r="A545" i="1" l="1"/>
  <c r="C544" i="1"/>
  <c r="D544" i="1" s="1"/>
  <c r="B544" i="1"/>
  <c r="F543" i="1"/>
  <c r="E543" i="1"/>
  <c r="F544" i="1" l="1"/>
  <c r="E544" i="1"/>
  <c r="C545" i="1"/>
  <c r="D545" i="1" s="1"/>
  <c r="B545" i="1"/>
  <c r="A546" i="1"/>
  <c r="A547" i="1" l="1"/>
  <c r="C546" i="1"/>
  <c r="D546" i="1" s="1"/>
  <c r="B546" i="1"/>
  <c r="F545" i="1"/>
  <c r="E545" i="1"/>
  <c r="F546" i="1" l="1"/>
  <c r="E546" i="1"/>
  <c r="C547" i="1"/>
  <c r="D547" i="1" s="1"/>
  <c r="B547" i="1"/>
  <c r="A548" i="1"/>
  <c r="A549" i="1" l="1"/>
  <c r="C548" i="1"/>
  <c r="D548" i="1" s="1"/>
  <c r="B548" i="1"/>
  <c r="F547" i="1"/>
  <c r="E547" i="1"/>
  <c r="F548" i="1" l="1"/>
  <c r="E548" i="1"/>
  <c r="C549" i="1"/>
  <c r="D549" i="1" s="1"/>
  <c r="B549" i="1"/>
  <c r="A550" i="1"/>
  <c r="A551" i="1" l="1"/>
  <c r="C550" i="1"/>
  <c r="D550" i="1" s="1"/>
  <c r="B550" i="1"/>
  <c r="F549" i="1"/>
  <c r="E549" i="1"/>
  <c r="F550" i="1" l="1"/>
  <c r="E550" i="1"/>
  <c r="C551" i="1"/>
  <c r="D551" i="1" s="1"/>
  <c r="B551" i="1"/>
  <c r="A552" i="1"/>
  <c r="A553" i="1" l="1"/>
  <c r="C552" i="1"/>
  <c r="D552" i="1" s="1"/>
  <c r="B552" i="1"/>
  <c r="F551" i="1"/>
  <c r="E551" i="1"/>
  <c r="F552" i="1" l="1"/>
  <c r="E552" i="1"/>
  <c r="C553" i="1"/>
  <c r="D553" i="1" s="1"/>
  <c r="B553" i="1"/>
  <c r="A554" i="1"/>
  <c r="A555" i="1" l="1"/>
  <c r="C554" i="1"/>
  <c r="D554" i="1" s="1"/>
  <c r="B554" i="1"/>
  <c r="F553" i="1"/>
  <c r="E553" i="1"/>
  <c r="F554" i="1" l="1"/>
  <c r="E554" i="1"/>
  <c r="C555" i="1"/>
  <c r="D555" i="1" s="1"/>
  <c r="B555" i="1"/>
  <c r="A556" i="1"/>
  <c r="A557" i="1" l="1"/>
  <c r="C556" i="1"/>
  <c r="D556" i="1" s="1"/>
  <c r="B556" i="1"/>
  <c r="F555" i="1"/>
  <c r="E555" i="1"/>
  <c r="F556" i="1" l="1"/>
  <c r="E556" i="1"/>
  <c r="C557" i="1"/>
  <c r="D557" i="1" s="1"/>
  <c r="B557" i="1"/>
  <c r="A558" i="1"/>
  <c r="A559" i="1" l="1"/>
  <c r="C558" i="1"/>
  <c r="D558" i="1" s="1"/>
  <c r="B558" i="1"/>
  <c r="F557" i="1"/>
  <c r="E557" i="1"/>
  <c r="F558" i="1" l="1"/>
  <c r="E558" i="1"/>
  <c r="C559" i="1"/>
  <c r="D559" i="1" s="1"/>
  <c r="B559" i="1"/>
  <c r="A560" i="1"/>
  <c r="A561" i="1" l="1"/>
  <c r="C560" i="1"/>
  <c r="D560" i="1" s="1"/>
  <c r="B560" i="1"/>
  <c r="F559" i="1"/>
  <c r="E559" i="1"/>
  <c r="F560" i="1" l="1"/>
  <c r="E560" i="1"/>
  <c r="C561" i="1"/>
  <c r="D561" i="1" s="1"/>
  <c r="B561" i="1"/>
  <c r="A562" i="1"/>
  <c r="A563" i="1" l="1"/>
  <c r="C562" i="1"/>
  <c r="D562" i="1" s="1"/>
  <c r="B562" i="1"/>
  <c r="F561" i="1"/>
  <c r="E561" i="1"/>
  <c r="F562" i="1" l="1"/>
  <c r="E562" i="1"/>
  <c r="C563" i="1"/>
  <c r="D563" i="1" s="1"/>
  <c r="B563" i="1"/>
  <c r="A564" i="1"/>
  <c r="A565" i="1" l="1"/>
  <c r="C564" i="1"/>
  <c r="D564" i="1" s="1"/>
  <c r="B564" i="1"/>
  <c r="F563" i="1"/>
  <c r="E563" i="1"/>
  <c r="F564" i="1" l="1"/>
  <c r="E564" i="1"/>
  <c r="C565" i="1"/>
  <c r="D565" i="1" s="1"/>
  <c r="B565" i="1"/>
  <c r="A566" i="1"/>
  <c r="A567" i="1" l="1"/>
  <c r="C566" i="1"/>
  <c r="D566" i="1" s="1"/>
  <c r="B566" i="1"/>
  <c r="F565" i="1"/>
  <c r="E565" i="1"/>
  <c r="F566" i="1" l="1"/>
  <c r="E566" i="1"/>
  <c r="C567" i="1"/>
  <c r="D567" i="1" s="1"/>
  <c r="B567" i="1"/>
  <c r="A568" i="1"/>
  <c r="A569" i="1" l="1"/>
  <c r="C568" i="1"/>
  <c r="D568" i="1" s="1"/>
  <c r="B568" i="1"/>
  <c r="F567" i="1"/>
  <c r="E567" i="1"/>
  <c r="F568" i="1" l="1"/>
  <c r="E568" i="1"/>
  <c r="C569" i="1"/>
  <c r="D569" i="1" s="1"/>
  <c r="B569" i="1"/>
  <c r="A570" i="1"/>
  <c r="A571" i="1" l="1"/>
  <c r="C570" i="1"/>
  <c r="D570" i="1" s="1"/>
  <c r="B570" i="1"/>
  <c r="F569" i="1"/>
  <c r="E569" i="1"/>
  <c r="F570" i="1" l="1"/>
  <c r="E570" i="1"/>
  <c r="C571" i="1"/>
  <c r="D571" i="1" s="1"/>
  <c r="B571" i="1"/>
  <c r="A572" i="1"/>
  <c r="A573" i="1" l="1"/>
  <c r="C572" i="1"/>
  <c r="D572" i="1" s="1"/>
  <c r="B572" i="1"/>
  <c r="F571" i="1"/>
  <c r="E571" i="1"/>
  <c r="C573" i="1" l="1"/>
  <c r="D573" i="1" s="1"/>
  <c r="B573" i="1"/>
  <c r="A574" i="1"/>
  <c r="F572" i="1"/>
  <c r="E572" i="1"/>
  <c r="A575" i="1" l="1"/>
  <c r="C574" i="1"/>
  <c r="D574" i="1" s="1"/>
  <c r="B574" i="1"/>
  <c r="F573" i="1"/>
  <c r="E573" i="1"/>
  <c r="F574" i="1" l="1"/>
  <c r="E574" i="1"/>
  <c r="C575" i="1"/>
  <c r="D575" i="1" s="1"/>
  <c r="B575" i="1"/>
  <c r="A576" i="1"/>
  <c r="A577" i="1" l="1"/>
  <c r="C576" i="1"/>
  <c r="D576" i="1" s="1"/>
  <c r="B576" i="1"/>
  <c r="F575" i="1"/>
  <c r="E575" i="1"/>
  <c r="F576" i="1" l="1"/>
  <c r="E576" i="1"/>
  <c r="C577" i="1"/>
  <c r="D577" i="1" s="1"/>
  <c r="B577" i="1"/>
  <c r="A578" i="1"/>
  <c r="A579" i="1" l="1"/>
  <c r="C578" i="1"/>
  <c r="D578" i="1" s="1"/>
  <c r="B578" i="1"/>
  <c r="F577" i="1"/>
  <c r="E577" i="1"/>
  <c r="F578" i="1" l="1"/>
  <c r="E578" i="1"/>
  <c r="C579" i="1"/>
  <c r="D579" i="1" s="1"/>
  <c r="B579" i="1"/>
  <c r="A580" i="1"/>
  <c r="A581" i="1" l="1"/>
  <c r="C580" i="1"/>
  <c r="D580" i="1" s="1"/>
  <c r="B580" i="1"/>
  <c r="F579" i="1"/>
  <c r="E579" i="1"/>
  <c r="F580" i="1" l="1"/>
  <c r="E580" i="1"/>
  <c r="C581" i="1"/>
  <c r="D581" i="1" s="1"/>
  <c r="B581" i="1"/>
  <c r="A582" i="1"/>
  <c r="A583" i="1" l="1"/>
  <c r="C582" i="1"/>
  <c r="D582" i="1" s="1"/>
  <c r="B582" i="1"/>
  <c r="F581" i="1"/>
  <c r="E581" i="1"/>
  <c r="F582" i="1" l="1"/>
  <c r="E582" i="1"/>
  <c r="C583" i="1"/>
  <c r="D583" i="1" s="1"/>
  <c r="B583" i="1"/>
  <c r="A584" i="1"/>
  <c r="A585" i="1" l="1"/>
  <c r="C584" i="1"/>
  <c r="D584" i="1" s="1"/>
  <c r="B584" i="1"/>
  <c r="F583" i="1"/>
  <c r="E583" i="1"/>
  <c r="F584" i="1" l="1"/>
  <c r="E584" i="1"/>
  <c r="C585" i="1"/>
  <c r="D585" i="1" s="1"/>
  <c r="B585" i="1"/>
  <c r="A586" i="1"/>
  <c r="A587" i="1" l="1"/>
  <c r="C586" i="1"/>
  <c r="D586" i="1" s="1"/>
  <c r="B586" i="1"/>
  <c r="F585" i="1"/>
  <c r="E585" i="1"/>
  <c r="F586" i="1" l="1"/>
  <c r="E586" i="1"/>
  <c r="C587" i="1"/>
  <c r="D587" i="1" s="1"/>
  <c r="B587" i="1"/>
  <c r="A588" i="1"/>
  <c r="A589" i="1" l="1"/>
  <c r="C588" i="1"/>
  <c r="D588" i="1" s="1"/>
  <c r="B588" i="1"/>
  <c r="F587" i="1"/>
  <c r="E587" i="1"/>
  <c r="F588" i="1" l="1"/>
  <c r="E588" i="1"/>
  <c r="C589" i="1"/>
  <c r="D589" i="1" s="1"/>
  <c r="B589" i="1"/>
  <c r="A590" i="1"/>
  <c r="A591" i="1" l="1"/>
  <c r="C590" i="1"/>
  <c r="D590" i="1" s="1"/>
  <c r="B590" i="1"/>
  <c r="F589" i="1"/>
  <c r="E589" i="1"/>
  <c r="F590" i="1" l="1"/>
  <c r="E590" i="1"/>
  <c r="C591" i="1"/>
  <c r="D591" i="1" s="1"/>
  <c r="B591" i="1"/>
  <c r="A592" i="1"/>
  <c r="A593" i="1" l="1"/>
  <c r="C592" i="1"/>
  <c r="D592" i="1" s="1"/>
  <c r="B592" i="1"/>
  <c r="F591" i="1"/>
  <c r="E591" i="1"/>
  <c r="F592" i="1" l="1"/>
  <c r="E592" i="1"/>
  <c r="C593" i="1"/>
  <c r="D593" i="1" s="1"/>
  <c r="B593" i="1"/>
  <c r="A594" i="1"/>
  <c r="A595" i="1" l="1"/>
  <c r="C594" i="1"/>
  <c r="D594" i="1" s="1"/>
  <c r="B594" i="1"/>
  <c r="F593" i="1"/>
  <c r="E593" i="1"/>
  <c r="F594" i="1" l="1"/>
  <c r="E594" i="1"/>
  <c r="C595" i="1"/>
  <c r="D595" i="1" s="1"/>
  <c r="B595" i="1"/>
  <c r="A596" i="1"/>
  <c r="F595" i="1" l="1"/>
  <c r="E595" i="1"/>
  <c r="A597" i="1"/>
  <c r="C596" i="1"/>
  <c r="D596" i="1" s="1"/>
  <c r="B596" i="1"/>
  <c r="F596" i="1" l="1"/>
  <c r="E596" i="1"/>
  <c r="C597" i="1"/>
  <c r="D597" i="1" s="1"/>
  <c r="B597" i="1"/>
  <c r="A598" i="1"/>
  <c r="A599" i="1" l="1"/>
  <c r="C598" i="1"/>
  <c r="D598" i="1" s="1"/>
  <c r="B598" i="1"/>
  <c r="F597" i="1"/>
  <c r="E597" i="1"/>
  <c r="F598" i="1" l="1"/>
  <c r="E598" i="1"/>
  <c r="C599" i="1"/>
  <c r="D599" i="1" s="1"/>
  <c r="B599" i="1"/>
  <c r="A600" i="1"/>
  <c r="A601" i="1" l="1"/>
  <c r="C600" i="1"/>
  <c r="D600" i="1" s="1"/>
  <c r="B600" i="1"/>
  <c r="F599" i="1"/>
  <c r="E599" i="1"/>
  <c r="F600" i="1" l="1"/>
  <c r="E600" i="1"/>
  <c r="C601" i="1"/>
  <c r="D601" i="1" s="1"/>
  <c r="B601" i="1"/>
  <c r="A602" i="1"/>
  <c r="A603" i="1" l="1"/>
  <c r="C602" i="1"/>
  <c r="D602" i="1" s="1"/>
  <c r="B602" i="1"/>
  <c r="F601" i="1"/>
  <c r="E601" i="1"/>
  <c r="F602" i="1" l="1"/>
  <c r="E602" i="1"/>
  <c r="C603" i="1"/>
  <c r="D603" i="1" s="1"/>
  <c r="B603" i="1"/>
  <c r="A604" i="1"/>
  <c r="A605" i="1" l="1"/>
  <c r="C604" i="1"/>
  <c r="D604" i="1" s="1"/>
  <c r="B604" i="1"/>
  <c r="F603" i="1"/>
  <c r="E603" i="1"/>
  <c r="E604" i="1" l="1"/>
  <c r="F604" i="1"/>
  <c r="C605" i="1"/>
  <c r="D605" i="1" s="1"/>
  <c r="B605" i="1"/>
  <c r="A606" i="1"/>
  <c r="A607" i="1" l="1"/>
  <c r="C606" i="1"/>
  <c r="D606" i="1" s="1"/>
  <c r="B606" i="1"/>
  <c r="F605" i="1"/>
  <c r="E605" i="1"/>
  <c r="E606" i="1" l="1"/>
  <c r="F606" i="1"/>
  <c r="C607" i="1"/>
  <c r="D607" i="1" s="1"/>
  <c r="B607" i="1"/>
  <c r="A608" i="1"/>
  <c r="A609" i="1" l="1"/>
  <c r="C608" i="1"/>
  <c r="D608" i="1" s="1"/>
  <c r="B608" i="1"/>
  <c r="E607" i="1"/>
  <c r="F607" i="1"/>
  <c r="E608" i="1" l="1"/>
  <c r="F608" i="1"/>
  <c r="C609" i="1"/>
  <c r="D609" i="1" s="1"/>
  <c r="B609" i="1"/>
  <c r="A610" i="1"/>
  <c r="A611" i="1" l="1"/>
  <c r="C610" i="1"/>
  <c r="D610" i="1" s="1"/>
  <c r="B610" i="1"/>
  <c r="F609" i="1"/>
  <c r="E609" i="1"/>
  <c r="E610" i="1" l="1"/>
  <c r="F610" i="1"/>
  <c r="A612" i="1"/>
  <c r="C611" i="1"/>
  <c r="D611" i="1" s="1"/>
  <c r="B611" i="1"/>
  <c r="F611" i="1" l="1"/>
  <c r="E611" i="1"/>
  <c r="A613" i="1"/>
  <c r="C612" i="1"/>
  <c r="D612" i="1" s="1"/>
  <c r="B612" i="1"/>
  <c r="E612" i="1" l="1"/>
  <c r="F612" i="1"/>
  <c r="A614" i="1"/>
  <c r="C613" i="1"/>
  <c r="D613" i="1" s="1"/>
  <c r="B613" i="1"/>
  <c r="F613" i="1" l="1"/>
  <c r="E613" i="1"/>
  <c r="B614" i="1"/>
  <c r="A615" i="1"/>
  <c r="C614" i="1"/>
  <c r="D614" i="1" s="1"/>
  <c r="E614" i="1" l="1"/>
  <c r="F614" i="1"/>
  <c r="A616" i="1"/>
  <c r="C615" i="1"/>
  <c r="D615" i="1" s="1"/>
  <c r="B615" i="1"/>
  <c r="F615" i="1" l="1"/>
  <c r="E615" i="1"/>
  <c r="C616" i="1"/>
  <c r="D616" i="1" s="1"/>
  <c r="B616" i="1"/>
  <c r="A617" i="1"/>
  <c r="A618" i="1" l="1"/>
  <c r="C617" i="1"/>
  <c r="D617" i="1" s="1"/>
  <c r="B617" i="1"/>
  <c r="E616" i="1"/>
  <c r="F616" i="1"/>
  <c r="F617" i="1" l="1"/>
  <c r="E617" i="1"/>
  <c r="A619" i="1"/>
  <c r="C618" i="1"/>
  <c r="D618" i="1" s="1"/>
  <c r="B618" i="1"/>
  <c r="E618" i="1" l="1"/>
  <c r="F618" i="1"/>
  <c r="A620" i="1"/>
  <c r="C619" i="1"/>
  <c r="D619" i="1" s="1"/>
  <c r="B619" i="1"/>
  <c r="F619" i="1" l="1"/>
  <c r="E619" i="1"/>
  <c r="A621" i="1"/>
  <c r="C620" i="1"/>
  <c r="D620" i="1" s="1"/>
  <c r="B620" i="1"/>
  <c r="E620" i="1" l="1"/>
  <c r="F620" i="1"/>
  <c r="A622" i="1"/>
  <c r="C621" i="1"/>
  <c r="D621" i="1" s="1"/>
  <c r="B621" i="1"/>
  <c r="F621" i="1" l="1"/>
  <c r="E621" i="1"/>
  <c r="A623" i="1"/>
  <c r="C622" i="1"/>
  <c r="D622" i="1" s="1"/>
  <c r="B622" i="1"/>
  <c r="E622" i="1" l="1"/>
  <c r="F622" i="1"/>
  <c r="A624" i="1"/>
  <c r="C623" i="1"/>
  <c r="D623" i="1" s="1"/>
  <c r="B623" i="1"/>
  <c r="F623" i="1" l="1"/>
  <c r="E623" i="1"/>
  <c r="C624" i="1"/>
  <c r="D624" i="1" s="1"/>
  <c r="A625" i="1"/>
  <c r="B624" i="1"/>
  <c r="A626" i="1" l="1"/>
  <c r="C625" i="1"/>
  <c r="D625" i="1" s="1"/>
  <c r="B625" i="1"/>
  <c r="E624" i="1"/>
  <c r="F624" i="1"/>
  <c r="F625" i="1" l="1"/>
  <c r="E625" i="1"/>
  <c r="C626" i="1"/>
  <c r="D626" i="1" s="1"/>
  <c r="A627" i="1"/>
  <c r="B626" i="1"/>
  <c r="A628" i="1" l="1"/>
  <c r="C627" i="1"/>
  <c r="D627" i="1" s="1"/>
  <c r="B627" i="1"/>
  <c r="E626" i="1"/>
  <c r="F626" i="1"/>
  <c r="F627" i="1" l="1"/>
  <c r="E627" i="1"/>
  <c r="C628" i="1"/>
  <c r="D628" i="1" s="1"/>
  <c r="B628" i="1"/>
  <c r="A629" i="1"/>
  <c r="A630" i="1" l="1"/>
  <c r="C629" i="1"/>
  <c r="D629" i="1" s="1"/>
  <c r="B629" i="1"/>
  <c r="E628" i="1"/>
  <c r="F628" i="1"/>
  <c r="F629" i="1" l="1"/>
  <c r="E629" i="1"/>
  <c r="C630" i="1"/>
  <c r="D630" i="1" s="1"/>
  <c r="A631" i="1"/>
  <c r="B630" i="1"/>
  <c r="A632" i="1" l="1"/>
  <c r="C631" i="1"/>
  <c r="D631" i="1" s="1"/>
  <c r="B631" i="1"/>
  <c r="E630" i="1"/>
  <c r="F630" i="1"/>
  <c r="F631" i="1" l="1"/>
  <c r="E631" i="1"/>
  <c r="C632" i="1"/>
  <c r="D632" i="1" s="1"/>
  <c r="A633" i="1"/>
  <c r="B632" i="1"/>
  <c r="A634" i="1" l="1"/>
  <c r="C633" i="1"/>
  <c r="D633" i="1" s="1"/>
  <c r="B633" i="1"/>
  <c r="E632" i="1"/>
  <c r="F632" i="1"/>
  <c r="F633" i="1" l="1"/>
  <c r="E633" i="1"/>
  <c r="C634" i="1"/>
  <c r="D634" i="1" s="1"/>
  <c r="B634" i="1"/>
  <c r="A635" i="1"/>
  <c r="A636" i="1" l="1"/>
  <c r="C635" i="1"/>
  <c r="D635" i="1" s="1"/>
  <c r="B635" i="1"/>
  <c r="E634" i="1"/>
  <c r="F634" i="1"/>
  <c r="F635" i="1" l="1"/>
  <c r="E635" i="1"/>
  <c r="C636" i="1"/>
  <c r="D636" i="1" s="1"/>
  <c r="B636" i="1"/>
  <c r="A637" i="1"/>
  <c r="A638" i="1" l="1"/>
  <c r="C637" i="1"/>
  <c r="D637" i="1" s="1"/>
  <c r="B637" i="1"/>
  <c r="E636" i="1"/>
  <c r="F636" i="1"/>
  <c r="F637" i="1" l="1"/>
  <c r="E637" i="1"/>
  <c r="C638" i="1"/>
  <c r="D638" i="1" s="1"/>
  <c r="B638" i="1"/>
  <c r="A639" i="1"/>
  <c r="A640" i="1" l="1"/>
  <c r="C639" i="1"/>
  <c r="D639" i="1" s="1"/>
  <c r="B639" i="1"/>
  <c r="E638" i="1"/>
  <c r="F638" i="1"/>
  <c r="F639" i="1" l="1"/>
  <c r="E639" i="1"/>
  <c r="C640" i="1"/>
  <c r="D640" i="1" s="1"/>
  <c r="B640" i="1"/>
  <c r="A641" i="1"/>
  <c r="A642" i="1" l="1"/>
  <c r="C641" i="1"/>
  <c r="D641" i="1" s="1"/>
  <c r="B641" i="1"/>
  <c r="E640" i="1"/>
  <c r="F640" i="1"/>
  <c r="F641" i="1" l="1"/>
  <c r="E641" i="1"/>
  <c r="C642" i="1"/>
  <c r="D642" i="1" s="1"/>
  <c r="B642" i="1"/>
  <c r="A643" i="1"/>
  <c r="A644" i="1" l="1"/>
  <c r="C643" i="1"/>
  <c r="D643" i="1" s="1"/>
  <c r="B643" i="1"/>
  <c r="E642" i="1"/>
  <c r="F642" i="1"/>
  <c r="F643" i="1" l="1"/>
  <c r="E643" i="1"/>
  <c r="C644" i="1"/>
  <c r="D644" i="1" s="1"/>
  <c r="B644" i="1"/>
  <c r="A645" i="1"/>
  <c r="A646" i="1" l="1"/>
  <c r="C645" i="1"/>
  <c r="D645" i="1" s="1"/>
  <c r="B645" i="1"/>
  <c r="E644" i="1"/>
  <c r="F644" i="1"/>
  <c r="F645" i="1" l="1"/>
  <c r="E645" i="1"/>
  <c r="C646" i="1"/>
  <c r="D646" i="1" s="1"/>
  <c r="B646" i="1"/>
  <c r="A647" i="1"/>
  <c r="A648" i="1" l="1"/>
  <c r="C647" i="1"/>
  <c r="D647" i="1" s="1"/>
  <c r="B647" i="1"/>
  <c r="E646" i="1"/>
  <c r="F646" i="1"/>
  <c r="F647" i="1" l="1"/>
  <c r="E647" i="1"/>
  <c r="C648" i="1"/>
  <c r="D648" i="1" s="1"/>
  <c r="B648" i="1"/>
  <c r="A649" i="1"/>
  <c r="A650" i="1" l="1"/>
  <c r="C649" i="1"/>
  <c r="D649" i="1" s="1"/>
  <c r="B649" i="1"/>
  <c r="E648" i="1"/>
  <c r="F648" i="1"/>
  <c r="F649" i="1" l="1"/>
  <c r="E649" i="1"/>
  <c r="C650" i="1"/>
  <c r="D650" i="1" s="1"/>
  <c r="B650" i="1"/>
  <c r="A651" i="1"/>
  <c r="A652" i="1" l="1"/>
  <c r="C651" i="1"/>
  <c r="D651" i="1" s="1"/>
  <c r="B651" i="1"/>
  <c r="E650" i="1"/>
  <c r="F650" i="1"/>
  <c r="F651" i="1" l="1"/>
  <c r="E651" i="1"/>
  <c r="C652" i="1"/>
  <c r="D652" i="1" s="1"/>
  <c r="B652" i="1"/>
  <c r="A653" i="1"/>
  <c r="A654" i="1" l="1"/>
  <c r="C653" i="1"/>
  <c r="D653" i="1" s="1"/>
  <c r="B653" i="1"/>
  <c r="E652" i="1"/>
  <c r="F652" i="1"/>
  <c r="F653" i="1" l="1"/>
  <c r="E653" i="1"/>
  <c r="C654" i="1"/>
  <c r="D654" i="1" s="1"/>
  <c r="B654" i="1"/>
  <c r="A655" i="1"/>
  <c r="A656" i="1" l="1"/>
  <c r="C655" i="1"/>
  <c r="D655" i="1" s="1"/>
  <c r="B655" i="1"/>
  <c r="E654" i="1"/>
  <c r="F654" i="1"/>
  <c r="F655" i="1" l="1"/>
  <c r="E655" i="1"/>
  <c r="C656" i="1"/>
  <c r="D656" i="1" s="1"/>
  <c r="B656" i="1"/>
  <c r="A657" i="1"/>
  <c r="A658" i="1" l="1"/>
  <c r="C657" i="1"/>
  <c r="D657" i="1" s="1"/>
  <c r="B657" i="1"/>
  <c r="E656" i="1"/>
  <c r="F656" i="1"/>
  <c r="F657" i="1" l="1"/>
  <c r="E657" i="1"/>
  <c r="C658" i="1"/>
  <c r="D658" i="1" s="1"/>
  <c r="B658" i="1"/>
  <c r="A659" i="1"/>
  <c r="A660" i="1" l="1"/>
  <c r="C659" i="1"/>
  <c r="D659" i="1" s="1"/>
  <c r="B659" i="1"/>
  <c r="E658" i="1"/>
  <c r="F658" i="1"/>
  <c r="F659" i="1" l="1"/>
  <c r="E659" i="1"/>
  <c r="C660" i="1"/>
  <c r="D660" i="1" s="1"/>
  <c r="B660" i="1"/>
  <c r="A661" i="1"/>
  <c r="A662" i="1" l="1"/>
  <c r="C661" i="1"/>
  <c r="D661" i="1" s="1"/>
  <c r="B661" i="1"/>
  <c r="E660" i="1"/>
  <c r="F660" i="1"/>
  <c r="F661" i="1" l="1"/>
  <c r="E661" i="1"/>
  <c r="C662" i="1"/>
  <c r="D662" i="1" s="1"/>
  <c r="B662" i="1"/>
  <c r="A663" i="1"/>
  <c r="A664" i="1" l="1"/>
  <c r="C663" i="1"/>
  <c r="D663" i="1" s="1"/>
  <c r="B663" i="1"/>
  <c r="E662" i="1"/>
  <c r="F662" i="1"/>
  <c r="F663" i="1" l="1"/>
  <c r="E663" i="1"/>
  <c r="C664" i="1"/>
  <c r="D664" i="1" s="1"/>
  <c r="B664" i="1"/>
  <c r="A665" i="1"/>
  <c r="A666" i="1" l="1"/>
  <c r="C665" i="1"/>
  <c r="D665" i="1" s="1"/>
  <c r="B665" i="1"/>
  <c r="E664" i="1"/>
  <c r="F664" i="1"/>
  <c r="F665" i="1" l="1"/>
  <c r="E665" i="1"/>
  <c r="C666" i="1"/>
  <c r="D666" i="1" s="1"/>
  <c r="B666" i="1"/>
  <c r="A667" i="1"/>
  <c r="A668" i="1" l="1"/>
  <c r="C667" i="1"/>
  <c r="D667" i="1" s="1"/>
  <c r="B667" i="1"/>
  <c r="E666" i="1"/>
  <c r="F666" i="1"/>
  <c r="F667" i="1" l="1"/>
  <c r="E667" i="1"/>
  <c r="C668" i="1"/>
  <c r="D668" i="1" s="1"/>
  <c r="B668" i="1"/>
  <c r="A669" i="1"/>
  <c r="A670" i="1" l="1"/>
  <c r="C669" i="1"/>
  <c r="D669" i="1" s="1"/>
  <c r="B669" i="1"/>
  <c r="E668" i="1"/>
  <c r="F668" i="1"/>
  <c r="F669" i="1" l="1"/>
  <c r="E669" i="1"/>
  <c r="C670" i="1"/>
  <c r="D670" i="1" s="1"/>
  <c r="B670" i="1"/>
  <c r="A671" i="1"/>
  <c r="A672" i="1" l="1"/>
  <c r="C671" i="1"/>
  <c r="D671" i="1" s="1"/>
  <c r="B671" i="1"/>
  <c r="E670" i="1"/>
  <c r="F670" i="1"/>
  <c r="F671" i="1" l="1"/>
  <c r="E671" i="1"/>
  <c r="C672" i="1"/>
  <c r="D672" i="1" s="1"/>
  <c r="B672" i="1"/>
  <c r="A673" i="1"/>
  <c r="A674" i="1" l="1"/>
  <c r="C673" i="1"/>
  <c r="D673" i="1" s="1"/>
  <c r="B673" i="1"/>
  <c r="E672" i="1"/>
  <c r="F672" i="1"/>
  <c r="F673" i="1" l="1"/>
  <c r="E673" i="1"/>
  <c r="C674" i="1"/>
  <c r="D674" i="1" s="1"/>
  <c r="B674" i="1"/>
  <c r="A675" i="1"/>
  <c r="A676" i="1" l="1"/>
  <c r="C675" i="1"/>
  <c r="D675" i="1" s="1"/>
  <c r="B675" i="1"/>
  <c r="E674" i="1"/>
  <c r="F674" i="1"/>
  <c r="F675" i="1" l="1"/>
  <c r="E675" i="1"/>
  <c r="C676" i="1"/>
  <c r="D676" i="1" s="1"/>
  <c r="B676" i="1"/>
  <c r="A677" i="1"/>
  <c r="A678" i="1" l="1"/>
  <c r="C677" i="1"/>
  <c r="D677" i="1" s="1"/>
  <c r="B677" i="1"/>
  <c r="E676" i="1"/>
  <c r="F676" i="1"/>
  <c r="F677" i="1" l="1"/>
  <c r="E677" i="1"/>
  <c r="C678" i="1"/>
  <c r="D678" i="1" s="1"/>
  <c r="B678" i="1"/>
  <c r="A679" i="1"/>
  <c r="A680" i="1" l="1"/>
  <c r="C679" i="1"/>
  <c r="D679" i="1" s="1"/>
  <c r="B679" i="1"/>
  <c r="E678" i="1"/>
  <c r="F678" i="1"/>
  <c r="F679" i="1" l="1"/>
  <c r="E679" i="1"/>
  <c r="C680" i="1"/>
  <c r="D680" i="1" s="1"/>
  <c r="B680" i="1"/>
  <c r="A681" i="1"/>
  <c r="A682" i="1" l="1"/>
  <c r="C681" i="1"/>
  <c r="D681" i="1" s="1"/>
  <c r="B681" i="1"/>
  <c r="E680" i="1"/>
  <c r="F680" i="1"/>
  <c r="F681" i="1" l="1"/>
  <c r="E681" i="1"/>
  <c r="C682" i="1"/>
  <c r="D682" i="1" s="1"/>
  <c r="B682" i="1"/>
  <c r="A683" i="1"/>
  <c r="A684" i="1" l="1"/>
  <c r="C683" i="1"/>
  <c r="D683" i="1" s="1"/>
  <c r="B683" i="1"/>
  <c r="E682" i="1"/>
  <c r="F682" i="1"/>
  <c r="F683" i="1" l="1"/>
  <c r="E683" i="1"/>
  <c r="C684" i="1"/>
  <c r="D684" i="1" s="1"/>
  <c r="B684" i="1"/>
  <c r="A685" i="1"/>
  <c r="A686" i="1" l="1"/>
  <c r="C685" i="1"/>
  <c r="D685" i="1" s="1"/>
  <c r="B685" i="1"/>
  <c r="E684" i="1"/>
  <c r="F684" i="1"/>
  <c r="F685" i="1" l="1"/>
  <c r="E685" i="1"/>
  <c r="C686" i="1"/>
  <c r="D686" i="1" s="1"/>
  <c r="B686" i="1"/>
  <c r="A687" i="1"/>
  <c r="A688" i="1" l="1"/>
  <c r="C687" i="1"/>
  <c r="D687" i="1" s="1"/>
  <c r="B687" i="1"/>
  <c r="E686" i="1"/>
  <c r="F686" i="1"/>
  <c r="F687" i="1" l="1"/>
  <c r="E687" i="1"/>
  <c r="C688" i="1"/>
  <c r="D688" i="1" s="1"/>
  <c r="B688" i="1"/>
  <c r="A689" i="1"/>
  <c r="A690" i="1" l="1"/>
  <c r="C689" i="1"/>
  <c r="D689" i="1" s="1"/>
  <c r="B689" i="1"/>
  <c r="E688" i="1"/>
  <c r="F688" i="1"/>
  <c r="F689" i="1" l="1"/>
  <c r="E689" i="1"/>
  <c r="C690" i="1"/>
  <c r="D690" i="1" s="1"/>
  <c r="B690" i="1"/>
  <c r="A691" i="1"/>
  <c r="A692" i="1" l="1"/>
  <c r="C691" i="1"/>
  <c r="D691" i="1" s="1"/>
  <c r="B691" i="1"/>
  <c r="E690" i="1"/>
  <c r="F690" i="1"/>
  <c r="F691" i="1" l="1"/>
  <c r="E691" i="1"/>
  <c r="C692" i="1"/>
  <c r="D692" i="1" s="1"/>
  <c r="B692" i="1"/>
  <c r="A693" i="1"/>
  <c r="E692" i="1" l="1"/>
  <c r="F692" i="1"/>
  <c r="A694" i="1"/>
  <c r="C693" i="1"/>
  <c r="D693" i="1" s="1"/>
  <c r="B693" i="1"/>
  <c r="C694" i="1" l="1"/>
  <c r="D694" i="1" s="1"/>
  <c r="B694" i="1"/>
  <c r="A695" i="1"/>
  <c r="F693" i="1"/>
  <c r="E693" i="1"/>
  <c r="A696" i="1" l="1"/>
  <c r="C695" i="1"/>
  <c r="D695" i="1" s="1"/>
  <c r="B695" i="1"/>
  <c r="E694" i="1"/>
  <c r="F694" i="1"/>
  <c r="F695" i="1" l="1"/>
  <c r="E695" i="1"/>
  <c r="C696" i="1"/>
  <c r="D696" i="1" s="1"/>
  <c r="B696" i="1"/>
  <c r="A697" i="1"/>
  <c r="A698" i="1" l="1"/>
  <c r="C697" i="1"/>
  <c r="D697" i="1" s="1"/>
  <c r="B697" i="1"/>
  <c r="E696" i="1"/>
  <c r="F696" i="1"/>
  <c r="F697" i="1" l="1"/>
  <c r="E697" i="1"/>
  <c r="C698" i="1"/>
  <c r="D698" i="1" s="1"/>
  <c r="B698" i="1"/>
  <c r="A699" i="1"/>
  <c r="E698" i="1" l="1"/>
  <c r="F698" i="1"/>
  <c r="A700" i="1"/>
  <c r="C699" i="1"/>
  <c r="D699" i="1" s="1"/>
  <c r="B699" i="1"/>
  <c r="F699" i="1" l="1"/>
  <c r="E699" i="1"/>
  <c r="C700" i="1"/>
  <c r="D700" i="1" s="1"/>
  <c r="B700" i="1"/>
  <c r="A701" i="1"/>
  <c r="A702" i="1" l="1"/>
  <c r="C701" i="1"/>
  <c r="D701" i="1" s="1"/>
  <c r="B701" i="1"/>
  <c r="E700" i="1"/>
  <c r="F700" i="1"/>
  <c r="F701" i="1" l="1"/>
  <c r="E701" i="1"/>
  <c r="C702" i="1"/>
  <c r="D702" i="1" s="1"/>
  <c r="B702" i="1"/>
  <c r="A703" i="1"/>
  <c r="A704" i="1" l="1"/>
  <c r="C703" i="1"/>
  <c r="D703" i="1" s="1"/>
  <c r="B703" i="1"/>
  <c r="E702" i="1"/>
  <c r="F702" i="1"/>
  <c r="F703" i="1" l="1"/>
  <c r="E703" i="1"/>
  <c r="C704" i="1"/>
  <c r="D704" i="1" s="1"/>
  <c r="B704" i="1"/>
  <c r="A705" i="1"/>
  <c r="A706" i="1" l="1"/>
  <c r="C705" i="1"/>
  <c r="D705" i="1" s="1"/>
  <c r="B705" i="1"/>
  <c r="E704" i="1"/>
  <c r="F704" i="1"/>
  <c r="F705" i="1" l="1"/>
  <c r="E705" i="1"/>
  <c r="C706" i="1"/>
  <c r="D706" i="1" s="1"/>
  <c r="B706" i="1"/>
  <c r="A707" i="1"/>
  <c r="A708" i="1" l="1"/>
  <c r="C707" i="1"/>
  <c r="D707" i="1" s="1"/>
  <c r="B707" i="1"/>
  <c r="E706" i="1"/>
  <c r="F706" i="1"/>
  <c r="F707" i="1" l="1"/>
  <c r="E707" i="1"/>
  <c r="C708" i="1"/>
  <c r="D708" i="1" s="1"/>
  <c r="B708" i="1"/>
  <c r="A709" i="1"/>
  <c r="E708" i="1" l="1"/>
  <c r="F708" i="1"/>
  <c r="A710" i="1"/>
  <c r="C709" i="1"/>
  <c r="D709" i="1" s="1"/>
  <c r="B709" i="1"/>
  <c r="C710" i="1" l="1"/>
  <c r="D710" i="1" s="1"/>
  <c r="B710" i="1"/>
  <c r="A711" i="1"/>
  <c r="F709" i="1"/>
  <c r="E709" i="1"/>
  <c r="A712" i="1" l="1"/>
  <c r="C711" i="1"/>
  <c r="D711" i="1" s="1"/>
  <c r="B711" i="1"/>
  <c r="E710" i="1"/>
  <c r="F710" i="1"/>
  <c r="F711" i="1" l="1"/>
  <c r="E711" i="1"/>
  <c r="C712" i="1"/>
  <c r="D712" i="1" s="1"/>
  <c r="B712" i="1"/>
  <c r="A713" i="1"/>
  <c r="A714" i="1" l="1"/>
  <c r="C713" i="1"/>
  <c r="D713" i="1" s="1"/>
  <c r="B713" i="1"/>
  <c r="E712" i="1"/>
  <c r="F712" i="1"/>
  <c r="F713" i="1" l="1"/>
  <c r="E713" i="1"/>
  <c r="C714" i="1"/>
  <c r="D714" i="1" s="1"/>
  <c r="B714" i="1"/>
  <c r="A715" i="1"/>
  <c r="A716" i="1" l="1"/>
  <c r="C715" i="1"/>
  <c r="D715" i="1" s="1"/>
  <c r="B715" i="1"/>
  <c r="E714" i="1"/>
  <c r="F714" i="1"/>
  <c r="F715" i="1" l="1"/>
  <c r="E715" i="1"/>
  <c r="C716" i="1"/>
  <c r="D716" i="1" s="1"/>
  <c r="B716" i="1"/>
  <c r="A717" i="1"/>
  <c r="A718" i="1" l="1"/>
  <c r="C717" i="1"/>
  <c r="D717" i="1" s="1"/>
  <c r="B717" i="1"/>
  <c r="E716" i="1"/>
  <c r="F716" i="1"/>
  <c r="F717" i="1" l="1"/>
  <c r="E717" i="1"/>
  <c r="C718" i="1"/>
  <c r="D718" i="1" s="1"/>
  <c r="B718" i="1"/>
  <c r="A719" i="1"/>
  <c r="A720" i="1" l="1"/>
  <c r="C719" i="1"/>
  <c r="D719" i="1" s="1"/>
  <c r="B719" i="1"/>
  <c r="E718" i="1"/>
  <c r="F718" i="1"/>
  <c r="F719" i="1" l="1"/>
  <c r="E719" i="1"/>
  <c r="C720" i="1"/>
  <c r="D720" i="1" s="1"/>
  <c r="B720" i="1"/>
  <c r="A721" i="1"/>
  <c r="A722" i="1" l="1"/>
  <c r="C721" i="1"/>
  <c r="D721" i="1" s="1"/>
  <c r="B721" i="1"/>
  <c r="E720" i="1"/>
  <c r="F720" i="1"/>
  <c r="F721" i="1" l="1"/>
  <c r="E721" i="1"/>
  <c r="C722" i="1"/>
  <c r="D722" i="1" s="1"/>
  <c r="B722" i="1"/>
  <c r="A723" i="1"/>
  <c r="A724" i="1" l="1"/>
  <c r="C723" i="1"/>
  <c r="D723" i="1" s="1"/>
  <c r="B723" i="1"/>
  <c r="E722" i="1"/>
  <c r="F722" i="1"/>
  <c r="F723" i="1" l="1"/>
  <c r="E723" i="1"/>
  <c r="C724" i="1"/>
  <c r="D724" i="1" s="1"/>
  <c r="B724" i="1"/>
  <c r="A725" i="1"/>
  <c r="A726" i="1" l="1"/>
  <c r="C725" i="1"/>
  <c r="D725" i="1" s="1"/>
  <c r="B725" i="1"/>
  <c r="E724" i="1"/>
  <c r="F724" i="1"/>
  <c r="F725" i="1" l="1"/>
  <c r="E725" i="1"/>
  <c r="C726" i="1"/>
  <c r="D726" i="1" s="1"/>
  <c r="B726" i="1"/>
  <c r="A727" i="1"/>
  <c r="E726" i="1" l="1"/>
  <c r="F726" i="1"/>
  <c r="A728" i="1"/>
  <c r="C727" i="1"/>
  <c r="D727" i="1" s="1"/>
  <c r="B727" i="1"/>
  <c r="F727" i="1" l="1"/>
  <c r="E727" i="1"/>
  <c r="C728" i="1"/>
  <c r="D728" i="1" s="1"/>
  <c r="B728" i="1"/>
  <c r="A729" i="1"/>
  <c r="A730" i="1" l="1"/>
  <c r="C729" i="1"/>
  <c r="D729" i="1" s="1"/>
  <c r="B729" i="1"/>
  <c r="E728" i="1"/>
  <c r="F728" i="1"/>
  <c r="F729" i="1" l="1"/>
  <c r="E729" i="1"/>
  <c r="C730" i="1"/>
  <c r="D730" i="1" s="1"/>
  <c r="B730" i="1"/>
  <c r="A731" i="1"/>
  <c r="A732" i="1" l="1"/>
  <c r="C731" i="1"/>
  <c r="D731" i="1" s="1"/>
  <c r="B731" i="1"/>
  <c r="E730" i="1"/>
  <c r="F730" i="1"/>
  <c r="F731" i="1" l="1"/>
  <c r="E731" i="1"/>
  <c r="C732" i="1"/>
  <c r="D732" i="1" s="1"/>
  <c r="B732" i="1"/>
  <c r="A733" i="1"/>
  <c r="E732" i="1" l="1"/>
  <c r="F732" i="1"/>
  <c r="A734" i="1"/>
  <c r="C733" i="1"/>
  <c r="D733" i="1" s="1"/>
  <c r="B733" i="1"/>
  <c r="F733" i="1" l="1"/>
  <c r="E733" i="1"/>
  <c r="C734" i="1"/>
  <c r="D734" i="1" s="1"/>
  <c r="B734" i="1"/>
  <c r="A735" i="1"/>
  <c r="A736" i="1" l="1"/>
  <c r="C735" i="1"/>
  <c r="D735" i="1" s="1"/>
  <c r="B735" i="1"/>
  <c r="E734" i="1"/>
  <c r="F734" i="1"/>
  <c r="F735" i="1" l="1"/>
  <c r="E735" i="1"/>
  <c r="C736" i="1"/>
  <c r="D736" i="1" s="1"/>
  <c r="B736" i="1"/>
  <c r="A737" i="1"/>
  <c r="A738" i="1" l="1"/>
  <c r="C737" i="1"/>
  <c r="D737" i="1" s="1"/>
  <c r="B737" i="1"/>
  <c r="E736" i="1"/>
  <c r="F736" i="1"/>
  <c r="F737" i="1" l="1"/>
  <c r="E737" i="1"/>
  <c r="C738" i="1"/>
  <c r="D738" i="1" s="1"/>
  <c r="B738" i="1"/>
  <c r="A739" i="1"/>
  <c r="A740" i="1" l="1"/>
  <c r="C739" i="1"/>
  <c r="D739" i="1" s="1"/>
  <c r="B739" i="1"/>
  <c r="E738" i="1"/>
  <c r="F738" i="1"/>
  <c r="F739" i="1" l="1"/>
  <c r="E739" i="1"/>
  <c r="C740" i="1"/>
  <c r="D740" i="1" s="1"/>
  <c r="B740" i="1"/>
  <c r="A741" i="1"/>
  <c r="A742" i="1" l="1"/>
  <c r="C741" i="1"/>
  <c r="D741" i="1" s="1"/>
  <c r="B741" i="1"/>
  <c r="E740" i="1"/>
  <c r="F740" i="1"/>
  <c r="F741" i="1" l="1"/>
  <c r="E741" i="1"/>
  <c r="C742" i="1"/>
  <c r="D742" i="1" s="1"/>
  <c r="B742" i="1"/>
  <c r="A743" i="1"/>
  <c r="A744" i="1" l="1"/>
  <c r="C743" i="1"/>
  <c r="D743" i="1" s="1"/>
  <c r="B743" i="1"/>
  <c r="E742" i="1"/>
  <c r="F742" i="1"/>
  <c r="F743" i="1" l="1"/>
  <c r="E743" i="1"/>
  <c r="C744" i="1"/>
  <c r="D744" i="1" s="1"/>
  <c r="B744" i="1"/>
  <c r="A745" i="1"/>
  <c r="A746" i="1" l="1"/>
  <c r="C745" i="1"/>
  <c r="D745" i="1" s="1"/>
  <c r="B745" i="1"/>
  <c r="E744" i="1"/>
  <c r="F744" i="1"/>
  <c r="F745" i="1" l="1"/>
  <c r="E745" i="1"/>
  <c r="C746" i="1"/>
  <c r="D746" i="1" s="1"/>
  <c r="B746" i="1"/>
  <c r="A747" i="1"/>
  <c r="E746" i="1" l="1"/>
  <c r="F746" i="1"/>
  <c r="A748" i="1"/>
  <c r="C747" i="1"/>
  <c r="D747" i="1" s="1"/>
  <c r="B747" i="1"/>
  <c r="F747" i="1" l="1"/>
  <c r="E747" i="1"/>
  <c r="C748" i="1"/>
  <c r="D748" i="1" s="1"/>
  <c r="B748" i="1"/>
  <c r="A749" i="1"/>
  <c r="A750" i="1" l="1"/>
  <c r="C749" i="1"/>
  <c r="D749" i="1" s="1"/>
  <c r="B749" i="1"/>
  <c r="E748" i="1"/>
  <c r="F748" i="1"/>
  <c r="F749" i="1" l="1"/>
  <c r="E749" i="1"/>
  <c r="C750" i="1"/>
  <c r="D750" i="1" s="1"/>
  <c r="B750" i="1"/>
  <c r="A751" i="1"/>
  <c r="A752" i="1" l="1"/>
  <c r="C751" i="1"/>
  <c r="D751" i="1" s="1"/>
  <c r="B751" i="1"/>
  <c r="E750" i="1"/>
  <c r="F750" i="1"/>
  <c r="F751" i="1" l="1"/>
  <c r="E751" i="1"/>
  <c r="C752" i="1"/>
  <c r="D752" i="1" s="1"/>
  <c r="B752" i="1"/>
  <c r="A753" i="1"/>
  <c r="A754" i="1" l="1"/>
  <c r="C753" i="1"/>
  <c r="D753" i="1" s="1"/>
  <c r="B753" i="1"/>
  <c r="E752" i="1"/>
  <c r="F752" i="1"/>
  <c r="F753" i="1" l="1"/>
  <c r="E753" i="1"/>
  <c r="C754" i="1"/>
  <c r="D754" i="1" s="1"/>
  <c r="B754" i="1"/>
  <c r="A755" i="1"/>
  <c r="A756" i="1" l="1"/>
  <c r="C755" i="1"/>
  <c r="D755" i="1" s="1"/>
  <c r="B755" i="1"/>
  <c r="E754" i="1"/>
  <c r="F754" i="1"/>
  <c r="F755" i="1" l="1"/>
  <c r="E755" i="1"/>
  <c r="C756" i="1"/>
  <c r="D756" i="1" s="1"/>
  <c r="B756" i="1"/>
  <c r="A757" i="1"/>
  <c r="A758" i="1" l="1"/>
  <c r="C757" i="1"/>
  <c r="D757" i="1" s="1"/>
  <c r="B757" i="1"/>
  <c r="E756" i="1"/>
  <c r="F756" i="1"/>
  <c r="F757" i="1" l="1"/>
  <c r="E757" i="1"/>
  <c r="C758" i="1"/>
  <c r="D758" i="1" s="1"/>
  <c r="B758" i="1"/>
  <c r="A759" i="1"/>
  <c r="A760" i="1" l="1"/>
  <c r="C759" i="1"/>
  <c r="D759" i="1" s="1"/>
  <c r="B759" i="1"/>
  <c r="E758" i="1"/>
  <c r="F758" i="1"/>
  <c r="F759" i="1" l="1"/>
  <c r="E759" i="1"/>
  <c r="C760" i="1"/>
  <c r="D760" i="1" s="1"/>
  <c r="B760" i="1"/>
  <c r="A761" i="1"/>
  <c r="A762" i="1" l="1"/>
  <c r="C761" i="1"/>
  <c r="D761" i="1" s="1"/>
  <c r="B761" i="1"/>
  <c r="E760" i="1"/>
  <c r="F760" i="1"/>
  <c r="F761" i="1" l="1"/>
  <c r="E761" i="1"/>
  <c r="C762" i="1"/>
  <c r="D762" i="1" s="1"/>
  <c r="B762" i="1"/>
  <c r="A763" i="1"/>
  <c r="A764" i="1" l="1"/>
  <c r="C763" i="1"/>
  <c r="D763" i="1" s="1"/>
  <c r="B763" i="1"/>
  <c r="E762" i="1"/>
  <c r="F762" i="1"/>
  <c r="F763" i="1" l="1"/>
  <c r="E763" i="1"/>
  <c r="C764" i="1"/>
  <c r="D764" i="1" s="1"/>
  <c r="B764" i="1"/>
  <c r="A765" i="1"/>
  <c r="A766" i="1" l="1"/>
  <c r="C765" i="1"/>
  <c r="D765" i="1" s="1"/>
  <c r="B765" i="1"/>
  <c r="E764" i="1"/>
  <c r="F764" i="1"/>
  <c r="F765" i="1" l="1"/>
  <c r="E765" i="1"/>
  <c r="C766" i="1"/>
  <c r="D766" i="1" s="1"/>
  <c r="B766" i="1"/>
  <c r="A767" i="1"/>
  <c r="A768" i="1" l="1"/>
  <c r="C767" i="1"/>
  <c r="D767" i="1" s="1"/>
  <c r="B767" i="1"/>
  <c r="E766" i="1"/>
  <c r="F766" i="1"/>
  <c r="F767" i="1" l="1"/>
  <c r="E767" i="1"/>
  <c r="C768" i="1"/>
  <c r="D768" i="1" s="1"/>
  <c r="B768" i="1"/>
  <c r="A769" i="1"/>
  <c r="A770" i="1" l="1"/>
  <c r="C769" i="1"/>
  <c r="D769" i="1" s="1"/>
  <c r="B769" i="1"/>
  <c r="E768" i="1"/>
  <c r="F768" i="1"/>
  <c r="F769" i="1" l="1"/>
  <c r="E769" i="1"/>
  <c r="C770" i="1"/>
  <c r="D770" i="1" s="1"/>
  <c r="B770" i="1"/>
  <c r="A771" i="1"/>
  <c r="A772" i="1" l="1"/>
  <c r="C771" i="1"/>
  <c r="D771" i="1" s="1"/>
  <c r="B771" i="1"/>
  <c r="E770" i="1"/>
  <c r="F770" i="1"/>
  <c r="F771" i="1" l="1"/>
  <c r="E771" i="1"/>
  <c r="C772" i="1"/>
  <c r="D772" i="1" s="1"/>
  <c r="B772" i="1"/>
  <c r="A773" i="1"/>
  <c r="A774" i="1" l="1"/>
  <c r="C773" i="1"/>
  <c r="D773" i="1" s="1"/>
  <c r="B773" i="1"/>
  <c r="E772" i="1"/>
  <c r="F772" i="1"/>
  <c r="F773" i="1" l="1"/>
  <c r="E773" i="1"/>
  <c r="C774" i="1"/>
  <c r="D774" i="1" s="1"/>
  <c r="B774" i="1"/>
  <c r="A775" i="1"/>
  <c r="A776" i="1" l="1"/>
  <c r="C775" i="1"/>
  <c r="D775" i="1" s="1"/>
  <c r="B775" i="1"/>
  <c r="E774" i="1"/>
  <c r="F774" i="1"/>
  <c r="F775" i="1" l="1"/>
  <c r="E775" i="1"/>
  <c r="C776" i="1"/>
  <c r="D776" i="1" s="1"/>
  <c r="B776" i="1"/>
  <c r="A777" i="1"/>
  <c r="A778" i="1" l="1"/>
  <c r="C777" i="1"/>
  <c r="D777" i="1" s="1"/>
  <c r="B777" i="1"/>
  <c r="E776" i="1"/>
  <c r="F776" i="1"/>
  <c r="F777" i="1" l="1"/>
  <c r="E777" i="1"/>
  <c r="C778" i="1"/>
  <c r="D778" i="1" s="1"/>
  <c r="B778" i="1"/>
  <c r="A779" i="1"/>
  <c r="A780" i="1" l="1"/>
  <c r="C779" i="1"/>
  <c r="D779" i="1" s="1"/>
  <c r="B779" i="1"/>
  <c r="E778" i="1"/>
  <c r="F778" i="1"/>
  <c r="F779" i="1" l="1"/>
  <c r="E779" i="1"/>
  <c r="C780" i="1"/>
  <c r="D780" i="1" s="1"/>
  <c r="B780" i="1"/>
  <c r="A781" i="1"/>
  <c r="A782" i="1" l="1"/>
  <c r="C781" i="1"/>
  <c r="D781" i="1" s="1"/>
  <c r="B781" i="1"/>
  <c r="E780" i="1"/>
  <c r="F780" i="1"/>
  <c r="F781" i="1" l="1"/>
  <c r="E781" i="1"/>
  <c r="C782" i="1"/>
  <c r="D782" i="1" s="1"/>
  <c r="B782" i="1"/>
  <c r="A783" i="1"/>
  <c r="A784" i="1" l="1"/>
  <c r="C783" i="1"/>
  <c r="D783" i="1" s="1"/>
  <c r="B783" i="1"/>
  <c r="E782" i="1"/>
  <c r="F782" i="1"/>
  <c r="F783" i="1" l="1"/>
  <c r="E783" i="1"/>
  <c r="C784" i="1"/>
  <c r="D784" i="1" s="1"/>
  <c r="B784" i="1"/>
  <c r="A785" i="1"/>
  <c r="A786" i="1" l="1"/>
  <c r="C785" i="1"/>
  <c r="D785" i="1" s="1"/>
  <c r="B785" i="1"/>
  <c r="E784" i="1"/>
  <c r="F784" i="1"/>
  <c r="F785" i="1" l="1"/>
  <c r="E785" i="1"/>
  <c r="C786" i="1"/>
  <c r="D786" i="1" s="1"/>
  <c r="B786" i="1"/>
  <c r="A787" i="1"/>
  <c r="A788" i="1" l="1"/>
  <c r="C787" i="1"/>
  <c r="D787" i="1" s="1"/>
  <c r="B787" i="1"/>
  <c r="E786" i="1"/>
  <c r="F786" i="1"/>
  <c r="F787" i="1" l="1"/>
  <c r="E787" i="1"/>
  <c r="C788" i="1"/>
  <c r="D788" i="1" s="1"/>
  <c r="B788" i="1"/>
  <c r="A789" i="1"/>
  <c r="A790" i="1" l="1"/>
  <c r="C789" i="1"/>
  <c r="D789" i="1" s="1"/>
  <c r="B789" i="1"/>
  <c r="E788" i="1"/>
  <c r="F788" i="1"/>
  <c r="F789" i="1" l="1"/>
  <c r="E789" i="1"/>
  <c r="C790" i="1"/>
  <c r="D790" i="1" s="1"/>
  <c r="B790" i="1"/>
  <c r="A791" i="1"/>
  <c r="A792" i="1" l="1"/>
  <c r="C791" i="1"/>
  <c r="D791" i="1" s="1"/>
  <c r="B791" i="1"/>
  <c r="E790" i="1"/>
  <c r="F790" i="1"/>
  <c r="F791" i="1" l="1"/>
  <c r="E791" i="1"/>
  <c r="C792" i="1"/>
  <c r="D792" i="1" s="1"/>
  <c r="B792" i="1"/>
  <c r="A793" i="1"/>
  <c r="A794" i="1" l="1"/>
  <c r="C793" i="1"/>
  <c r="D793" i="1" s="1"/>
  <c r="B793" i="1"/>
  <c r="E792" i="1"/>
  <c r="F792" i="1"/>
  <c r="F793" i="1" l="1"/>
  <c r="E793" i="1"/>
  <c r="C794" i="1"/>
  <c r="D794" i="1" s="1"/>
  <c r="B794" i="1"/>
  <c r="A795" i="1"/>
  <c r="A796" i="1" l="1"/>
  <c r="C795" i="1"/>
  <c r="D795" i="1" s="1"/>
  <c r="B795" i="1"/>
  <c r="E794" i="1"/>
  <c r="F794" i="1"/>
  <c r="F795" i="1" l="1"/>
  <c r="E795" i="1"/>
  <c r="C796" i="1"/>
  <c r="D796" i="1" s="1"/>
  <c r="B796" i="1"/>
  <c r="A797" i="1"/>
  <c r="A798" i="1" l="1"/>
  <c r="C797" i="1"/>
  <c r="D797" i="1" s="1"/>
  <c r="B797" i="1"/>
  <c r="E796" i="1"/>
  <c r="F796" i="1"/>
  <c r="F797" i="1" l="1"/>
  <c r="E797" i="1"/>
  <c r="C798" i="1"/>
  <c r="D798" i="1" s="1"/>
  <c r="B798" i="1"/>
  <c r="A799" i="1"/>
  <c r="A800" i="1" l="1"/>
  <c r="C799" i="1"/>
  <c r="D799" i="1" s="1"/>
  <c r="B799" i="1"/>
  <c r="E798" i="1"/>
  <c r="F798" i="1"/>
  <c r="F799" i="1" l="1"/>
  <c r="E799" i="1"/>
  <c r="C800" i="1"/>
  <c r="D800" i="1" s="1"/>
  <c r="B800" i="1"/>
  <c r="A801" i="1"/>
  <c r="A802" i="1" l="1"/>
  <c r="C801" i="1"/>
  <c r="D801" i="1" s="1"/>
  <c r="B801" i="1"/>
  <c r="E800" i="1"/>
  <c r="F800" i="1"/>
  <c r="F801" i="1" l="1"/>
  <c r="E801" i="1"/>
  <c r="C802" i="1"/>
  <c r="D802" i="1" s="1"/>
  <c r="B802" i="1"/>
  <c r="A803" i="1"/>
  <c r="A804" i="1" l="1"/>
  <c r="C803" i="1"/>
  <c r="D803" i="1" s="1"/>
  <c r="B803" i="1"/>
  <c r="E802" i="1"/>
  <c r="F802" i="1"/>
  <c r="F803" i="1" l="1"/>
  <c r="E803" i="1"/>
  <c r="C804" i="1"/>
  <c r="D804" i="1" s="1"/>
  <c r="B804" i="1"/>
  <c r="A805" i="1"/>
  <c r="A806" i="1" l="1"/>
  <c r="C805" i="1"/>
  <c r="D805" i="1" s="1"/>
  <c r="B805" i="1"/>
  <c r="E804" i="1"/>
  <c r="F804" i="1"/>
  <c r="F805" i="1" l="1"/>
  <c r="E805" i="1"/>
  <c r="C806" i="1"/>
  <c r="D806" i="1" s="1"/>
  <c r="B806" i="1"/>
  <c r="A807" i="1"/>
  <c r="A808" i="1" l="1"/>
  <c r="C807" i="1"/>
  <c r="D807" i="1" s="1"/>
  <c r="B807" i="1"/>
  <c r="E806" i="1"/>
  <c r="F806" i="1"/>
  <c r="F807" i="1" l="1"/>
  <c r="E807" i="1"/>
  <c r="C808" i="1"/>
  <c r="D808" i="1" s="1"/>
  <c r="B808" i="1"/>
  <c r="A809" i="1"/>
  <c r="A810" i="1" l="1"/>
  <c r="C809" i="1"/>
  <c r="D809" i="1" s="1"/>
  <c r="B809" i="1"/>
  <c r="E808" i="1"/>
  <c r="F808" i="1"/>
  <c r="F809" i="1" l="1"/>
  <c r="E809" i="1"/>
  <c r="C810" i="1"/>
  <c r="D810" i="1" s="1"/>
  <c r="B810" i="1"/>
  <c r="A811" i="1"/>
  <c r="A812" i="1" l="1"/>
  <c r="C811" i="1"/>
  <c r="D811" i="1" s="1"/>
  <c r="B811" i="1"/>
  <c r="E810" i="1"/>
  <c r="F810" i="1"/>
  <c r="F811" i="1" l="1"/>
  <c r="E811" i="1"/>
  <c r="C812" i="1"/>
  <c r="D812" i="1" s="1"/>
  <c r="B812" i="1"/>
  <c r="A813" i="1"/>
  <c r="A814" i="1" l="1"/>
  <c r="C813" i="1"/>
  <c r="D813" i="1" s="1"/>
  <c r="B813" i="1"/>
  <c r="E812" i="1"/>
  <c r="F812" i="1"/>
  <c r="F813" i="1" l="1"/>
  <c r="E813" i="1"/>
  <c r="C814" i="1"/>
  <c r="D814" i="1" s="1"/>
  <c r="B814" i="1"/>
  <c r="A815" i="1"/>
  <c r="A816" i="1" l="1"/>
  <c r="C815" i="1"/>
  <c r="D815" i="1" s="1"/>
  <c r="B815" i="1"/>
  <c r="E814" i="1"/>
  <c r="F814" i="1"/>
  <c r="F815" i="1" l="1"/>
  <c r="E815" i="1"/>
  <c r="C816" i="1"/>
  <c r="D816" i="1" s="1"/>
  <c r="B816" i="1"/>
  <c r="A817" i="1"/>
  <c r="A818" i="1" l="1"/>
  <c r="C817" i="1"/>
  <c r="D817" i="1" s="1"/>
  <c r="B817" i="1"/>
  <c r="E816" i="1"/>
  <c r="F816" i="1"/>
  <c r="F817" i="1" l="1"/>
  <c r="E817" i="1"/>
  <c r="C818" i="1"/>
  <c r="D818" i="1" s="1"/>
  <c r="B818" i="1"/>
  <c r="A819" i="1"/>
  <c r="A820" i="1" l="1"/>
  <c r="C819" i="1"/>
  <c r="D819" i="1" s="1"/>
  <c r="B819" i="1"/>
  <c r="E818" i="1"/>
  <c r="F818" i="1"/>
  <c r="F819" i="1" l="1"/>
  <c r="E819" i="1"/>
  <c r="C820" i="1"/>
  <c r="D820" i="1" s="1"/>
  <c r="B820" i="1"/>
  <c r="A821" i="1"/>
  <c r="A822" i="1" l="1"/>
  <c r="C821" i="1"/>
  <c r="D821" i="1" s="1"/>
  <c r="B821" i="1"/>
  <c r="E820" i="1"/>
  <c r="F820" i="1"/>
  <c r="F821" i="1" l="1"/>
  <c r="E821" i="1"/>
  <c r="C822" i="1"/>
  <c r="D822" i="1" s="1"/>
  <c r="B822" i="1"/>
  <c r="A823" i="1"/>
  <c r="A824" i="1" l="1"/>
  <c r="C823" i="1"/>
  <c r="D823" i="1" s="1"/>
  <c r="B823" i="1"/>
  <c r="E822" i="1"/>
  <c r="F822" i="1"/>
  <c r="F823" i="1" l="1"/>
  <c r="E823" i="1"/>
  <c r="C824" i="1"/>
  <c r="D824" i="1" s="1"/>
  <c r="B824" i="1"/>
  <c r="A825" i="1"/>
  <c r="A826" i="1" l="1"/>
  <c r="C825" i="1"/>
  <c r="D825" i="1" s="1"/>
  <c r="B825" i="1"/>
  <c r="E824" i="1"/>
  <c r="F824" i="1"/>
  <c r="F825" i="1" l="1"/>
  <c r="E825" i="1"/>
  <c r="C826" i="1"/>
  <c r="D826" i="1" s="1"/>
  <c r="B826" i="1"/>
  <c r="A827" i="1"/>
  <c r="A828" i="1" l="1"/>
  <c r="C827" i="1"/>
  <c r="D827" i="1" s="1"/>
  <c r="B827" i="1"/>
  <c r="E826" i="1"/>
  <c r="F826" i="1"/>
  <c r="F827" i="1" l="1"/>
  <c r="E827" i="1"/>
  <c r="C828" i="1"/>
  <c r="D828" i="1" s="1"/>
  <c r="B828" i="1"/>
  <c r="A829" i="1"/>
  <c r="A830" i="1" l="1"/>
  <c r="C829" i="1"/>
  <c r="D829" i="1" s="1"/>
  <c r="B829" i="1"/>
  <c r="E828" i="1"/>
  <c r="F828" i="1"/>
  <c r="F829" i="1" l="1"/>
  <c r="E829" i="1"/>
  <c r="C830" i="1"/>
  <c r="D830" i="1" s="1"/>
  <c r="B830" i="1"/>
  <c r="A831" i="1"/>
  <c r="A832" i="1" l="1"/>
  <c r="C831" i="1"/>
  <c r="D831" i="1" s="1"/>
  <c r="B831" i="1"/>
  <c r="E830" i="1"/>
  <c r="F830" i="1"/>
  <c r="C832" i="1" l="1"/>
  <c r="D832" i="1" s="1"/>
  <c r="B832" i="1"/>
  <c r="A833" i="1"/>
  <c r="F831" i="1"/>
  <c r="E831" i="1"/>
  <c r="E832" i="1" l="1"/>
  <c r="F832" i="1"/>
  <c r="A834" i="1"/>
  <c r="C833" i="1"/>
  <c r="D833" i="1" s="1"/>
  <c r="B833" i="1"/>
  <c r="F833" i="1" l="1"/>
  <c r="E833" i="1"/>
  <c r="C834" i="1"/>
  <c r="D834" i="1" s="1"/>
  <c r="B834" i="1"/>
  <c r="A835" i="1"/>
  <c r="A836" i="1" l="1"/>
  <c r="C835" i="1"/>
  <c r="D835" i="1" s="1"/>
  <c r="B835" i="1"/>
  <c r="E834" i="1"/>
  <c r="F834" i="1"/>
  <c r="C836" i="1" l="1"/>
  <c r="D836" i="1" s="1"/>
  <c r="B836" i="1"/>
  <c r="A837" i="1"/>
  <c r="F835" i="1"/>
  <c r="E835" i="1"/>
  <c r="E836" i="1" l="1"/>
  <c r="F836" i="1"/>
  <c r="A838" i="1"/>
  <c r="C837" i="1"/>
  <c r="D837" i="1" s="1"/>
  <c r="B837" i="1"/>
  <c r="F837" i="1" l="1"/>
  <c r="E837" i="1"/>
  <c r="C838" i="1"/>
  <c r="D838" i="1" s="1"/>
  <c r="B838" i="1"/>
  <c r="A839" i="1"/>
  <c r="A840" i="1" l="1"/>
  <c r="C839" i="1"/>
  <c r="D839" i="1" s="1"/>
  <c r="B839" i="1"/>
  <c r="E838" i="1"/>
  <c r="F838" i="1"/>
  <c r="F839" i="1" l="1"/>
  <c r="E839" i="1"/>
  <c r="C840" i="1"/>
  <c r="D840" i="1" s="1"/>
  <c r="B840" i="1"/>
  <c r="A841" i="1"/>
  <c r="A842" i="1" l="1"/>
  <c r="C841" i="1"/>
  <c r="D841" i="1" s="1"/>
  <c r="B841" i="1"/>
  <c r="E840" i="1"/>
  <c r="F840" i="1"/>
  <c r="F841" i="1" l="1"/>
  <c r="E841" i="1"/>
  <c r="C842" i="1"/>
  <c r="D842" i="1" s="1"/>
  <c r="B842" i="1"/>
  <c r="A843" i="1"/>
  <c r="A844" i="1" l="1"/>
  <c r="C843" i="1"/>
  <c r="D843" i="1" s="1"/>
  <c r="B843" i="1"/>
  <c r="E842" i="1"/>
  <c r="F842" i="1"/>
  <c r="F843" i="1" l="1"/>
  <c r="E843" i="1"/>
  <c r="C844" i="1"/>
  <c r="D844" i="1" s="1"/>
  <c r="B844" i="1"/>
  <c r="A845" i="1"/>
  <c r="A846" i="1" l="1"/>
  <c r="C845" i="1"/>
  <c r="D845" i="1" s="1"/>
  <c r="B845" i="1"/>
  <c r="E844" i="1"/>
  <c r="F844" i="1"/>
  <c r="F845" i="1" l="1"/>
  <c r="E845" i="1"/>
  <c r="C846" i="1"/>
  <c r="D846" i="1" s="1"/>
  <c r="B846" i="1"/>
  <c r="A847" i="1"/>
  <c r="A848" i="1" l="1"/>
  <c r="C847" i="1"/>
  <c r="D847" i="1" s="1"/>
  <c r="B847" i="1"/>
  <c r="E846" i="1"/>
  <c r="F846" i="1"/>
  <c r="F847" i="1" l="1"/>
  <c r="E847" i="1"/>
  <c r="C848" i="1"/>
  <c r="D848" i="1" s="1"/>
  <c r="B848" i="1"/>
  <c r="A849" i="1"/>
  <c r="A850" i="1" l="1"/>
  <c r="C849" i="1"/>
  <c r="D849" i="1" s="1"/>
  <c r="B849" i="1"/>
  <c r="E848" i="1"/>
  <c r="F848" i="1"/>
  <c r="F849" i="1" l="1"/>
  <c r="E849" i="1"/>
  <c r="C850" i="1"/>
  <c r="D850" i="1" s="1"/>
  <c r="B850" i="1"/>
  <c r="A851" i="1"/>
  <c r="A852" i="1" l="1"/>
  <c r="C851" i="1"/>
  <c r="D851" i="1" s="1"/>
  <c r="B851" i="1"/>
  <c r="E850" i="1"/>
  <c r="F850" i="1"/>
  <c r="F851" i="1" l="1"/>
  <c r="E851" i="1"/>
  <c r="C852" i="1"/>
  <c r="D852" i="1" s="1"/>
  <c r="B852" i="1"/>
  <c r="A853" i="1"/>
  <c r="A854" i="1" l="1"/>
  <c r="C853" i="1"/>
  <c r="D853" i="1" s="1"/>
  <c r="B853" i="1"/>
  <c r="E852" i="1"/>
  <c r="F852" i="1"/>
  <c r="F853" i="1" l="1"/>
  <c r="E853" i="1"/>
  <c r="C854" i="1"/>
  <c r="D854" i="1" s="1"/>
  <c r="B854" i="1"/>
  <c r="A855" i="1"/>
  <c r="A856" i="1" l="1"/>
  <c r="C855" i="1"/>
  <c r="D855" i="1" s="1"/>
  <c r="B855" i="1"/>
  <c r="E854" i="1"/>
  <c r="F854" i="1"/>
  <c r="F855" i="1" l="1"/>
  <c r="E855" i="1"/>
  <c r="C856" i="1"/>
  <c r="D856" i="1" s="1"/>
  <c r="B856" i="1"/>
  <c r="A857" i="1"/>
  <c r="A858" i="1" l="1"/>
  <c r="C857" i="1"/>
  <c r="D857" i="1" s="1"/>
  <c r="B857" i="1"/>
  <c r="E856" i="1"/>
  <c r="F856" i="1"/>
  <c r="F857" i="1" l="1"/>
  <c r="E857" i="1"/>
  <c r="C858" i="1"/>
  <c r="D858" i="1" s="1"/>
  <c r="B858" i="1"/>
  <c r="A859" i="1"/>
  <c r="A860" i="1" l="1"/>
  <c r="C859" i="1"/>
  <c r="D859" i="1" s="1"/>
  <c r="B859" i="1"/>
  <c r="E858" i="1"/>
  <c r="F858" i="1"/>
  <c r="F859" i="1" l="1"/>
  <c r="E859" i="1"/>
  <c r="C860" i="1"/>
  <c r="D860" i="1" s="1"/>
  <c r="B860" i="1"/>
  <c r="A861" i="1"/>
  <c r="A862" i="1" l="1"/>
  <c r="C861" i="1"/>
  <c r="D861" i="1" s="1"/>
  <c r="B861" i="1"/>
  <c r="E860" i="1"/>
  <c r="F860" i="1"/>
  <c r="F861" i="1" l="1"/>
  <c r="E861" i="1"/>
  <c r="C862" i="1"/>
  <c r="D862" i="1" s="1"/>
  <c r="B862" i="1"/>
  <c r="A863" i="1"/>
  <c r="A864" i="1" l="1"/>
  <c r="C863" i="1"/>
  <c r="D863" i="1" s="1"/>
  <c r="B863" i="1"/>
  <c r="E862" i="1"/>
  <c r="F862" i="1"/>
  <c r="F863" i="1" l="1"/>
  <c r="E863" i="1"/>
  <c r="C864" i="1"/>
  <c r="D864" i="1" s="1"/>
  <c r="B864" i="1"/>
  <c r="A865" i="1"/>
  <c r="A866" i="1" l="1"/>
  <c r="C865" i="1"/>
  <c r="D865" i="1" s="1"/>
  <c r="B865" i="1"/>
  <c r="E864" i="1"/>
  <c r="F864" i="1"/>
  <c r="F865" i="1" l="1"/>
  <c r="E865" i="1"/>
  <c r="C866" i="1"/>
  <c r="D866" i="1" s="1"/>
  <c r="B866" i="1"/>
  <c r="A867" i="1"/>
  <c r="A868" i="1" l="1"/>
  <c r="C867" i="1"/>
  <c r="D867" i="1" s="1"/>
  <c r="B867" i="1"/>
  <c r="E866" i="1"/>
  <c r="F866" i="1"/>
  <c r="F867" i="1" l="1"/>
  <c r="E867" i="1"/>
  <c r="C868" i="1"/>
  <c r="D868" i="1" s="1"/>
  <c r="B868" i="1"/>
  <c r="A869" i="1"/>
  <c r="A870" i="1" l="1"/>
  <c r="C869" i="1"/>
  <c r="D869" i="1" s="1"/>
  <c r="B869" i="1"/>
  <c r="E868" i="1"/>
  <c r="F868" i="1"/>
  <c r="F869" i="1" l="1"/>
  <c r="E869" i="1"/>
  <c r="C870" i="1"/>
  <c r="D870" i="1" s="1"/>
  <c r="B870" i="1"/>
  <c r="A871" i="1"/>
  <c r="A872" i="1" l="1"/>
  <c r="C871" i="1"/>
  <c r="D871" i="1" s="1"/>
  <c r="B871" i="1"/>
  <c r="E870" i="1"/>
  <c r="F870" i="1"/>
  <c r="F871" i="1" l="1"/>
  <c r="E871" i="1"/>
  <c r="C872" i="1"/>
  <c r="D872" i="1" s="1"/>
  <c r="B872" i="1"/>
  <c r="A873" i="1"/>
  <c r="A874" i="1" l="1"/>
  <c r="C873" i="1"/>
  <c r="D873" i="1" s="1"/>
  <c r="B873" i="1"/>
  <c r="E872" i="1"/>
  <c r="F872" i="1"/>
  <c r="F873" i="1" l="1"/>
  <c r="E873" i="1"/>
  <c r="C874" i="1"/>
  <c r="D874" i="1" s="1"/>
  <c r="B874" i="1"/>
  <c r="A875" i="1"/>
  <c r="A876" i="1" l="1"/>
  <c r="C875" i="1"/>
  <c r="D875" i="1" s="1"/>
  <c r="B875" i="1"/>
  <c r="E874" i="1"/>
  <c r="F874" i="1"/>
  <c r="F875" i="1" l="1"/>
  <c r="E875" i="1"/>
  <c r="C876" i="1"/>
  <c r="D876" i="1" s="1"/>
  <c r="B876" i="1"/>
  <c r="A877" i="1"/>
  <c r="A878" i="1" l="1"/>
  <c r="C877" i="1"/>
  <c r="D877" i="1" s="1"/>
  <c r="B877" i="1"/>
  <c r="E876" i="1"/>
  <c r="F876" i="1"/>
  <c r="F877" i="1" l="1"/>
  <c r="E877" i="1"/>
  <c r="C878" i="1"/>
  <c r="D878" i="1" s="1"/>
  <c r="B878" i="1"/>
  <c r="A879" i="1"/>
  <c r="A880" i="1" l="1"/>
  <c r="C879" i="1"/>
  <c r="D879" i="1" s="1"/>
  <c r="B879" i="1"/>
  <c r="E878" i="1"/>
  <c r="F878" i="1"/>
  <c r="F879" i="1" l="1"/>
  <c r="E879" i="1"/>
  <c r="C880" i="1"/>
  <c r="D880" i="1" s="1"/>
  <c r="B880" i="1"/>
  <c r="A881" i="1"/>
  <c r="A882" i="1" l="1"/>
  <c r="C881" i="1"/>
  <c r="D881" i="1" s="1"/>
  <c r="B881" i="1"/>
  <c r="E880" i="1"/>
  <c r="F880" i="1"/>
  <c r="F881" i="1" l="1"/>
  <c r="E881" i="1"/>
  <c r="C882" i="1"/>
  <c r="D882" i="1" s="1"/>
  <c r="B882" i="1"/>
  <c r="A883" i="1"/>
  <c r="A884" i="1" l="1"/>
  <c r="C883" i="1"/>
  <c r="D883" i="1" s="1"/>
  <c r="B883" i="1"/>
  <c r="E882" i="1"/>
  <c r="F882" i="1"/>
  <c r="F883" i="1" l="1"/>
  <c r="E883" i="1"/>
  <c r="C884" i="1"/>
  <c r="D884" i="1" s="1"/>
  <c r="B884" i="1"/>
  <c r="A885" i="1"/>
  <c r="A886" i="1" l="1"/>
  <c r="C885" i="1"/>
  <c r="D885" i="1" s="1"/>
  <c r="B885" i="1"/>
  <c r="E884" i="1"/>
  <c r="F884" i="1"/>
  <c r="F885" i="1" l="1"/>
  <c r="E885" i="1"/>
  <c r="C886" i="1"/>
  <c r="D886" i="1" s="1"/>
  <c r="B886" i="1"/>
  <c r="A887" i="1"/>
  <c r="A888" i="1" l="1"/>
  <c r="C887" i="1"/>
  <c r="D887" i="1" s="1"/>
  <c r="B887" i="1"/>
  <c r="E886" i="1"/>
  <c r="F886" i="1"/>
  <c r="F887" i="1" l="1"/>
  <c r="E887" i="1"/>
  <c r="C888" i="1"/>
  <c r="D888" i="1" s="1"/>
  <c r="B888" i="1"/>
  <c r="A889" i="1"/>
  <c r="A890" i="1" l="1"/>
  <c r="C889" i="1"/>
  <c r="D889" i="1" s="1"/>
  <c r="B889" i="1"/>
  <c r="E888" i="1"/>
  <c r="F888" i="1"/>
  <c r="F889" i="1" l="1"/>
  <c r="E889" i="1"/>
  <c r="C890" i="1"/>
  <c r="D890" i="1" s="1"/>
  <c r="B890" i="1"/>
  <c r="A891" i="1"/>
  <c r="A892" i="1" l="1"/>
  <c r="C891" i="1"/>
  <c r="D891" i="1" s="1"/>
  <c r="B891" i="1"/>
  <c r="E890" i="1"/>
  <c r="F890" i="1"/>
  <c r="F891" i="1" l="1"/>
  <c r="E891" i="1"/>
  <c r="C892" i="1"/>
  <c r="D892" i="1" s="1"/>
  <c r="B892" i="1"/>
  <c r="A893" i="1"/>
  <c r="A894" i="1" l="1"/>
  <c r="C893" i="1"/>
  <c r="D893" i="1" s="1"/>
  <c r="B893" i="1"/>
  <c r="E892" i="1"/>
  <c r="F892" i="1"/>
  <c r="F893" i="1" l="1"/>
  <c r="E893" i="1"/>
  <c r="C894" i="1"/>
  <c r="D894" i="1" s="1"/>
  <c r="B894" i="1"/>
  <c r="A895" i="1"/>
  <c r="A896" i="1" l="1"/>
  <c r="C895" i="1"/>
  <c r="D895" i="1" s="1"/>
  <c r="B895" i="1"/>
  <c r="E894" i="1"/>
  <c r="F894" i="1"/>
  <c r="F895" i="1" l="1"/>
  <c r="E895" i="1"/>
  <c r="C896" i="1"/>
  <c r="D896" i="1" s="1"/>
  <c r="B896" i="1"/>
  <c r="A897" i="1"/>
  <c r="A898" i="1" l="1"/>
  <c r="C897" i="1"/>
  <c r="D897" i="1" s="1"/>
  <c r="B897" i="1"/>
  <c r="E896" i="1"/>
  <c r="F896" i="1"/>
  <c r="F897" i="1" l="1"/>
  <c r="E897" i="1"/>
  <c r="C898" i="1"/>
  <c r="D898" i="1" s="1"/>
  <c r="B898" i="1"/>
  <c r="A899" i="1"/>
  <c r="A900" i="1" l="1"/>
  <c r="C899" i="1"/>
  <c r="D899" i="1" s="1"/>
  <c r="B899" i="1"/>
  <c r="E898" i="1"/>
  <c r="F898" i="1"/>
  <c r="F899" i="1" l="1"/>
  <c r="E899" i="1"/>
  <c r="C900" i="1"/>
  <c r="D900" i="1" s="1"/>
  <c r="B900" i="1"/>
  <c r="A901" i="1"/>
  <c r="A902" i="1" l="1"/>
  <c r="C901" i="1"/>
  <c r="D901" i="1" s="1"/>
  <c r="B901" i="1"/>
  <c r="E900" i="1"/>
  <c r="F900" i="1"/>
  <c r="F901" i="1" l="1"/>
  <c r="E901" i="1"/>
  <c r="C902" i="1"/>
  <c r="D902" i="1" s="1"/>
  <c r="B902" i="1"/>
  <c r="A903" i="1"/>
  <c r="A904" i="1" l="1"/>
  <c r="C903" i="1"/>
  <c r="D903" i="1" s="1"/>
  <c r="B903" i="1"/>
  <c r="E902" i="1"/>
  <c r="F902" i="1"/>
  <c r="F903" i="1" l="1"/>
  <c r="E903" i="1"/>
  <c r="C904" i="1"/>
  <c r="D904" i="1" s="1"/>
  <c r="B904" i="1"/>
  <c r="A905" i="1"/>
  <c r="A906" i="1" l="1"/>
  <c r="C905" i="1"/>
  <c r="D905" i="1" s="1"/>
  <c r="B905" i="1"/>
  <c r="E904" i="1"/>
  <c r="F904" i="1"/>
  <c r="F905" i="1" l="1"/>
  <c r="E905" i="1"/>
  <c r="C906" i="1"/>
  <c r="D906" i="1" s="1"/>
  <c r="B906" i="1"/>
  <c r="A907" i="1"/>
  <c r="A908" i="1" l="1"/>
  <c r="C907" i="1"/>
  <c r="D907" i="1" s="1"/>
  <c r="B907" i="1"/>
  <c r="E906" i="1"/>
  <c r="F906" i="1"/>
  <c r="F907" i="1" l="1"/>
  <c r="E907" i="1"/>
  <c r="C908" i="1"/>
  <c r="D908" i="1" s="1"/>
  <c r="B908" i="1"/>
  <c r="A909" i="1"/>
  <c r="A910" i="1" l="1"/>
  <c r="C909" i="1"/>
  <c r="D909" i="1" s="1"/>
  <c r="B909" i="1"/>
  <c r="E908" i="1"/>
  <c r="F908" i="1"/>
  <c r="F909" i="1" l="1"/>
  <c r="E909" i="1"/>
  <c r="C910" i="1"/>
  <c r="D910" i="1" s="1"/>
  <c r="B910" i="1"/>
  <c r="A911" i="1"/>
  <c r="A912" i="1" l="1"/>
  <c r="C911" i="1"/>
  <c r="D911" i="1" s="1"/>
  <c r="B911" i="1"/>
  <c r="E910" i="1"/>
  <c r="F910" i="1"/>
  <c r="F911" i="1" l="1"/>
  <c r="E911" i="1"/>
  <c r="C912" i="1"/>
  <c r="D912" i="1" s="1"/>
  <c r="B912" i="1"/>
  <c r="A913" i="1"/>
  <c r="A914" i="1" l="1"/>
  <c r="C913" i="1"/>
  <c r="D913" i="1" s="1"/>
  <c r="B913" i="1"/>
  <c r="E912" i="1"/>
  <c r="F912" i="1"/>
  <c r="F913" i="1" l="1"/>
  <c r="E913" i="1"/>
  <c r="C914" i="1"/>
  <c r="D914" i="1" s="1"/>
  <c r="B914" i="1"/>
  <c r="A915" i="1"/>
  <c r="A916" i="1" l="1"/>
  <c r="C915" i="1"/>
  <c r="D915" i="1" s="1"/>
  <c r="B915" i="1"/>
  <c r="E914" i="1"/>
  <c r="F914" i="1"/>
  <c r="F915" i="1" l="1"/>
  <c r="E915" i="1"/>
  <c r="C916" i="1"/>
  <c r="D916" i="1" s="1"/>
  <c r="B916" i="1"/>
  <c r="A917" i="1"/>
  <c r="A918" i="1" l="1"/>
  <c r="C917" i="1"/>
  <c r="D917" i="1" s="1"/>
  <c r="B917" i="1"/>
  <c r="E916" i="1"/>
  <c r="F916" i="1"/>
  <c r="F917" i="1" l="1"/>
  <c r="E917" i="1"/>
  <c r="C918" i="1"/>
  <c r="D918" i="1" s="1"/>
  <c r="B918" i="1"/>
  <c r="A919" i="1"/>
  <c r="A920" i="1" l="1"/>
  <c r="C919" i="1"/>
  <c r="D919" i="1" s="1"/>
  <c r="B919" i="1"/>
  <c r="E918" i="1"/>
  <c r="F918" i="1"/>
  <c r="F919" i="1" l="1"/>
  <c r="E919" i="1"/>
  <c r="C920" i="1"/>
  <c r="D920" i="1" s="1"/>
  <c r="B920" i="1"/>
  <c r="A921" i="1"/>
  <c r="A922" i="1" l="1"/>
  <c r="C921" i="1"/>
  <c r="D921" i="1" s="1"/>
  <c r="B921" i="1"/>
  <c r="E920" i="1"/>
  <c r="F920" i="1"/>
  <c r="F921" i="1" l="1"/>
  <c r="E921" i="1"/>
  <c r="C922" i="1"/>
  <c r="D922" i="1" s="1"/>
  <c r="B922" i="1"/>
  <c r="A923" i="1"/>
  <c r="A924" i="1" l="1"/>
  <c r="C923" i="1"/>
  <c r="D923" i="1" s="1"/>
  <c r="B923" i="1"/>
  <c r="E922" i="1"/>
  <c r="F922" i="1"/>
  <c r="F923" i="1" l="1"/>
  <c r="E923" i="1"/>
  <c r="C924" i="1"/>
  <c r="D924" i="1" s="1"/>
  <c r="B924" i="1"/>
  <c r="A925" i="1"/>
  <c r="A926" i="1" l="1"/>
  <c r="C925" i="1"/>
  <c r="D925" i="1" s="1"/>
  <c r="B925" i="1"/>
  <c r="E924" i="1"/>
  <c r="F924" i="1"/>
  <c r="F925" i="1" l="1"/>
  <c r="E925" i="1"/>
  <c r="C926" i="1"/>
  <c r="D926" i="1" s="1"/>
  <c r="B926" i="1"/>
  <c r="A927" i="1"/>
  <c r="A928" i="1" l="1"/>
  <c r="C927" i="1"/>
  <c r="D927" i="1" s="1"/>
  <c r="B927" i="1"/>
  <c r="E926" i="1"/>
  <c r="F926" i="1"/>
  <c r="F927" i="1" l="1"/>
  <c r="E927" i="1"/>
  <c r="C928" i="1"/>
  <c r="D928" i="1" s="1"/>
  <c r="B928" i="1"/>
  <c r="A929" i="1"/>
  <c r="A930" i="1" l="1"/>
  <c r="C929" i="1"/>
  <c r="D929" i="1" s="1"/>
  <c r="B929" i="1"/>
  <c r="E928" i="1"/>
  <c r="F928" i="1"/>
  <c r="F929" i="1" l="1"/>
  <c r="E929" i="1"/>
  <c r="C930" i="1"/>
  <c r="D930" i="1" s="1"/>
  <c r="B930" i="1"/>
  <c r="A931" i="1"/>
  <c r="A932" i="1" l="1"/>
  <c r="C931" i="1"/>
  <c r="D931" i="1" s="1"/>
  <c r="B931" i="1"/>
  <c r="E930" i="1"/>
  <c r="F930" i="1"/>
  <c r="F931" i="1" l="1"/>
  <c r="E931" i="1"/>
  <c r="C932" i="1"/>
  <c r="D932" i="1" s="1"/>
  <c r="B932" i="1"/>
  <c r="A933" i="1"/>
  <c r="A934" i="1" l="1"/>
  <c r="C933" i="1"/>
  <c r="D933" i="1" s="1"/>
  <c r="B933" i="1"/>
  <c r="E932" i="1"/>
  <c r="F932" i="1"/>
  <c r="F933" i="1" l="1"/>
  <c r="E933" i="1"/>
  <c r="C934" i="1"/>
  <c r="D934" i="1" s="1"/>
  <c r="B934" i="1"/>
  <c r="A935" i="1"/>
  <c r="A936" i="1" l="1"/>
  <c r="C935" i="1"/>
  <c r="D935" i="1" s="1"/>
  <c r="B935" i="1"/>
  <c r="E934" i="1"/>
  <c r="F934" i="1"/>
  <c r="F935" i="1" l="1"/>
  <c r="E935" i="1"/>
  <c r="C936" i="1"/>
  <c r="D936" i="1" s="1"/>
  <c r="B936" i="1"/>
  <c r="A937" i="1"/>
  <c r="A938" i="1" l="1"/>
  <c r="C937" i="1"/>
  <c r="D937" i="1" s="1"/>
  <c r="B937" i="1"/>
  <c r="E936" i="1"/>
  <c r="F936" i="1"/>
  <c r="F937" i="1" l="1"/>
  <c r="E937" i="1"/>
  <c r="C938" i="1"/>
  <c r="D938" i="1" s="1"/>
  <c r="B938" i="1"/>
  <c r="A939" i="1"/>
  <c r="A940" i="1" l="1"/>
  <c r="C939" i="1"/>
  <c r="D939" i="1" s="1"/>
  <c r="B939" i="1"/>
  <c r="E938" i="1"/>
  <c r="F938" i="1"/>
  <c r="F939" i="1" l="1"/>
  <c r="E939" i="1"/>
  <c r="C940" i="1"/>
  <c r="D940" i="1" s="1"/>
  <c r="B940" i="1"/>
  <c r="A941" i="1"/>
  <c r="A942" i="1" l="1"/>
  <c r="C941" i="1"/>
  <c r="D941" i="1" s="1"/>
  <c r="B941" i="1"/>
  <c r="E940" i="1"/>
  <c r="F940" i="1"/>
  <c r="F941" i="1" l="1"/>
  <c r="E941" i="1"/>
  <c r="C942" i="1"/>
  <c r="D942" i="1" s="1"/>
  <c r="B942" i="1"/>
  <c r="A943" i="1"/>
  <c r="A944" i="1" l="1"/>
  <c r="C943" i="1"/>
  <c r="D943" i="1" s="1"/>
  <c r="B943" i="1"/>
  <c r="E942" i="1"/>
  <c r="F942" i="1"/>
  <c r="F943" i="1" l="1"/>
  <c r="E943" i="1"/>
  <c r="C944" i="1"/>
  <c r="D944" i="1" s="1"/>
  <c r="B944" i="1"/>
  <c r="A945" i="1"/>
  <c r="A946" i="1" l="1"/>
  <c r="C945" i="1"/>
  <c r="D945" i="1" s="1"/>
  <c r="B945" i="1"/>
  <c r="E944" i="1"/>
  <c r="F944" i="1"/>
  <c r="F945" i="1" l="1"/>
  <c r="E945" i="1"/>
  <c r="C946" i="1"/>
  <c r="D946" i="1" s="1"/>
  <c r="B946" i="1"/>
  <c r="A947" i="1"/>
  <c r="A948" i="1" l="1"/>
  <c r="C947" i="1"/>
  <c r="D947" i="1" s="1"/>
  <c r="B947" i="1"/>
  <c r="E946" i="1"/>
  <c r="F946" i="1"/>
  <c r="F947" i="1" l="1"/>
  <c r="E947" i="1"/>
  <c r="C948" i="1"/>
  <c r="D948" i="1" s="1"/>
  <c r="B948" i="1"/>
  <c r="A949" i="1"/>
  <c r="A950" i="1" l="1"/>
  <c r="C949" i="1"/>
  <c r="D949" i="1" s="1"/>
  <c r="B949" i="1"/>
  <c r="E948" i="1"/>
  <c r="F948" i="1"/>
  <c r="F949" i="1" l="1"/>
  <c r="E949" i="1"/>
  <c r="C950" i="1"/>
  <c r="D950" i="1" s="1"/>
  <c r="B950" i="1"/>
  <c r="A951" i="1"/>
  <c r="A952" i="1" l="1"/>
  <c r="C951" i="1"/>
  <c r="D951" i="1" s="1"/>
  <c r="B951" i="1"/>
  <c r="E950" i="1"/>
  <c r="F950" i="1"/>
  <c r="F951" i="1" l="1"/>
  <c r="E951" i="1"/>
  <c r="C952" i="1"/>
  <c r="D952" i="1" s="1"/>
  <c r="B952" i="1"/>
  <c r="A953" i="1"/>
  <c r="A954" i="1" l="1"/>
  <c r="C953" i="1"/>
  <c r="D953" i="1" s="1"/>
  <c r="B953" i="1"/>
  <c r="E952" i="1"/>
  <c r="F952" i="1"/>
  <c r="F953" i="1" l="1"/>
  <c r="E953" i="1"/>
  <c r="C954" i="1"/>
  <c r="D954" i="1" s="1"/>
  <c r="B954" i="1"/>
  <c r="A955" i="1"/>
  <c r="A956" i="1" l="1"/>
  <c r="C955" i="1"/>
  <c r="D955" i="1" s="1"/>
  <c r="B955" i="1"/>
  <c r="E954" i="1"/>
  <c r="F954" i="1"/>
  <c r="F955" i="1" l="1"/>
  <c r="E955" i="1"/>
  <c r="C956" i="1"/>
  <c r="D956" i="1" s="1"/>
  <c r="B956" i="1"/>
  <c r="A957" i="1"/>
  <c r="A958" i="1" l="1"/>
  <c r="C957" i="1"/>
  <c r="D957" i="1" s="1"/>
  <c r="B957" i="1"/>
  <c r="E956" i="1"/>
  <c r="F956" i="1"/>
  <c r="F957" i="1" l="1"/>
  <c r="E957" i="1"/>
  <c r="C958" i="1"/>
  <c r="D958" i="1" s="1"/>
  <c r="B958" i="1"/>
  <c r="A959" i="1"/>
  <c r="A960" i="1" l="1"/>
  <c r="C959" i="1"/>
  <c r="D959" i="1" s="1"/>
  <c r="B959" i="1"/>
  <c r="E958" i="1"/>
  <c r="F958" i="1"/>
  <c r="F959" i="1" l="1"/>
  <c r="E959" i="1"/>
  <c r="C960" i="1"/>
  <c r="D960" i="1" s="1"/>
  <c r="B960" i="1"/>
  <c r="A961" i="1"/>
  <c r="A962" i="1" l="1"/>
  <c r="C961" i="1"/>
  <c r="D961" i="1" s="1"/>
  <c r="B961" i="1"/>
  <c r="E960" i="1"/>
  <c r="F960" i="1"/>
  <c r="F961" i="1" l="1"/>
  <c r="E961" i="1"/>
  <c r="C962" i="1"/>
  <c r="D962" i="1" s="1"/>
  <c r="B962" i="1"/>
  <c r="A963" i="1"/>
  <c r="A964" i="1" l="1"/>
  <c r="C963" i="1"/>
  <c r="D963" i="1" s="1"/>
  <c r="B963" i="1"/>
  <c r="E962" i="1"/>
  <c r="F962" i="1"/>
  <c r="F963" i="1" l="1"/>
  <c r="E963" i="1"/>
  <c r="C964" i="1"/>
  <c r="D964" i="1" s="1"/>
  <c r="B964" i="1"/>
  <c r="A965" i="1"/>
  <c r="A966" i="1" l="1"/>
  <c r="C965" i="1"/>
  <c r="D965" i="1" s="1"/>
  <c r="B965" i="1"/>
  <c r="E964" i="1"/>
  <c r="F964" i="1"/>
  <c r="F965" i="1" l="1"/>
  <c r="E965" i="1"/>
  <c r="C966" i="1"/>
  <c r="D966" i="1" s="1"/>
  <c r="B966" i="1"/>
  <c r="A967" i="1"/>
  <c r="A968" i="1" l="1"/>
  <c r="C967" i="1"/>
  <c r="D967" i="1" s="1"/>
  <c r="B967" i="1"/>
  <c r="E966" i="1"/>
  <c r="F966" i="1"/>
  <c r="F967" i="1" l="1"/>
  <c r="E967" i="1"/>
  <c r="C968" i="1"/>
  <c r="D968" i="1" s="1"/>
  <c r="B968" i="1"/>
  <c r="A969" i="1"/>
  <c r="A970" i="1" l="1"/>
  <c r="C969" i="1"/>
  <c r="D969" i="1" s="1"/>
  <c r="B969" i="1"/>
  <c r="E968" i="1"/>
  <c r="F968" i="1"/>
  <c r="F969" i="1" l="1"/>
  <c r="E969" i="1"/>
  <c r="C970" i="1"/>
  <c r="D970" i="1" s="1"/>
  <c r="B970" i="1"/>
  <c r="A971" i="1"/>
  <c r="A972" i="1" l="1"/>
  <c r="C971" i="1"/>
  <c r="D971" i="1" s="1"/>
  <c r="B971" i="1"/>
  <c r="E970" i="1"/>
  <c r="F970" i="1"/>
  <c r="F971" i="1" l="1"/>
  <c r="E971" i="1"/>
  <c r="C972" i="1"/>
  <c r="D972" i="1" s="1"/>
  <c r="B972" i="1"/>
  <c r="A973" i="1"/>
  <c r="A974" i="1" l="1"/>
  <c r="C973" i="1"/>
  <c r="D973" i="1" s="1"/>
  <c r="B973" i="1"/>
  <c r="E972" i="1"/>
  <c r="F972" i="1"/>
  <c r="F973" i="1" l="1"/>
  <c r="E973" i="1"/>
  <c r="C974" i="1"/>
  <c r="D974" i="1" s="1"/>
  <c r="B974" i="1"/>
  <c r="A975" i="1"/>
  <c r="A976" i="1" l="1"/>
  <c r="C975" i="1"/>
  <c r="D975" i="1" s="1"/>
  <c r="B975" i="1"/>
  <c r="E974" i="1"/>
  <c r="F974" i="1"/>
  <c r="F975" i="1" l="1"/>
  <c r="E975" i="1"/>
  <c r="C976" i="1"/>
  <c r="D976" i="1" s="1"/>
  <c r="B976" i="1"/>
  <c r="A977" i="1"/>
  <c r="A978" i="1" l="1"/>
  <c r="C977" i="1"/>
  <c r="D977" i="1" s="1"/>
  <c r="B977" i="1"/>
  <c r="E976" i="1"/>
  <c r="F976" i="1"/>
  <c r="F977" i="1" l="1"/>
  <c r="E977" i="1"/>
  <c r="C978" i="1"/>
  <c r="D978" i="1" s="1"/>
  <c r="B978" i="1"/>
  <c r="A979" i="1"/>
  <c r="A980" i="1" l="1"/>
  <c r="C979" i="1"/>
  <c r="D979" i="1" s="1"/>
  <c r="B979" i="1"/>
  <c r="E978" i="1"/>
  <c r="F978" i="1"/>
  <c r="F979" i="1" l="1"/>
  <c r="E979" i="1"/>
  <c r="C980" i="1"/>
  <c r="D980" i="1" s="1"/>
  <c r="B980" i="1"/>
  <c r="A981" i="1"/>
  <c r="A982" i="1" l="1"/>
  <c r="C981" i="1"/>
  <c r="D981" i="1" s="1"/>
  <c r="B981" i="1"/>
  <c r="E980" i="1"/>
  <c r="F980" i="1"/>
  <c r="F981" i="1" l="1"/>
  <c r="E981" i="1"/>
  <c r="C982" i="1"/>
  <c r="D982" i="1" s="1"/>
  <c r="B982" i="1"/>
  <c r="A983" i="1"/>
  <c r="A984" i="1" l="1"/>
  <c r="C983" i="1"/>
  <c r="D983" i="1" s="1"/>
  <c r="B983" i="1"/>
  <c r="E982" i="1"/>
  <c r="F982" i="1"/>
  <c r="F983" i="1" l="1"/>
  <c r="E983" i="1"/>
  <c r="C984" i="1"/>
  <c r="D984" i="1" s="1"/>
  <c r="B984" i="1"/>
  <c r="A985" i="1"/>
  <c r="A986" i="1" l="1"/>
  <c r="C985" i="1"/>
  <c r="D985" i="1" s="1"/>
  <c r="B985" i="1"/>
  <c r="E984" i="1"/>
  <c r="F984" i="1"/>
  <c r="F985" i="1" l="1"/>
  <c r="E985" i="1"/>
  <c r="C986" i="1"/>
  <c r="D986" i="1" s="1"/>
  <c r="B986" i="1"/>
  <c r="A987" i="1"/>
  <c r="A988" i="1" l="1"/>
  <c r="C987" i="1"/>
  <c r="D987" i="1" s="1"/>
  <c r="B987" i="1"/>
  <c r="E986" i="1"/>
  <c r="F986" i="1"/>
  <c r="F987" i="1" l="1"/>
  <c r="E987" i="1"/>
  <c r="C988" i="1"/>
  <c r="D988" i="1" s="1"/>
  <c r="B988" i="1"/>
  <c r="A989" i="1"/>
  <c r="A990" i="1" l="1"/>
  <c r="C989" i="1"/>
  <c r="D989" i="1" s="1"/>
  <c r="B989" i="1"/>
  <c r="E988" i="1"/>
  <c r="F988" i="1"/>
  <c r="F989" i="1" l="1"/>
  <c r="E989" i="1"/>
  <c r="C990" i="1"/>
  <c r="D990" i="1" s="1"/>
  <c r="B990" i="1"/>
  <c r="A991" i="1"/>
  <c r="A992" i="1" l="1"/>
  <c r="C991" i="1"/>
  <c r="D991" i="1" s="1"/>
  <c r="B991" i="1"/>
  <c r="E990" i="1"/>
  <c r="F990" i="1"/>
  <c r="F991" i="1" l="1"/>
  <c r="E991" i="1"/>
  <c r="C992" i="1"/>
  <c r="D992" i="1" s="1"/>
  <c r="B992" i="1"/>
  <c r="A993" i="1"/>
  <c r="A994" i="1" l="1"/>
  <c r="C993" i="1"/>
  <c r="D993" i="1" s="1"/>
  <c r="B993" i="1"/>
  <c r="E992" i="1"/>
  <c r="F992" i="1"/>
  <c r="F993" i="1" l="1"/>
  <c r="E993" i="1"/>
  <c r="C994" i="1"/>
  <c r="D994" i="1" s="1"/>
  <c r="B994" i="1"/>
  <c r="A995" i="1"/>
  <c r="A996" i="1" l="1"/>
  <c r="C995" i="1"/>
  <c r="D995" i="1" s="1"/>
  <c r="B995" i="1"/>
  <c r="E994" i="1"/>
  <c r="F994" i="1"/>
  <c r="F995" i="1" l="1"/>
  <c r="E995" i="1"/>
  <c r="C996" i="1"/>
  <c r="D996" i="1" s="1"/>
  <c r="B996" i="1"/>
  <c r="A997" i="1"/>
  <c r="A998" i="1" l="1"/>
  <c r="C997" i="1"/>
  <c r="D997" i="1" s="1"/>
  <c r="B997" i="1"/>
  <c r="E996" i="1"/>
  <c r="F996" i="1"/>
  <c r="F997" i="1" l="1"/>
  <c r="E997" i="1"/>
  <c r="C998" i="1"/>
  <c r="D998" i="1" s="1"/>
  <c r="B998" i="1"/>
  <c r="A999" i="1"/>
  <c r="A1000" i="1" l="1"/>
  <c r="C999" i="1"/>
  <c r="D999" i="1" s="1"/>
  <c r="B999" i="1"/>
  <c r="E998" i="1"/>
  <c r="F998" i="1"/>
  <c r="F999" i="1" l="1"/>
  <c r="E999" i="1"/>
  <c r="C1000" i="1"/>
  <c r="D1000" i="1" s="1"/>
  <c r="B1000" i="1"/>
  <c r="A1001" i="1"/>
  <c r="A1002" i="1" l="1"/>
  <c r="C1001" i="1"/>
  <c r="D1001" i="1" s="1"/>
  <c r="B1001" i="1"/>
  <c r="E1000" i="1"/>
  <c r="F1000" i="1"/>
  <c r="F1001" i="1" l="1"/>
  <c r="E1001" i="1"/>
  <c r="C1002" i="1"/>
  <c r="D1002" i="1" s="1"/>
  <c r="B1002" i="1"/>
  <c r="A1003" i="1"/>
  <c r="A1004" i="1" l="1"/>
  <c r="C1003" i="1"/>
  <c r="D1003" i="1" s="1"/>
  <c r="B1003" i="1"/>
  <c r="E1002" i="1"/>
  <c r="F1002" i="1"/>
  <c r="F1003" i="1" l="1"/>
  <c r="E1003" i="1"/>
  <c r="C1004" i="1"/>
  <c r="D1004" i="1" s="1"/>
  <c r="B1004" i="1"/>
  <c r="A1005" i="1"/>
  <c r="A1006" i="1" l="1"/>
  <c r="C1005" i="1"/>
  <c r="D1005" i="1" s="1"/>
  <c r="B1005" i="1"/>
  <c r="E1004" i="1"/>
  <c r="F1004" i="1"/>
  <c r="F1005" i="1" l="1"/>
  <c r="E1005" i="1"/>
  <c r="C1006" i="1"/>
  <c r="D1006" i="1" s="1"/>
  <c r="B1006" i="1"/>
  <c r="A1007" i="1"/>
  <c r="A1008" i="1" l="1"/>
  <c r="C1007" i="1"/>
  <c r="D1007" i="1" s="1"/>
  <c r="B1007" i="1"/>
  <c r="E1006" i="1"/>
  <c r="F1006" i="1"/>
  <c r="F1007" i="1" l="1"/>
  <c r="E1007" i="1"/>
  <c r="C1008" i="1"/>
  <c r="D1008" i="1" s="1"/>
  <c r="B1008" i="1"/>
  <c r="A1009" i="1"/>
  <c r="A1010" i="1" l="1"/>
  <c r="C1009" i="1"/>
  <c r="D1009" i="1" s="1"/>
  <c r="B1009" i="1"/>
  <c r="E1008" i="1"/>
  <c r="F1008" i="1"/>
  <c r="F1009" i="1" l="1"/>
  <c r="E1009" i="1"/>
  <c r="C1010" i="1"/>
  <c r="D1010" i="1" s="1"/>
  <c r="B1010" i="1"/>
  <c r="A1011" i="1"/>
  <c r="A1012" i="1" l="1"/>
  <c r="C1011" i="1"/>
  <c r="D1011" i="1" s="1"/>
  <c r="B1011" i="1"/>
  <c r="E1010" i="1"/>
  <c r="F1010" i="1"/>
  <c r="F1011" i="1" l="1"/>
  <c r="E1011" i="1"/>
  <c r="C1012" i="1"/>
  <c r="D1012" i="1" s="1"/>
  <c r="B1012" i="1"/>
  <c r="A1013" i="1"/>
  <c r="A1014" i="1" l="1"/>
  <c r="C1013" i="1"/>
  <c r="D1013" i="1" s="1"/>
  <c r="B1013" i="1"/>
  <c r="E1012" i="1"/>
  <c r="F1012" i="1"/>
  <c r="F1013" i="1" l="1"/>
  <c r="E1013" i="1"/>
  <c r="C1014" i="1"/>
  <c r="D1014" i="1" s="1"/>
  <c r="B1014" i="1"/>
  <c r="A1015" i="1"/>
  <c r="A1016" i="1" l="1"/>
  <c r="C1015" i="1"/>
  <c r="D1015" i="1" s="1"/>
  <c r="B1015" i="1"/>
  <c r="E1014" i="1"/>
  <c r="F1014" i="1"/>
  <c r="F1015" i="1" l="1"/>
  <c r="E1015" i="1"/>
  <c r="C1016" i="1"/>
  <c r="D1016" i="1" s="1"/>
  <c r="B1016" i="1"/>
  <c r="A1017" i="1"/>
  <c r="A1018" i="1" l="1"/>
  <c r="C1017" i="1"/>
  <c r="D1017" i="1" s="1"/>
  <c r="B1017" i="1"/>
  <c r="E1016" i="1"/>
  <c r="F1016" i="1"/>
  <c r="F1017" i="1" l="1"/>
  <c r="E1017" i="1"/>
  <c r="C1018" i="1"/>
  <c r="D1018" i="1" s="1"/>
  <c r="B1018" i="1"/>
  <c r="A1019" i="1"/>
  <c r="A1020" i="1" l="1"/>
  <c r="C1019" i="1"/>
  <c r="D1019" i="1" s="1"/>
  <c r="B1019" i="1"/>
  <c r="E1018" i="1"/>
  <c r="F1018" i="1"/>
  <c r="F1019" i="1" l="1"/>
  <c r="E1019" i="1"/>
  <c r="C1020" i="1"/>
  <c r="D1020" i="1" s="1"/>
  <c r="B1020" i="1"/>
  <c r="A1021" i="1"/>
  <c r="A1022" i="1" l="1"/>
  <c r="C1021" i="1"/>
  <c r="D1021" i="1" s="1"/>
  <c r="B1021" i="1"/>
  <c r="E1020" i="1"/>
  <c r="F1020" i="1"/>
  <c r="F1021" i="1" l="1"/>
  <c r="E1021" i="1"/>
  <c r="C1022" i="1"/>
  <c r="D1022" i="1" s="1"/>
  <c r="B1022" i="1"/>
  <c r="A1023" i="1"/>
  <c r="A1024" i="1" l="1"/>
  <c r="C1023" i="1"/>
  <c r="D1023" i="1" s="1"/>
  <c r="B1023" i="1"/>
  <c r="E1022" i="1"/>
  <c r="F1022" i="1"/>
  <c r="F1023" i="1" l="1"/>
  <c r="E1023" i="1"/>
  <c r="C1024" i="1"/>
  <c r="D1024" i="1" s="1"/>
  <c r="B1024" i="1"/>
  <c r="A1025" i="1"/>
  <c r="A1026" i="1" l="1"/>
  <c r="C1025" i="1"/>
  <c r="D1025" i="1" s="1"/>
  <c r="B1025" i="1"/>
  <c r="E1024" i="1"/>
  <c r="F1024" i="1"/>
  <c r="F1025" i="1" l="1"/>
  <c r="E1025" i="1"/>
  <c r="C1026" i="1"/>
  <c r="D1026" i="1" s="1"/>
  <c r="B1026" i="1"/>
  <c r="A1027" i="1"/>
  <c r="A1028" i="1" l="1"/>
  <c r="C1027" i="1"/>
  <c r="D1027" i="1" s="1"/>
  <c r="B1027" i="1"/>
  <c r="E1026" i="1"/>
  <c r="F1026" i="1"/>
  <c r="F1027" i="1" l="1"/>
  <c r="E1027" i="1"/>
  <c r="C1028" i="1"/>
  <c r="D1028" i="1" s="1"/>
  <c r="B1028" i="1"/>
  <c r="A1029" i="1"/>
  <c r="A1030" i="1" l="1"/>
  <c r="C1029" i="1"/>
  <c r="D1029" i="1" s="1"/>
  <c r="B1029" i="1"/>
  <c r="E1028" i="1"/>
  <c r="F1028" i="1"/>
  <c r="F1029" i="1" l="1"/>
  <c r="E1029" i="1"/>
  <c r="C1030" i="1"/>
  <c r="D1030" i="1" s="1"/>
  <c r="B1030" i="1"/>
  <c r="A1031" i="1"/>
  <c r="A1032" i="1" l="1"/>
  <c r="C1031" i="1"/>
  <c r="D1031" i="1" s="1"/>
  <c r="B1031" i="1"/>
  <c r="E1030" i="1"/>
  <c r="F1030" i="1"/>
  <c r="F1031" i="1" l="1"/>
  <c r="E1031" i="1"/>
  <c r="C1032" i="1"/>
  <c r="D1032" i="1" s="1"/>
  <c r="B1032" i="1"/>
  <c r="A1033" i="1"/>
  <c r="A1034" i="1" l="1"/>
  <c r="C1033" i="1"/>
  <c r="D1033" i="1" s="1"/>
  <c r="B1033" i="1"/>
  <c r="E1032" i="1"/>
  <c r="F1032" i="1"/>
  <c r="F1033" i="1" l="1"/>
  <c r="E1033" i="1"/>
  <c r="C1034" i="1"/>
  <c r="D1034" i="1" s="1"/>
  <c r="B1034" i="1"/>
  <c r="A1035" i="1"/>
  <c r="A1036" i="1" l="1"/>
  <c r="C1035" i="1"/>
  <c r="D1035" i="1" s="1"/>
  <c r="B1035" i="1"/>
  <c r="E1034" i="1"/>
  <c r="F1034" i="1"/>
  <c r="F1035" i="1" l="1"/>
  <c r="E1035" i="1"/>
  <c r="C1036" i="1"/>
  <c r="D1036" i="1" s="1"/>
  <c r="B1036" i="1"/>
  <c r="A1037" i="1"/>
  <c r="A1038" i="1" l="1"/>
  <c r="C1037" i="1"/>
  <c r="D1037" i="1" s="1"/>
  <c r="B1037" i="1"/>
  <c r="E1036" i="1"/>
  <c r="F1036" i="1"/>
  <c r="F1037" i="1" l="1"/>
  <c r="E1037" i="1"/>
  <c r="C1038" i="1"/>
  <c r="D1038" i="1" s="1"/>
  <c r="B1038" i="1"/>
  <c r="A1039" i="1"/>
  <c r="A1040" i="1" l="1"/>
  <c r="C1039" i="1"/>
  <c r="D1039" i="1" s="1"/>
  <c r="B1039" i="1"/>
  <c r="E1038" i="1"/>
  <c r="F1038" i="1"/>
  <c r="F1039" i="1" l="1"/>
  <c r="E1039" i="1"/>
  <c r="C1040" i="1"/>
  <c r="D1040" i="1" s="1"/>
  <c r="B1040" i="1"/>
  <c r="A1041" i="1"/>
  <c r="A1042" i="1" l="1"/>
  <c r="C1041" i="1"/>
  <c r="D1041" i="1" s="1"/>
  <c r="B1041" i="1"/>
  <c r="E1040" i="1"/>
  <c r="F1040" i="1"/>
  <c r="F1041" i="1" l="1"/>
  <c r="E1041" i="1"/>
  <c r="C1042" i="1"/>
  <c r="D1042" i="1" s="1"/>
  <c r="B1042" i="1"/>
  <c r="A1043" i="1"/>
  <c r="A1044" i="1" l="1"/>
  <c r="C1043" i="1"/>
  <c r="D1043" i="1" s="1"/>
  <c r="B1043" i="1"/>
  <c r="E1042" i="1"/>
  <c r="F1042" i="1"/>
  <c r="F1043" i="1" l="1"/>
  <c r="E1043" i="1"/>
  <c r="C1044" i="1"/>
  <c r="D1044" i="1" s="1"/>
  <c r="B1044" i="1"/>
  <c r="A1045" i="1"/>
  <c r="A1046" i="1" l="1"/>
  <c r="C1045" i="1"/>
  <c r="D1045" i="1" s="1"/>
  <c r="B1045" i="1"/>
  <c r="E1044" i="1"/>
  <c r="F1044" i="1"/>
  <c r="F1045" i="1" l="1"/>
  <c r="E1045" i="1"/>
  <c r="C1046" i="1"/>
  <c r="D1046" i="1" s="1"/>
  <c r="B1046" i="1"/>
  <c r="A1047" i="1"/>
  <c r="A1048" i="1" l="1"/>
  <c r="C1047" i="1"/>
  <c r="D1047" i="1" s="1"/>
  <c r="B1047" i="1"/>
  <c r="E1046" i="1"/>
  <c r="F1046" i="1"/>
  <c r="F1047" i="1" l="1"/>
  <c r="E1047" i="1"/>
  <c r="C1048" i="1"/>
  <c r="D1048" i="1" s="1"/>
  <c r="B1048" i="1"/>
  <c r="A1049" i="1"/>
  <c r="A1050" i="1" l="1"/>
  <c r="C1049" i="1"/>
  <c r="D1049" i="1" s="1"/>
  <c r="B1049" i="1"/>
  <c r="E1048" i="1"/>
  <c r="F1048" i="1"/>
  <c r="F1049" i="1" l="1"/>
  <c r="E1049" i="1"/>
  <c r="C1050" i="1"/>
  <c r="D1050" i="1" s="1"/>
  <c r="B1050" i="1"/>
  <c r="A1051" i="1"/>
  <c r="A1052" i="1" l="1"/>
  <c r="C1051" i="1"/>
  <c r="D1051" i="1" s="1"/>
  <c r="B1051" i="1"/>
  <c r="E1050" i="1"/>
  <c r="F1050" i="1"/>
  <c r="F1051" i="1" l="1"/>
  <c r="E1051" i="1"/>
  <c r="C1052" i="1"/>
  <c r="D1052" i="1" s="1"/>
  <c r="B1052" i="1"/>
  <c r="A1053" i="1"/>
  <c r="A1054" i="1" l="1"/>
  <c r="C1053" i="1"/>
  <c r="D1053" i="1" s="1"/>
  <c r="B1053" i="1"/>
  <c r="E1052" i="1"/>
  <c r="F1052" i="1"/>
  <c r="F1053" i="1" l="1"/>
  <c r="E1053" i="1"/>
  <c r="C1054" i="1"/>
  <c r="D1054" i="1" s="1"/>
  <c r="B1054" i="1"/>
  <c r="A1055" i="1"/>
  <c r="A1056" i="1" l="1"/>
  <c r="C1055" i="1"/>
  <c r="D1055" i="1" s="1"/>
  <c r="B1055" i="1"/>
  <c r="E1054" i="1"/>
  <c r="F1054" i="1"/>
  <c r="F1055" i="1" l="1"/>
  <c r="E1055" i="1"/>
  <c r="C1056" i="1"/>
  <c r="D1056" i="1" s="1"/>
  <c r="B1056" i="1"/>
  <c r="A1057" i="1"/>
  <c r="A1058" i="1" l="1"/>
  <c r="C1057" i="1"/>
  <c r="D1057" i="1" s="1"/>
  <c r="B1057" i="1"/>
  <c r="E1056" i="1"/>
  <c r="F1056" i="1"/>
  <c r="F1057" i="1" l="1"/>
  <c r="E1057" i="1"/>
  <c r="C1058" i="1"/>
  <c r="D1058" i="1" s="1"/>
  <c r="B1058" i="1"/>
  <c r="A1059" i="1"/>
  <c r="A1060" i="1" l="1"/>
  <c r="C1059" i="1"/>
  <c r="D1059" i="1" s="1"/>
  <c r="B1059" i="1"/>
  <c r="E1058" i="1"/>
  <c r="F1058" i="1"/>
  <c r="F1059" i="1" l="1"/>
  <c r="E1059" i="1"/>
  <c r="C1060" i="1"/>
  <c r="D1060" i="1" s="1"/>
  <c r="B1060" i="1"/>
  <c r="A1061" i="1"/>
  <c r="A1062" i="1" l="1"/>
  <c r="C1061" i="1"/>
  <c r="D1061" i="1" s="1"/>
  <c r="B1061" i="1"/>
  <c r="E1060" i="1"/>
  <c r="F1060" i="1"/>
  <c r="F1061" i="1" l="1"/>
  <c r="E1061" i="1"/>
  <c r="C1062" i="1"/>
  <c r="D1062" i="1" s="1"/>
  <c r="B1062" i="1"/>
  <c r="A1063" i="1"/>
  <c r="A1064" i="1" l="1"/>
  <c r="C1063" i="1"/>
  <c r="D1063" i="1" s="1"/>
  <c r="B1063" i="1"/>
  <c r="E1062" i="1"/>
  <c r="F1062" i="1"/>
  <c r="F1063" i="1" l="1"/>
  <c r="E1063" i="1"/>
  <c r="C1064" i="1"/>
  <c r="D1064" i="1" s="1"/>
  <c r="B1064" i="1"/>
  <c r="A1065" i="1"/>
  <c r="A1066" i="1" l="1"/>
  <c r="C1065" i="1"/>
  <c r="D1065" i="1" s="1"/>
  <c r="B1065" i="1"/>
  <c r="E1064" i="1"/>
  <c r="F1064" i="1"/>
  <c r="F1065" i="1" l="1"/>
  <c r="E1065" i="1"/>
  <c r="C1066" i="1"/>
  <c r="D1066" i="1" s="1"/>
  <c r="B1066" i="1"/>
  <c r="A1067" i="1"/>
  <c r="A1068" i="1" l="1"/>
  <c r="C1067" i="1"/>
  <c r="D1067" i="1" s="1"/>
  <c r="B1067" i="1"/>
  <c r="E1066" i="1"/>
  <c r="F1066" i="1"/>
  <c r="F1067" i="1" l="1"/>
  <c r="E1067" i="1"/>
  <c r="C1068" i="1"/>
  <c r="D1068" i="1" s="1"/>
  <c r="B1068" i="1"/>
  <c r="A1069" i="1"/>
  <c r="A1070" i="1" l="1"/>
  <c r="C1069" i="1"/>
  <c r="D1069" i="1" s="1"/>
  <c r="B1069" i="1"/>
  <c r="E1068" i="1"/>
  <c r="F1068" i="1"/>
  <c r="F1069" i="1" l="1"/>
  <c r="E1069" i="1"/>
  <c r="C1070" i="1"/>
  <c r="D1070" i="1" s="1"/>
  <c r="B1070" i="1"/>
  <c r="A1071" i="1"/>
  <c r="A1072" i="1" l="1"/>
  <c r="C1071" i="1"/>
  <c r="D1071" i="1" s="1"/>
  <c r="B1071" i="1"/>
  <c r="E1070" i="1"/>
  <c r="F1070" i="1"/>
  <c r="F1071" i="1" l="1"/>
  <c r="E1071" i="1"/>
  <c r="C1072" i="1"/>
  <c r="D1072" i="1" s="1"/>
  <c r="B1072" i="1"/>
  <c r="A1073" i="1"/>
  <c r="A1074" i="1" l="1"/>
  <c r="C1073" i="1"/>
  <c r="D1073" i="1" s="1"/>
  <c r="B1073" i="1"/>
  <c r="E1072" i="1"/>
  <c r="F1072" i="1"/>
  <c r="F1073" i="1" l="1"/>
  <c r="E1073" i="1"/>
  <c r="C1074" i="1"/>
  <c r="D1074" i="1" s="1"/>
  <c r="B1074" i="1"/>
  <c r="A1075" i="1"/>
  <c r="A1076" i="1" l="1"/>
  <c r="C1075" i="1"/>
  <c r="D1075" i="1" s="1"/>
  <c r="B1075" i="1"/>
  <c r="E1074" i="1"/>
  <c r="F1074" i="1"/>
  <c r="F1075" i="1" l="1"/>
  <c r="E1075" i="1"/>
  <c r="C1076" i="1"/>
  <c r="D1076" i="1" s="1"/>
  <c r="B1076" i="1"/>
  <c r="A1077" i="1"/>
  <c r="A1078" i="1" l="1"/>
  <c r="C1077" i="1"/>
  <c r="D1077" i="1" s="1"/>
  <c r="B1077" i="1"/>
  <c r="E1076" i="1"/>
  <c r="F1076" i="1"/>
  <c r="F1077" i="1" l="1"/>
  <c r="E1077" i="1"/>
  <c r="C1078" i="1"/>
  <c r="D1078" i="1" s="1"/>
  <c r="B1078" i="1"/>
  <c r="A1079" i="1"/>
  <c r="A1080" i="1" l="1"/>
  <c r="C1079" i="1"/>
  <c r="D1079" i="1" s="1"/>
  <c r="B1079" i="1"/>
  <c r="E1078" i="1"/>
  <c r="F1078" i="1"/>
  <c r="F1079" i="1" l="1"/>
  <c r="E1079" i="1"/>
  <c r="C1080" i="1"/>
  <c r="D1080" i="1" s="1"/>
  <c r="B1080" i="1"/>
  <c r="A1081" i="1"/>
  <c r="A1082" i="1" l="1"/>
  <c r="C1081" i="1"/>
  <c r="D1081" i="1" s="1"/>
  <c r="B1081" i="1"/>
  <c r="E1080" i="1"/>
  <c r="F1080" i="1"/>
  <c r="F1081" i="1" l="1"/>
  <c r="E1081" i="1"/>
  <c r="C1082" i="1"/>
  <c r="D1082" i="1" s="1"/>
  <c r="B1082" i="1"/>
  <c r="A1083" i="1"/>
  <c r="A1084" i="1" l="1"/>
  <c r="C1083" i="1"/>
  <c r="D1083" i="1" s="1"/>
  <c r="B1083" i="1"/>
  <c r="E1082" i="1"/>
  <c r="F1082" i="1"/>
  <c r="F1083" i="1" l="1"/>
  <c r="E1083" i="1"/>
  <c r="C1084" i="1"/>
  <c r="D1084" i="1" s="1"/>
  <c r="B1084" i="1"/>
  <c r="A1085" i="1"/>
  <c r="A1086" i="1" l="1"/>
  <c r="C1085" i="1"/>
  <c r="D1085" i="1" s="1"/>
  <c r="B1085" i="1"/>
  <c r="E1084" i="1"/>
  <c r="F1084" i="1"/>
  <c r="F1085" i="1" l="1"/>
  <c r="E1085" i="1"/>
  <c r="C1086" i="1"/>
  <c r="D1086" i="1" s="1"/>
  <c r="B1086" i="1"/>
  <c r="A1087" i="1"/>
  <c r="A1088" i="1" l="1"/>
  <c r="C1087" i="1"/>
  <c r="D1087" i="1" s="1"/>
  <c r="B1087" i="1"/>
  <c r="E1086" i="1"/>
  <c r="F1086" i="1"/>
  <c r="F1087" i="1" l="1"/>
  <c r="E1087" i="1"/>
  <c r="C1088" i="1"/>
  <c r="D1088" i="1" s="1"/>
  <c r="B1088" i="1"/>
  <c r="A1089" i="1"/>
  <c r="A1090" i="1" l="1"/>
  <c r="C1089" i="1"/>
  <c r="D1089" i="1" s="1"/>
  <c r="B1089" i="1"/>
  <c r="E1088" i="1"/>
  <c r="F1088" i="1"/>
  <c r="F1089" i="1" l="1"/>
  <c r="E1089" i="1"/>
  <c r="C1090" i="1"/>
  <c r="D1090" i="1" s="1"/>
  <c r="B1090" i="1"/>
  <c r="A1091" i="1"/>
  <c r="A1092" i="1" l="1"/>
  <c r="C1091" i="1"/>
  <c r="D1091" i="1" s="1"/>
  <c r="B1091" i="1"/>
  <c r="E1090" i="1"/>
  <c r="F1090" i="1"/>
  <c r="F1091" i="1" l="1"/>
  <c r="E1091" i="1"/>
  <c r="C1092" i="1"/>
  <c r="D1092" i="1" s="1"/>
  <c r="B1092" i="1"/>
  <c r="A1093" i="1"/>
  <c r="A1094" i="1" l="1"/>
  <c r="C1093" i="1"/>
  <c r="D1093" i="1" s="1"/>
  <c r="B1093" i="1"/>
  <c r="E1092" i="1"/>
  <c r="F1092" i="1"/>
  <c r="F1093" i="1" l="1"/>
  <c r="E1093" i="1"/>
  <c r="C1094" i="1"/>
  <c r="D1094" i="1" s="1"/>
  <c r="B1094" i="1"/>
  <c r="A1095" i="1"/>
  <c r="A1096" i="1" l="1"/>
  <c r="C1095" i="1"/>
  <c r="D1095" i="1" s="1"/>
  <c r="B1095" i="1"/>
  <c r="E1094" i="1"/>
  <c r="F1094" i="1"/>
  <c r="F1095" i="1" l="1"/>
  <c r="E1095" i="1"/>
  <c r="C1096" i="1"/>
  <c r="D1096" i="1" s="1"/>
  <c r="B1096" i="1"/>
  <c r="A1097" i="1"/>
  <c r="A1098" i="1" l="1"/>
  <c r="C1097" i="1"/>
  <c r="D1097" i="1" s="1"/>
  <c r="B1097" i="1"/>
  <c r="E1096" i="1"/>
  <c r="F1096" i="1"/>
  <c r="F1097" i="1" l="1"/>
  <c r="E1097" i="1"/>
  <c r="C1098" i="1"/>
  <c r="D1098" i="1" s="1"/>
  <c r="B1098" i="1"/>
  <c r="A1099" i="1"/>
  <c r="A1100" i="1" l="1"/>
  <c r="C1099" i="1"/>
  <c r="D1099" i="1" s="1"/>
  <c r="B1099" i="1"/>
  <c r="E1098" i="1"/>
  <c r="F1098" i="1"/>
  <c r="F1099" i="1" l="1"/>
  <c r="E1099" i="1"/>
  <c r="C1100" i="1"/>
  <c r="D1100" i="1" s="1"/>
  <c r="B1100" i="1"/>
  <c r="A1101" i="1"/>
  <c r="A1102" i="1" l="1"/>
  <c r="C1101" i="1"/>
  <c r="D1101" i="1" s="1"/>
  <c r="B1101" i="1"/>
  <c r="E1100" i="1"/>
  <c r="F1100" i="1"/>
  <c r="F1101" i="1" l="1"/>
  <c r="E1101" i="1"/>
  <c r="C1102" i="1"/>
  <c r="D1102" i="1" s="1"/>
  <c r="B1102" i="1"/>
  <c r="A1103" i="1"/>
  <c r="A1104" i="1" l="1"/>
  <c r="C1103" i="1"/>
  <c r="D1103" i="1" s="1"/>
  <c r="B1103" i="1"/>
  <c r="E1102" i="1"/>
  <c r="F1102" i="1"/>
  <c r="F1103" i="1" l="1"/>
  <c r="E1103" i="1"/>
  <c r="C1104" i="1"/>
  <c r="D1104" i="1" s="1"/>
  <c r="B1104" i="1"/>
  <c r="A1105" i="1"/>
  <c r="A1106" i="1" l="1"/>
  <c r="C1105" i="1"/>
  <c r="D1105" i="1" s="1"/>
  <c r="B1105" i="1"/>
  <c r="E1104" i="1"/>
  <c r="F1104" i="1"/>
  <c r="F1105" i="1" l="1"/>
  <c r="E1105" i="1"/>
  <c r="C1106" i="1"/>
  <c r="D1106" i="1" s="1"/>
  <c r="B1106" i="1"/>
  <c r="A1107" i="1"/>
  <c r="A1108" i="1" l="1"/>
  <c r="C1107" i="1"/>
  <c r="D1107" i="1" s="1"/>
  <c r="B1107" i="1"/>
  <c r="E1106" i="1"/>
  <c r="F1106" i="1"/>
  <c r="F1107" i="1" l="1"/>
  <c r="E1107" i="1"/>
  <c r="C1108" i="1"/>
  <c r="D1108" i="1" s="1"/>
  <c r="B1108" i="1"/>
  <c r="A1109" i="1"/>
  <c r="A1110" i="1" l="1"/>
  <c r="C1109" i="1"/>
  <c r="D1109" i="1" s="1"/>
  <c r="B1109" i="1"/>
  <c r="E1108" i="1"/>
  <c r="F1108" i="1"/>
  <c r="F1109" i="1" l="1"/>
  <c r="E1109" i="1"/>
  <c r="C1110" i="1"/>
  <c r="D1110" i="1" s="1"/>
  <c r="B1110" i="1"/>
  <c r="A1111" i="1"/>
  <c r="A1112" i="1" l="1"/>
  <c r="C1111" i="1"/>
  <c r="D1111" i="1" s="1"/>
  <c r="B1111" i="1"/>
  <c r="E1110" i="1"/>
  <c r="F1110" i="1"/>
  <c r="F1111" i="1" l="1"/>
  <c r="E1111" i="1"/>
  <c r="C1112" i="1"/>
  <c r="D1112" i="1" s="1"/>
  <c r="B1112" i="1"/>
  <c r="A1113" i="1"/>
  <c r="C1113" i="1" l="1"/>
  <c r="D1113" i="1" s="1"/>
  <c r="A1114" i="1"/>
  <c r="B1113" i="1"/>
  <c r="E1112" i="1"/>
  <c r="F1112" i="1"/>
  <c r="C1114" i="1" l="1"/>
  <c r="D1114" i="1" s="1"/>
  <c r="B1114" i="1"/>
  <c r="A1115" i="1"/>
  <c r="F1113" i="1"/>
  <c r="E1113" i="1"/>
  <c r="C1115" i="1" l="1"/>
  <c r="D1115" i="1" s="1"/>
  <c r="B1115" i="1"/>
  <c r="A1116" i="1"/>
  <c r="F1114" i="1"/>
  <c r="E1114" i="1"/>
  <c r="C1116" i="1" l="1"/>
  <c r="D1116" i="1" s="1"/>
  <c r="B1116" i="1"/>
  <c r="A1117" i="1"/>
  <c r="F1115" i="1"/>
  <c r="E1115" i="1"/>
  <c r="C1117" i="1" l="1"/>
  <c r="D1117" i="1" s="1"/>
  <c r="A1118" i="1"/>
  <c r="B1117" i="1"/>
  <c r="F1116" i="1"/>
  <c r="E1116" i="1"/>
  <c r="C1118" i="1" l="1"/>
  <c r="D1118" i="1" s="1"/>
  <c r="B1118" i="1"/>
  <c r="A1119" i="1"/>
  <c r="F1117" i="1"/>
  <c r="E1117" i="1"/>
  <c r="C1119" i="1" l="1"/>
  <c r="D1119" i="1" s="1"/>
  <c r="B1119" i="1"/>
  <c r="A1120" i="1"/>
  <c r="F1118" i="1"/>
  <c r="E1118" i="1"/>
  <c r="C1120" i="1" l="1"/>
  <c r="D1120" i="1" s="1"/>
  <c r="B1120" i="1"/>
  <c r="A1121" i="1"/>
  <c r="F1119" i="1"/>
  <c r="E1119" i="1"/>
  <c r="C1121" i="1" l="1"/>
  <c r="D1121" i="1" s="1"/>
  <c r="A1122" i="1"/>
  <c r="B1121" i="1"/>
  <c r="F1120" i="1"/>
  <c r="E1120" i="1"/>
  <c r="C1122" i="1" l="1"/>
  <c r="D1122" i="1" s="1"/>
  <c r="B1122" i="1"/>
  <c r="A1123" i="1"/>
  <c r="F1121" i="1"/>
  <c r="E1121" i="1"/>
  <c r="C1123" i="1" l="1"/>
  <c r="D1123" i="1" s="1"/>
  <c r="B1123" i="1"/>
  <c r="A1124" i="1"/>
  <c r="F1122" i="1"/>
  <c r="E1122" i="1"/>
  <c r="C1124" i="1" l="1"/>
  <c r="D1124" i="1" s="1"/>
  <c r="B1124" i="1"/>
  <c r="A1125" i="1"/>
  <c r="F1123" i="1"/>
  <c r="E1123" i="1"/>
  <c r="C1125" i="1" l="1"/>
  <c r="D1125" i="1" s="1"/>
  <c r="A1126" i="1"/>
  <c r="B1125" i="1"/>
  <c r="F1124" i="1"/>
  <c r="E1124" i="1"/>
  <c r="C1126" i="1" l="1"/>
  <c r="D1126" i="1" s="1"/>
  <c r="B1126" i="1"/>
  <c r="A1127" i="1"/>
  <c r="F1125" i="1"/>
  <c r="E1125" i="1"/>
  <c r="C1127" i="1" l="1"/>
  <c r="D1127" i="1" s="1"/>
  <c r="B1127" i="1"/>
  <c r="A1128" i="1"/>
  <c r="F1126" i="1"/>
  <c r="E1126" i="1"/>
  <c r="C1128" i="1" l="1"/>
  <c r="D1128" i="1" s="1"/>
  <c r="B1128" i="1"/>
  <c r="A1129" i="1"/>
  <c r="F1127" i="1"/>
  <c r="E1127" i="1"/>
  <c r="C1129" i="1" l="1"/>
  <c r="D1129" i="1" s="1"/>
  <c r="A1130" i="1"/>
  <c r="B1129" i="1"/>
  <c r="F1128" i="1"/>
  <c r="E1128" i="1"/>
  <c r="C1130" i="1" l="1"/>
  <c r="D1130" i="1" s="1"/>
  <c r="B1130" i="1"/>
  <c r="A1131" i="1"/>
  <c r="F1129" i="1"/>
  <c r="E1129" i="1"/>
  <c r="C1131" i="1" l="1"/>
  <c r="D1131" i="1" s="1"/>
  <c r="B1131" i="1"/>
  <c r="A1132" i="1"/>
  <c r="F1130" i="1"/>
  <c r="E1130" i="1"/>
  <c r="C1132" i="1" l="1"/>
  <c r="D1132" i="1" s="1"/>
  <c r="B1132" i="1"/>
  <c r="A1133" i="1"/>
  <c r="F1131" i="1"/>
  <c r="E1131" i="1"/>
  <c r="C1133" i="1" l="1"/>
  <c r="D1133" i="1" s="1"/>
  <c r="A1134" i="1"/>
  <c r="B1133" i="1"/>
  <c r="F1132" i="1"/>
  <c r="E1132" i="1"/>
  <c r="C1134" i="1" l="1"/>
  <c r="D1134" i="1" s="1"/>
  <c r="B1134" i="1"/>
  <c r="A1135" i="1"/>
  <c r="F1133" i="1"/>
  <c r="E1133" i="1"/>
  <c r="C1135" i="1" l="1"/>
  <c r="D1135" i="1" s="1"/>
  <c r="A1136" i="1"/>
  <c r="B1135" i="1"/>
  <c r="F1134" i="1"/>
  <c r="E1134" i="1"/>
  <c r="C1136" i="1" l="1"/>
  <c r="D1136" i="1" s="1"/>
  <c r="B1136" i="1"/>
  <c r="A1137" i="1"/>
  <c r="F1135" i="1"/>
  <c r="E1135" i="1"/>
  <c r="C1137" i="1" l="1"/>
  <c r="D1137" i="1" s="1"/>
  <c r="A1138" i="1"/>
  <c r="B1137" i="1"/>
  <c r="F1136" i="1"/>
  <c r="E1136" i="1"/>
  <c r="C1138" i="1" l="1"/>
  <c r="D1138" i="1" s="1"/>
  <c r="B1138" i="1"/>
  <c r="A1139" i="1"/>
  <c r="F1137" i="1"/>
  <c r="E1137" i="1"/>
  <c r="C1139" i="1" l="1"/>
  <c r="D1139" i="1" s="1"/>
  <c r="A1140" i="1"/>
  <c r="B1139" i="1"/>
  <c r="F1138" i="1"/>
  <c r="E1138" i="1"/>
  <c r="C1140" i="1" l="1"/>
  <c r="D1140" i="1" s="1"/>
  <c r="B1140" i="1"/>
  <c r="A1141" i="1"/>
  <c r="F1139" i="1"/>
  <c r="E1139" i="1"/>
  <c r="C1141" i="1" l="1"/>
  <c r="D1141" i="1" s="1"/>
  <c r="B1141" i="1"/>
  <c r="A1142" i="1"/>
  <c r="F1140" i="1"/>
  <c r="E1140" i="1"/>
  <c r="C1142" i="1" l="1"/>
  <c r="D1142" i="1" s="1"/>
  <c r="B1142" i="1"/>
  <c r="A1143" i="1"/>
  <c r="F1141" i="1"/>
  <c r="E1141" i="1"/>
  <c r="C1143" i="1" l="1"/>
  <c r="D1143" i="1" s="1"/>
  <c r="A1144" i="1"/>
  <c r="B1143" i="1"/>
  <c r="F1142" i="1"/>
  <c r="E1142" i="1"/>
  <c r="C1144" i="1" l="1"/>
  <c r="D1144" i="1" s="1"/>
  <c r="B1144" i="1"/>
  <c r="A1145" i="1"/>
  <c r="F1143" i="1"/>
  <c r="E1143" i="1"/>
  <c r="C1145" i="1" l="1"/>
  <c r="D1145" i="1" s="1"/>
  <c r="A1146" i="1"/>
  <c r="B1145" i="1"/>
  <c r="F1144" i="1"/>
  <c r="E1144" i="1"/>
  <c r="C1146" i="1" l="1"/>
  <c r="D1146" i="1" s="1"/>
  <c r="B1146" i="1"/>
  <c r="A1147" i="1"/>
  <c r="F1145" i="1"/>
  <c r="E1145" i="1"/>
  <c r="C1147" i="1" l="1"/>
  <c r="D1147" i="1" s="1"/>
  <c r="A1148" i="1"/>
  <c r="B1147" i="1"/>
  <c r="F1146" i="1"/>
  <c r="E1146" i="1"/>
  <c r="C1148" i="1" l="1"/>
  <c r="D1148" i="1" s="1"/>
  <c r="B1148" i="1"/>
  <c r="A1149" i="1"/>
  <c r="F1147" i="1"/>
  <c r="E1147" i="1"/>
  <c r="C1149" i="1" l="1"/>
  <c r="D1149" i="1" s="1"/>
  <c r="A1150" i="1"/>
  <c r="B1149" i="1"/>
  <c r="F1148" i="1"/>
  <c r="E1148" i="1"/>
  <c r="C1150" i="1" l="1"/>
  <c r="D1150" i="1" s="1"/>
  <c r="B1150" i="1"/>
  <c r="A1151" i="1"/>
  <c r="F1149" i="1"/>
  <c r="E1149" i="1"/>
  <c r="C1151" i="1" l="1"/>
  <c r="D1151" i="1" s="1"/>
  <c r="A1152" i="1"/>
  <c r="B1151" i="1"/>
  <c r="F1150" i="1"/>
  <c r="E1150" i="1"/>
  <c r="C1152" i="1" l="1"/>
  <c r="D1152" i="1" s="1"/>
  <c r="B1152" i="1"/>
  <c r="A1153" i="1"/>
  <c r="F1151" i="1"/>
  <c r="E1151" i="1"/>
  <c r="C1153" i="1" l="1"/>
  <c r="D1153" i="1" s="1"/>
  <c r="A1154" i="1"/>
  <c r="B1153" i="1"/>
  <c r="F1152" i="1"/>
  <c r="E1152" i="1"/>
  <c r="C1154" i="1" l="1"/>
  <c r="D1154" i="1" s="1"/>
  <c r="B1154" i="1"/>
  <c r="A1155" i="1"/>
  <c r="F1153" i="1"/>
  <c r="E1153" i="1"/>
  <c r="C1155" i="1" l="1"/>
  <c r="D1155" i="1" s="1"/>
  <c r="B1155" i="1"/>
  <c r="A1156" i="1"/>
  <c r="F1154" i="1"/>
  <c r="E1154" i="1"/>
  <c r="C1156" i="1" l="1"/>
  <c r="D1156" i="1" s="1"/>
  <c r="B1156" i="1"/>
  <c r="A1157" i="1"/>
  <c r="F1155" i="1"/>
  <c r="E1155" i="1"/>
  <c r="C1157" i="1" l="1"/>
  <c r="D1157" i="1" s="1"/>
  <c r="A1158" i="1"/>
  <c r="B1157" i="1"/>
  <c r="F1156" i="1"/>
  <c r="E1156" i="1"/>
  <c r="C1158" i="1" l="1"/>
  <c r="D1158" i="1" s="1"/>
  <c r="B1158" i="1"/>
  <c r="A1159" i="1"/>
  <c r="F1157" i="1"/>
  <c r="E1157" i="1"/>
  <c r="C1159" i="1" l="1"/>
  <c r="D1159" i="1" s="1"/>
  <c r="A1160" i="1"/>
  <c r="B1159" i="1"/>
  <c r="F1158" i="1"/>
  <c r="E1158" i="1"/>
  <c r="C1160" i="1" l="1"/>
  <c r="D1160" i="1" s="1"/>
  <c r="B1160" i="1"/>
  <c r="A1161" i="1"/>
  <c r="F1159" i="1"/>
  <c r="E1159" i="1"/>
  <c r="C1161" i="1" l="1"/>
  <c r="D1161" i="1" s="1"/>
  <c r="A1162" i="1"/>
  <c r="B1161" i="1"/>
  <c r="F1160" i="1"/>
  <c r="E1160" i="1"/>
  <c r="C1162" i="1" l="1"/>
  <c r="D1162" i="1" s="1"/>
  <c r="B1162" i="1"/>
  <c r="A1163" i="1"/>
  <c r="F1161" i="1"/>
  <c r="E1161" i="1"/>
  <c r="C1163" i="1" l="1"/>
  <c r="D1163" i="1" s="1"/>
  <c r="A1164" i="1"/>
  <c r="B1163" i="1"/>
  <c r="F1162" i="1"/>
  <c r="E1162" i="1"/>
  <c r="C1164" i="1" l="1"/>
  <c r="D1164" i="1" s="1"/>
  <c r="B1164" i="1"/>
  <c r="A1165" i="1"/>
  <c r="F1163" i="1"/>
  <c r="E1163" i="1"/>
  <c r="C1165" i="1" l="1"/>
  <c r="D1165" i="1" s="1"/>
  <c r="B1165" i="1"/>
  <c r="A1166" i="1"/>
  <c r="F1164" i="1"/>
  <c r="E1164" i="1"/>
  <c r="C1166" i="1" l="1"/>
  <c r="D1166" i="1" s="1"/>
  <c r="B1166" i="1"/>
  <c r="A1167" i="1"/>
  <c r="F1165" i="1"/>
  <c r="E1165" i="1"/>
  <c r="C1167" i="1" l="1"/>
  <c r="D1167" i="1" s="1"/>
  <c r="A1168" i="1"/>
  <c r="B1167" i="1"/>
  <c r="F1166" i="1"/>
  <c r="E1166" i="1"/>
  <c r="C1168" i="1" l="1"/>
  <c r="D1168" i="1" s="1"/>
  <c r="B1168" i="1"/>
  <c r="A1169" i="1"/>
  <c r="F1167" i="1"/>
  <c r="E1167" i="1"/>
  <c r="C1169" i="1" l="1"/>
  <c r="D1169" i="1" s="1"/>
  <c r="A1170" i="1"/>
  <c r="B1169" i="1"/>
  <c r="F1168" i="1"/>
  <c r="E1168" i="1"/>
  <c r="C1170" i="1" l="1"/>
  <c r="D1170" i="1" s="1"/>
  <c r="B1170" i="1"/>
  <c r="A1171" i="1"/>
  <c r="F1169" i="1"/>
  <c r="E1169" i="1"/>
  <c r="C1171" i="1" l="1"/>
  <c r="D1171" i="1" s="1"/>
  <c r="A1172" i="1"/>
  <c r="B1171" i="1"/>
  <c r="F1170" i="1"/>
  <c r="E1170" i="1"/>
  <c r="C1172" i="1" l="1"/>
  <c r="D1172" i="1" s="1"/>
  <c r="B1172" i="1"/>
  <c r="A1173" i="1"/>
  <c r="F1171" i="1"/>
  <c r="E1171" i="1"/>
  <c r="C1173" i="1" l="1"/>
  <c r="D1173" i="1" s="1"/>
  <c r="A1174" i="1"/>
  <c r="B1173" i="1"/>
  <c r="F1172" i="1"/>
  <c r="E1172" i="1"/>
  <c r="C1174" i="1" l="1"/>
  <c r="D1174" i="1" s="1"/>
  <c r="B1174" i="1"/>
  <c r="A1175" i="1"/>
  <c r="F1173" i="1"/>
  <c r="E1173" i="1"/>
  <c r="C1175" i="1" l="1"/>
  <c r="D1175" i="1" s="1"/>
  <c r="A1176" i="1"/>
  <c r="B1175" i="1"/>
  <c r="F1174" i="1"/>
  <c r="E1174" i="1"/>
  <c r="C1176" i="1" l="1"/>
  <c r="D1176" i="1" s="1"/>
  <c r="B1176" i="1"/>
  <c r="A1177" i="1"/>
  <c r="F1175" i="1"/>
  <c r="E1175" i="1"/>
  <c r="C1177" i="1" l="1"/>
  <c r="D1177" i="1" s="1"/>
  <c r="A1178" i="1"/>
  <c r="B1177" i="1"/>
  <c r="F1176" i="1"/>
  <c r="E1176" i="1"/>
  <c r="C1178" i="1" l="1"/>
  <c r="D1178" i="1" s="1"/>
  <c r="B1178" i="1"/>
  <c r="A1179" i="1"/>
  <c r="F1177" i="1"/>
  <c r="E1177" i="1"/>
  <c r="C1179" i="1" l="1"/>
  <c r="D1179" i="1" s="1"/>
  <c r="B1179" i="1"/>
  <c r="A1180" i="1"/>
  <c r="F1178" i="1"/>
  <c r="E1178" i="1"/>
  <c r="C1180" i="1" l="1"/>
  <c r="D1180" i="1" s="1"/>
  <c r="B1180" i="1"/>
  <c r="A1181" i="1"/>
  <c r="F1179" i="1"/>
  <c r="E1179" i="1"/>
  <c r="C1181" i="1" l="1"/>
  <c r="D1181" i="1" s="1"/>
  <c r="A1182" i="1"/>
  <c r="B1181" i="1"/>
  <c r="F1180" i="1"/>
  <c r="E1180" i="1"/>
  <c r="C1182" i="1" l="1"/>
  <c r="D1182" i="1" s="1"/>
  <c r="B1182" i="1"/>
  <c r="A1183" i="1"/>
  <c r="F1181" i="1"/>
  <c r="E1181" i="1"/>
  <c r="C1183" i="1" l="1"/>
  <c r="D1183" i="1" s="1"/>
  <c r="A1184" i="1"/>
  <c r="B1183" i="1"/>
  <c r="F1182" i="1"/>
  <c r="E1182" i="1"/>
  <c r="C1184" i="1" l="1"/>
  <c r="D1184" i="1" s="1"/>
  <c r="B1184" i="1"/>
  <c r="A1185" i="1"/>
  <c r="F1183" i="1"/>
  <c r="E1183" i="1"/>
  <c r="C1185" i="1" l="1"/>
  <c r="D1185" i="1" s="1"/>
  <c r="A1186" i="1"/>
  <c r="B1185" i="1"/>
  <c r="F1184" i="1"/>
  <c r="E1184" i="1"/>
  <c r="C1186" i="1" l="1"/>
  <c r="D1186" i="1" s="1"/>
  <c r="B1186" i="1"/>
  <c r="A1187" i="1"/>
  <c r="F1185" i="1"/>
  <c r="E1185" i="1"/>
  <c r="C1187" i="1" l="1"/>
  <c r="D1187" i="1" s="1"/>
  <c r="A1188" i="1"/>
  <c r="B1187" i="1"/>
  <c r="F1186" i="1"/>
  <c r="E1186" i="1"/>
  <c r="C1188" i="1" l="1"/>
  <c r="D1188" i="1" s="1"/>
  <c r="B1188" i="1"/>
  <c r="A1189" i="1"/>
  <c r="F1187" i="1"/>
  <c r="E1187" i="1"/>
  <c r="C1189" i="1" l="1"/>
  <c r="D1189" i="1" s="1"/>
  <c r="B1189" i="1"/>
  <c r="A1190" i="1"/>
  <c r="F1188" i="1"/>
  <c r="E1188" i="1"/>
  <c r="C1190" i="1" l="1"/>
  <c r="D1190" i="1" s="1"/>
  <c r="B1190" i="1"/>
  <c r="A1191" i="1"/>
  <c r="F1189" i="1"/>
  <c r="E1189" i="1"/>
  <c r="C1191" i="1" l="1"/>
  <c r="D1191" i="1" s="1"/>
  <c r="A1192" i="1"/>
  <c r="B1191" i="1"/>
  <c r="F1190" i="1"/>
  <c r="E1190" i="1"/>
  <c r="C1192" i="1" l="1"/>
  <c r="D1192" i="1" s="1"/>
  <c r="B1192" i="1"/>
  <c r="A1193" i="1"/>
  <c r="F1191" i="1"/>
  <c r="E1191" i="1"/>
  <c r="C1193" i="1" l="1"/>
  <c r="D1193" i="1" s="1"/>
  <c r="A1194" i="1"/>
  <c r="B1193" i="1"/>
  <c r="F1192" i="1"/>
  <c r="E1192" i="1"/>
  <c r="C1194" i="1" l="1"/>
  <c r="D1194" i="1" s="1"/>
  <c r="B1194" i="1"/>
  <c r="A1195" i="1"/>
  <c r="F1193" i="1"/>
  <c r="E1193" i="1"/>
  <c r="C1195" i="1" l="1"/>
  <c r="D1195" i="1" s="1"/>
  <c r="A1196" i="1"/>
  <c r="B1195" i="1"/>
  <c r="F1194" i="1"/>
  <c r="E1194" i="1"/>
  <c r="C1196" i="1" l="1"/>
  <c r="D1196" i="1" s="1"/>
  <c r="B1196" i="1"/>
  <c r="A1197" i="1"/>
  <c r="F1195" i="1"/>
  <c r="E1195" i="1"/>
  <c r="C1197" i="1" l="1"/>
  <c r="D1197" i="1" s="1"/>
  <c r="A1198" i="1"/>
  <c r="B1197" i="1"/>
  <c r="F1196" i="1"/>
  <c r="E1196" i="1"/>
  <c r="C1198" i="1" l="1"/>
  <c r="D1198" i="1" s="1"/>
  <c r="B1198" i="1"/>
  <c r="A1199" i="1"/>
  <c r="F1197" i="1"/>
  <c r="E1197" i="1"/>
  <c r="C1199" i="1" l="1"/>
  <c r="D1199" i="1" s="1"/>
  <c r="A1200" i="1"/>
  <c r="B1199" i="1"/>
  <c r="F1198" i="1"/>
  <c r="E1198" i="1"/>
  <c r="C1200" i="1" l="1"/>
  <c r="D1200" i="1" s="1"/>
  <c r="B1200" i="1"/>
  <c r="A1201" i="1"/>
  <c r="F1199" i="1"/>
  <c r="E1199" i="1"/>
  <c r="C1201" i="1" l="1"/>
  <c r="D1201" i="1" s="1"/>
  <c r="A1202" i="1"/>
  <c r="B1201" i="1"/>
  <c r="F1200" i="1"/>
  <c r="E1200" i="1"/>
  <c r="C1202" i="1" l="1"/>
  <c r="D1202" i="1" s="1"/>
  <c r="B1202" i="1"/>
  <c r="A1203" i="1"/>
  <c r="F1201" i="1"/>
  <c r="E1201" i="1"/>
  <c r="C1203" i="1" l="1"/>
  <c r="D1203" i="1" s="1"/>
  <c r="B1203" i="1"/>
  <c r="A1204" i="1"/>
  <c r="F1202" i="1"/>
  <c r="E1202" i="1"/>
  <c r="C1204" i="1" l="1"/>
  <c r="D1204" i="1" s="1"/>
  <c r="B1204" i="1"/>
  <c r="A1205" i="1"/>
  <c r="F1203" i="1"/>
  <c r="E1203" i="1"/>
  <c r="C1205" i="1" l="1"/>
  <c r="D1205" i="1" s="1"/>
  <c r="A1206" i="1"/>
  <c r="B1205" i="1"/>
  <c r="F1204" i="1"/>
  <c r="E1204" i="1"/>
  <c r="C1206" i="1" l="1"/>
  <c r="D1206" i="1" s="1"/>
  <c r="B1206" i="1"/>
  <c r="A1207" i="1"/>
  <c r="F1205" i="1"/>
  <c r="E1205" i="1"/>
  <c r="C1207" i="1" l="1"/>
  <c r="D1207" i="1" s="1"/>
  <c r="A1208" i="1"/>
  <c r="B1207" i="1"/>
  <c r="F1206" i="1"/>
  <c r="E1206" i="1"/>
  <c r="C1208" i="1" l="1"/>
  <c r="D1208" i="1" s="1"/>
  <c r="B1208" i="1"/>
  <c r="A1209" i="1"/>
  <c r="F1207" i="1"/>
  <c r="E1207" i="1"/>
  <c r="C1209" i="1" l="1"/>
  <c r="D1209" i="1" s="1"/>
  <c r="A1210" i="1"/>
  <c r="B1209" i="1"/>
  <c r="F1208" i="1"/>
  <c r="E1208" i="1"/>
  <c r="C1210" i="1" l="1"/>
  <c r="D1210" i="1" s="1"/>
  <c r="B1210" i="1"/>
  <c r="A1211" i="1"/>
  <c r="F1209" i="1"/>
  <c r="E1209" i="1"/>
  <c r="C1211" i="1" l="1"/>
  <c r="D1211" i="1" s="1"/>
  <c r="A1212" i="1"/>
  <c r="B1211" i="1"/>
  <c r="F1210" i="1"/>
  <c r="E1210" i="1"/>
  <c r="C1212" i="1" l="1"/>
  <c r="D1212" i="1" s="1"/>
  <c r="B1212" i="1"/>
  <c r="A1213" i="1"/>
  <c r="F1211" i="1"/>
  <c r="E1211" i="1"/>
  <c r="C1213" i="1" l="1"/>
  <c r="D1213" i="1" s="1"/>
  <c r="B1213" i="1"/>
  <c r="A1214" i="1"/>
  <c r="F1212" i="1"/>
  <c r="E1212" i="1"/>
  <c r="C1214" i="1" l="1"/>
  <c r="D1214" i="1" s="1"/>
  <c r="B1214" i="1"/>
  <c r="A1215" i="1"/>
  <c r="F1213" i="1"/>
  <c r="E1213" i="1"/>
  <c r="C1215" i="1" l="1"/>
  <c r="D1215" i="1" s="1"/>
  <c r="A1216" i="1"/>
  <c r="B1215" i="1"/>
  <c r="F1214" i="1"/>
  <c r="E1214" i="1"/>
  <c r="C1216" i="1" l="1"/>
  <c r="D1216" i="1" s="1"/>
  <c r="B1216" i="1"/>
  <c r="A1217" i="1"/>
  <c r="F1215" i="1"/>
  <c r="E1215" i="1"/>
  <c r="C1217" i="1" l="1"/>
  <c r="D1217" i="1" s="1"/>
  <c r="A1218" i="1"/>
  <c r="B1217" i="1"/>
  <c r="F1216" i="1"/>
  <c r="E1216" i="1"/>
  <c r="C1218" i="1" l="1"/>
  <c r="D1218" i="1" s="1"/>
  <c r="B1218" i="1"/>
  <c r="A1219" i="1"/>
  <c r="F1217" i="1"/>
  <c r="E1217" i="1"/>
  <c r="C1219" i="1" l="1"/>
  <c r="D1219" i="1" s="1"/>
  <c r="A1220" i="1"/>
  <c r="B1219" i="1"/>
  <c r="F1218" i="1"/>
  <c r="E1218" i="1"/>
  <c r="C1220" i="1" l="1"/>
  <c r="D1220" i="1" s="1"/>
  <c r="B1220" i="1"/>
  <c r="A1221" i="1"/>
  <c r="F1219" i="1"/>
  <c r="E1219" i="1"/>
  <c r="C1221" i="1" l="1"/>
  <c r="D1221" i="1" s="1"/>
  <c r="A1222" i="1"/>
  <c r="B1221" i="1"/>
  <c r="F1220" i="1"/>
  <c r="E1220" i="1"/>
  <c r="C1222" i="1" l="1"/>
  <c r="D1222" i="1" s="1"/>
  <c r="B1222" i="1"/>
  <c r="A1223" i="1"/>
  <c r="F1221" i="1"/>
  <c r="E1221" i="1"/>
  <c r="C1223" i="1" l="1"/>
  <c r="D1223" i="1" s="1"/>
  <c r="A1224" i="1"/>
  <c r="B1223" i="1"/>
  <c r="F1222" i="1"/>
  <c r="E1222" i="1"/>
  <c r="C1224" i="1" l="1"/>
  <c r="D1224" i="1" s="1"/>
  <c r="B1224" i="1"/>
  <c r="A1225" i="1"/>
  <c r="F1223" i="1"/>
  <c r="E1223" i="1"/>
  <c r="C1225" i="1" l="1"/>
  <c r="D1225" i="1" s="1"/>
  <c r="A1226" i="1"/>
  <c r="B1225" i="1"/>
  <c r="F1224" i="1"/>
  <c r="E1224" i="1"/>
  <c r="C1226" i="1" l="1"/>
  <c r="D1226" i="1" s="1"/>
  <c r="B1226" i="1"/>
  <c r="A1227" i="1"/>
  <c r="F1225" i="1"/>
  <c r="E1225" i="1"/>
  <c r="C1227" i="1" l="1"/>
  <c r="D1227" i="1" s="1"/>
  <c r="A1228" i="1"/>
  <c r="B1227" i="1"/>
  <c r="F1226" i="1"/>
  <c r="E1226" i="1"/>
  <c r="C1228" i="1" l="1"/>
  <c r="D1228" i="1" s="1"/>
  <c r="B1228" i="1"/>
  <c r="A1229" i="1"/>
  <c r="F1227" i="1"/>
  <c r="E1227" i="1"/>
  <c r="C1229" i="1" l="1"/>
  <c r="D1229" i="1" s="1"/>
  <c r="A1230" i="1"/>
  <c r="B1229" i="1"/>
  <c r="F1228" i="1"/>
  <c r="E1228" i="1"/>
  <c r="C1230" i="1" l="1"/>
  <c r="D1230" i="1" s="1"/>
  <c r="B1230" i="1"/>
  <c r="A1231" i="1"/>
  <c r="F1229" i="1"/>
  <c r="E1229" i="1"/>
  <c r="C1231" i="1" l="1"/>
  <c r="D1231" i="1" s="1"/>
  <c r="A1232" i="1"/>
  <c r="B1231" i="1"/>
  <c r="F1230" i="1"/>
  <c r="E1230" i="1"/>
  <c r="C1232" i="1" l="1"/>
  <c r="D1232" i="1" s="1"/>
  <c r="B1232" i="1"/>
  <c r="A1233" i="1"/>
  <c r="F1231" i="1"/>
  <c r="E1231" i="1"/>
  <c r="C1233" i="1" l="1"/>
  <c r="D1233" i="1" s="1"/>
  <c r="A1234" i="1"/>
  <c r="B1233" i="1"/>
  <c r="F1232" i="1"/>
  <c r="E1232" i="1"/>
  <c r="C1234" i="1" l="1"/>
  <c r="D1234" i="1" s="1"/>
  <c r="B1234" i="1"/>
  <c r="A1235" i="1"/>
  <c r="F1233" i="1"/>
  <c r="E1233" i="1"/>
  <c r="C1235" i="1" l="1"/>
  <c r="D1235" i="1" s="1"/>
  <c r="A1236" i="1"/>
  <c r="B1235" i="1"/>
  <c r="F1234" i="1"/>
  <c r="E1234" i="1"/>
  <c r="C1236" i="1" l="1"/>
  <c r="D1236" i="1" s="1"/>
  <c r="B1236" i="1"/>
  <c r="A1237" i="1"/>
  <c r="F1235" i="1"/>
  <c r="E1235" i="1"/>
  <c r="C1237" i="1" l="1"/>
  <c r="D1237" i="1" s="1"/>
  <c r="A1238" i="1"/>
  <c r="B1237" i="1"/>
  <c r="F1236" i="1"/>
  <c r="E1236" i="1"/>
  <c r="C1238" i="1" l="1"/>
  <c r="D1238" i="1" s="1"/>
  <c r="B1238" i="1"/>
  <c r="A1239" i="1"/>
  <c r="F1237" i="1"/>
  <c r="E1237" i="1"/>
  <c r="C1239" i="1" l="1"/>
  <c r="D1239" i="1" s="1"/>
  <c r="A1240" i="1"/>
  <c r="B1239" i="1"/>
  <c r="F1238" i="1"/>
  <c r="E1238" i="1"/>
  <c r="C1240" i="1" l="1"/>
  <c r="D1240" i="1" s="1"/>
  <c r="B1240" i="1"/>
  <c r="A1241" i="1"/>
  <c r="F1239" i="1"/>
  <c r="E1239" i="1"/>
  <c r="C1241" i="1" l="1"/>
  <c r="D1241" i="1" s="1"/>
  <c r="A1242" i="1"/>
  <c r="B1241" i="1"/>
  <c r="F1240" i="1"/>
  <c r="E1240" i="1"/>
  <c r="C1242" i="1" l="1"/>
  <c r="D1242" i="1" s="1"/>
  <c r="B1242" i="1"/>
  <c r="A1243" i="1"/>
  <c r="F1241" i="1"/>
  <c r="E1241" i="1"/>
  <c r="C1243" i="1" l="1"/>
  <c r="D1243" i="1" s="1"/>
  <c r="A1244" i="1"/>
  <c r="B1243" i="1"/>
  <c r="F1242" i="1"/>
  <c r="E1242" i="1"/>
  <c r="C1244" i="1" l="1"/>
  <c r="D1244" i="1" s="1"/>
  <c r="B1244" i="1"/>
  <c r="A1245" i="1"/>
  <c r="F1243" i="1"/>
  <c r="E1243" i="1"/>
  <c r="C1245" i="1" l="1"/>
  <c r="D1245" i="1" s="1"/>
  <c r="A1246" i="1"/>
  <c r="B1245" i="1"/>
  <c r="F1244" i="1"/>
  <c r="E1244" i="1"/>
  <c r="C1246" i="1" l="1"/>
  <c r="D1246" i="1" s="1"/>
  <c r="B1246" i="1"/>
  <c r="A1247" i="1"/>
  <c r="F1245" i="1"/>
  <c r="E1245" i="1"/>
  <c r="C1247" i="1" l="1"/>
  <c r="D1247" i="1" s="1"/>
  <c r="A1248" i="1"/>
  <c r="B1247" i="1"/>
  <c r="F1246" i="1"/>
  <c r="E1246" i="1"/>
  <c r="C1248" i="1" l="1"/>
  <c r="D1248" i="1" s="1"/>
  <c r="B1248" i="1"/>
  <c r="A1249" i="1"/>
  <c r="F1247" i="1"/>
  <c r="E1247" i="1"/>
  <c r="C1249" i="1" l="1"/>
  <c r="D1249" i="1" s="1"/>
  <c r="A1250" i="1"/>
  <c r="B1249" i="1"/>
  <c r="F1248" i="1"/>
  <c r="E1248" i="1"/>
  <c r="C1250" i="1" l="1"/>
  <c r="D1250" i="1" s="1"/>
  <c r="B1250" i="1"/>
  <c r="A1251" i="1"/>
  <c r="F1249" i="1"/>
  <c r="E1249" i="1"/>
  <c r="C1251" i="1" l="1"/>
  <c r="D1251" i="1" s="1"/>
  <c r="A1252" i="1"/>
  <c r="B1251" i="1"/>
  <c r="F1250" i="1"/>
  <c r="E1250" i="1"/>
  <c r="C1252" i="1" l="1"/>
  <c r="D1252" i="1" s="1"/>
  <c r="B1252" i="1"/>
  <c r="A1253" i="1"/>
  <c r="F1251" i="1"/>
  <c r="E1251" i="1"/>
  <c r="C1253" i="1" l="1"/>
  <c r="D1253" i="1" s="1"/>
  <c r="A1254" i="1"/>
  <c r="B1253" i="1"/>
  <c r="F1252" i="1"/>
  <c r="E1252" i="1"/>
  <c r="C1254" i="1" l="1"/>
  <c r="D1254" i="1" s="1"/>
  <c r="B1254" i="1"/>
  <c r="A1255" i="1"/>
  <c r="F1253" i="1"/>
  <c r="E1253" i="1"/>
  <c r="C1255" i="1" l="1"/>
  <c r="D1255" i="1" s="1"/>
  <c r="A1256" i="1"/>
  <c r="B1255" i="1"/>
  <c r="F1254" i="1"/>
  <c r="E1254" i="1"/>
  <c r="C1256" i="1" l="1"/>
  <c r="D1256" i="1" s="1"/>
  <c r="B1256" i="1"/>
  <c r="A1257" i="1"/>
  <c r="F1255" i="1"/>
  <c r="E1255" i="1"/>
  <c r="C1257" i="1" l="1"/>
  <c r="D1257" i="1" s="1"/>
  <c r="A1258" i="1"/>
  <c r="B1257" i="1"/>
  <c r="F1256" i="1"/>
  <c r="E1256" i="1"/>
  <c r="C1258" i="1" l="1"/>
  <c r="D1258" i="1" s="1"/>
  <c r="B1258" i="1"/>
  <c r="A1259" i="1"/>
  <c r="F1257" i="1"/>
  <c r="E1257" i="1"/>
  <c r="C1259" i="1" l="1"/>
  <c r="D1259" i="1" s="1"/>
  <c r="A1260" i="1"/>
  <c r="B1259" i="1"/>
  <c r="F1258" i="1"/>
  <c r="E1258" i="1"/>
  <c r="C1260" i="1" l="1"/>
  <c r="D1260" i="1" s="1"/>
  <c r="B1260" i="1"/>
  <c r="A1261" i="1"/>
  <c r="F1259" i="1"/>
  <c r="E1259" i="1"/>
  <c r="C1261" i="1" l="1"/>
  <c r="D1261" i="1" s="1"/>
  <c r="A1262" i="1"/>
  <c r="B1261" i="1"/>
  <c r="F1260" i="1"/>
  <c r="E1260" i="1"/>
  <c r="C1262" i="1" l="1"/>
  <c r="D1262" i="1" s="1"/>
  <c r="B1262" i="1"/>
  <c r="A1263" i="1"/>
  <c r="F1261" i="1"/>
  <c r="E1261" i="1"/>
  <c r="C1263" i="1" l="1"/>
  <c r="D1263" i="1" s="1"/>
  <c r="A1264" i="1"/>
  <c r="B1263" i="1"/>
  <c r="F1262" i="1"/>
  <c r="E1262" i="1"/>
  <c r="C1264" i="1" l="1"/>
  <c r="D1264" i="1" s="1"/>
  <c r="B1264" i="1"/>
  <c r="A1265" i="1"/>
  <c r="F1263" i="1"/>
  <c r="E1263" i="1"/>
  <c r="C1265" i="1" l="1"/>
  <c r="D1265" i="1" s="1"/>
  <c r="A1266" i="1"/>
  <c r="B1265" i="1"/>
  <c r="F1264" i="1"/>
  <c r="E1264" i="1"/>
  <c r="C1266" i="1" l="1"/>
  <c r="D1266" i="1" s="1"/>
  <c r="B1266" i="1"/>
  <c r="A1267" i="1"/>
  <c r="F1265" i="1"/>
  <c r="E1265" i="1"/>
  <c r="C1267" i="1" l="1"/>
  <c r="D1267" i="1" s="1"/>
  <c r="A1268" i="1"/>
  <c r="B1267" i="1"/>
  <c r="F1266" i="1"/>
  <c r="E1266" i="1"/>
  <c r="C1268" i="1" l="1"/>
  <c r="D1268" i="1" s="1"/>
  <c r="B1268" i="1"/>
  <c r="A1269" i="1"/>
  <c r="F1267" i="1"/>
  <c r="E1267" i="1"/>
  <c r="C1269" i="1" l="1"/>
  <c r="D1269" i="1" s="1"/>
  <c r="A1270" i="1"/>
  <c r="B1269" i="1"/>
  <c r="F1268" i="1"/>
  <c r="E1268" i="1"/>
  <c r="C1270" i="1" l="1"/>
  <c r="D1270" i="1" s="1"/>
  <c r="B1270" i="1"/>
  <c r="A1271" i="1"/>
  <c r="F1269" i="1"/>
  <c r="E1269" i="1"/>
  <c r="C1271" i="1" l="1"/>
  <c r="D1271" i="1" s="1"/>
  <c r="A1272" i="1"/>
  <c r="B1271" i="1"/>
  <c r="F1270" i="1"/>
  <c r="E1270" i="1"/>
  <c r="C1272" i="1" l="1"/>
  <c r="D1272" i="1" s="1"/>
  <c r="B1272" i="1"/>
  <c r="A1273" i="1"/>
  <c r="F1271" i="1"/>
  <c r="E1271" i="1"/>
  <c r="C1273" i="1" l="1"/>
  <c r="D1273" i="1" s="1"/>
  <c r="A1274" i="1"/>
  <c r="B1273" i="1"/>
  <c r="F1272" i="1"/>
  <c r="E1272" i="1"/>
  <c r="C1274" i="1" l="1"/>
  <c r="D1274" i="1" s="1"/>
  <c r="B1274" i="1"/>
  <c r="A1275" i="1"/>
  <c r="F1273" i="1"/>
  <c r="E1273" i="1"/>
  <c r="C1275" i="1" l="1"/>
  <c r="D1275" i="1" s="1"/>
  <c r="A1276" i="1"/>
  <c r="B1275" i="1"/>
  <c r="F1274" i="1"/>
  <c r="E1274" i="1"/>
  <c r="C1276" i="1" l="1"/>
  <c r="D1276" i="1" s="1"/>
  <c r="B1276" i="1"/>
  <c r="A1277" i="1"/>
  <c r="F1275" i="1"/>
  <c r="E1275" i="1"/>
  <c r="C1277" i="1" l="1"/>
  <c r="D1277" i="1" s="1"/>
  <c r="A1278" i="1"/>
  <c r="B1277" i="1"/>
  <c r="F1276" i="1"/>
  <c r="E1276" i="1"/>
  <c r="C1278" i="1" l="1"/>
  <c r="D1278" i="1" s="1"/>
  <c r="B1278" i="1"/>
  <c r="A1279" i="1"/>
  <c r="F1277" i="1"/>
  <c r="E1277" i="1"/>
  <c r="C1279" i="1" l="1"/>
  <c r="D1279" i="1" s="1"/>
  <c r="A1280" i="1"/>
  <c r="B1279" i="1"/>
  <c r="F1278" i="1"/>
  <c r="E1278" i="1"/>
  <c r="C1280" i="1" l="1"/>
  <c r="D1280" i="1" s="1"/>
  <c r="B1280" i="1"/>
  <c r="A1281" i="1"/>
  <c r="F1279" i="1"/>
  <c r="E1279" i="1"/>
  <c r="C1281" i="1" l="1"/>
  <c r="D1281" i="1" s="1"/>
  <c r="A1282" i="1"/>
  <c r="B1281" i="1"/>
  <c r="F1280" i="1"/>
  <c r="E1280" i="1"/>
  <c r="C1282" i="1" l="1"/>
  <c r="D1282" i="1" s="1"/>
  <c r="B1282" i="1"/>
  <c r="A1283" i="1"/>
  <c r="F1281" i="1"/>
  <c r="E1281" i="1"/>
  <c r="C1283" i="1" l="1"/>
  <c r="D1283" i="1" s="1"/>
  <c r="A1284" i="1"/>
  <c r="B1283" i="1"/>
  <c r="F1282" i="1"/>
  <c r="E1282" i="1"/>
  <c r="C1284" i="1" l="1"/>
  <c r="D1284" i="1" s="1"/>
  <c r="B1284" i="1"/>
  <c r="A1285" i="1"/>
  <c r="F1283" i="1"/>
  <c r="E1283" i="1"/>
  <c r="C1285" i="1" l="1"/>
  <c r="D1285" i="1" s="1"/>
  <c r="A1286" i="1"/>
  <c r="B1285" i="1"/>
  <c r="F1284" i="1"/>
  <c r="E1284" i="1"/>
  <c r="C1286" i="1" l="1"/>
  <c r="D1286" i="1" s="1"/>
  <c r="B1286" i="1"/>
  <c r="A1287" i="1"/>
  <c r="F1285" i="1"/>
  <c r="E1285" i="1"/>
  <c r="C1287" i="1" l="1"/>
  <c r="D1287" i="1" s="1"/>
  <c r="A1288" i="1"/>
  <c r="B1287" i="1"/>
  <c r="F1286" i="1"/>
  <c r="E1286" i="1"/>
  <c r="C1288" i="1" l="1"/>
  <c r="D1288" i="1" s="1"/>
  <c r="B1288" i="1"/>
  <c r="A1289" i="1"/>
  <c r="F1287" i="1"/>
  <c r="E1287" i="1"/>
  <c r="C1289" i="1" l="1"/>
  <c r="D1289" i="1" s="1"/>
  <c r="A1290" i="1"/>
  <c r="B1289" i="1"/>
  <c r="F1288" i="1"/>
  <c r="E1288" i="1"/>
  <c r="C1290" i="1" l="1"/>
  <c r="D1290" i="1" s="1"/>
  <c r="B1290" i="1"/>
  <c r="A1291" i="1"/>
  <c r="F1289" i="1"/>
  <c r="E1289" i="1"/>
  <c r="C1291" i="1" l="1"/>
  <c r="D1291" i="1" s="1"/>
  <c r="A1292" i="1"/>
  <c r="B1291" i="1"/>
  <c r="F1290" i="1"/>
  <c r="E1290" i="1"/>
  <c r="C1292" i="1" l="1"/>
  <c r="D1292" i="1" s="1"/>
  <c r="B1292" i="1"/>
  <c r="A1293" i="1"/>
  <c r="F1291" i="1"/>
  <c r="E1291" i="1"/>
  <c r="C1293" i="1" l="1"/>
  <c r="D1293" i="1" s="1"/>
  <c r="A1294" i="1"/>
  <c r="B1293" i="1"/>
  <c r="F1292" i="1"/>
  <c r="E1292" i="1"/>
  <c r="C1294" i="1" l="1"/>
  <c r="D1294" i="1" s="1"/>
  <c r="B1294" i="1"/>
  <c r="A1295" i="1"/>
  <c r="F1293" i="1"/>
  <c r="E1293" i="1"/>
  <c r="C1295" i="1" l="1"/>
  <c r="D1295" i="1" s="1"/>
  <c r="A1296" i="1"/>
  <c r="B1295" i="1"/>
  <c r="F1294" i="1"/>
  <c r="E1294" i="1"/>
  <c r="C1296" i="1" l="1"/>
  <c r="D1296" i="1" s="1"/>
  <c r="B1296" i="1"/>
  <c r="A1297" i="1"/>
  <c r="F1295" i="1"/>
  <c r="E1295" i="1"/>
  <c r="C1297" i="1" l="1"/>
  <c r="D1297" i="1" s="1"/>
  <c r="A1298" i="1"/>
  <c r="B1297" i="1"/>
  <c r="F1296" i="1"/>
  <c r="E1296" i="1"/>
  <c r="C1298" i="1" l="1"/>
  <c r="D1298" i="1" s="1"/>
  <c r="B1298" i="1"/>
  <c r="A1299" i="1"/>
  <c r="F1297" i="1"/>
  <c r="E1297" i="1"/>
  <c r="C1299" i="1" l="1"/>
  <c r="D1299" i="1" s="1"/>
  <c r="A1300" i="1"/>
  <c r="B1299" i="1"/>
  <c r="F1298" i="1"/>
  <c r="E1298" i="1"/>
  <c r="C1300" i="1" l="1"/>
  <c r="D1300" i="1" s="1"/>
  <c r="B1300" i="1"/>
  <c r="A1301" i="1"/>
  <c r="F1299" i="1"/>
  <c r="E1299" i="1"/>
  <c r="C1301" i="1" l="1"/>
  <c r="D1301" i="1" s="1"/>
  <c r="A1302" i="1"/>
  <c r="B1301" i="1"/>
  <c r="F1300" i="1"/>
  <c r="E1300" i="1"/>
  <c r="C1302" i="1" l="1"/>
  <c r="D1302" i="1" s="1"/>
  <c r="B1302" i="1"/>
  <c r="A1303" i="1"/>
  <c r="F1301" i="1"/>
  <c r="E1301" i="1"/>
  <c r="C1303" i="1" l="1"/>
  <c r="D1303" i="1" s="1"/>
  <c r="A1304" i="1"/>
  <c r="B1303" i="1"/>
  <c r="F1302" i="1"/>
  <c r="E1302" i="1"/>
  <c r="C1304" i="1" l="1"/>
  <c r="D1304" i="1" s="1"/>
  <c r="B1304" i="1"/>
  <c r="A1305" i="1"/>
  <c r="F1303" i="1"/>
  <c r="E1303" i="1"/>
  <c r="C1305" i="1" l="1"/>
  <c r="D1305" i="1" s="1"/>
  <c r="A1306" i="1"/>
  <c r="B1305" i="1"/>
  <c r="F1304" i="1"/>
  <c r="E1304" i="1"/>
  <c r="C1306" i="1" l="1"/>
  <c r="D1306" i="1" s="1"/>
  <c r="B1306" i="1"/>
  <c r="A1307" i="1"/>
  <c r="F1305" i="1"/>
  <c r="E1305" i="1"/>
  <c r="C1307" i="1" l="1"/>
  <c r="D1307" i="1" s="1"/>
  <c r="A1308" i="1"/>
  <c r="B1307" i="1"/>
  <c r="F1306" i="1"/>
  <c r="E1306" i="1"/>
  <c r="C1308" i="1" l="1"/>
  <c r="D1308" i="1" s="1"/>
  <c r="B1308" i="1"/>
  <c r="A1309" i="1"/>
  <c r="F1307" i="1"/>
  <c r="E1307" i="1"/>
  <c r="C1309" i="1" l="1"/>
  <c r="D1309" i="1" s="1"/>
  <c r="A1310" i="1"/>
  <c r="B1309" i="1"/>
  <c r="F1308" i="1"/>
  <c r="E1308" i="1"/>
  <c r="C1310" i="1" l="1"/>
  <c r="D1310" i="1" s="1"/>
  <c r="B1310" i="1"/>
  <c r="A1311" i="1"/>
  <c r="F1309" i="1"/>
  <c r="E1309" i="1"/>
  <c r="C1311" i="1" l="1"/>
  <c r="D1311" i="1" s="1"/>
  <c r="A1312" i="1"/>
  <c r="B1311" i="1"/>
  <c r="F1310" i="1"/>
  <c r="E1310" i="1"/>
  <c r="C1312" i="1" l="1"/>
  <c r="D1312" i="1" s="1"/>
  <c r="B1312" i="1"/>
  <c r="A1313" i="1"/>
  <c r="F1311" i="1"/>
  <c r="E1311" i="1"/>
  <c r="C1313" i="1" l="1"/>
  <c r="D1313" i="1" s="1"/>
  <c r="A1314" i="1"/>
  <c r="B1313" i="1"/>
  <c r="F1312" i="1"/>
  <c r="E1312" i="1"/>
  <c r="C1314" i="1" l="1"/>
  <c r="D1314" i="1" s="1"/>
  <c r="B1314" i="1"/>
  <c r="A1315" i="1"/>
  <c r="F1313" i="1"/>
  <c r="E1313" i="1"/>
  <c r="C1315" i="1" l="1"/>
  <c r="D1315" i="1" s="1"/>
  <c r="A1316" i="1"/>
  <c r="B1315" i="1"/>
  <c r="F1314" i="1"/>
  <c r="E1314" i="1"/>
  <c r="C1316" i="1" l="1"/>
  <c r="D1316" i="1" s="1"/>
  <c r="B1316" i="1"/>
  <c r="A1317" i="1"/>
  <c r="F1315" i="1"/>
  <c r="E1315" i="1"/>
  <c r="C1317" i="1" l="1"/>
  <c r="D1317" i="1" s="1"/>
  <c r="A1318" i="1"/>
  <c r="B1317" i="1"/>
  <c r="F1316" i="1"/>
  <c r="E1316" i="1"/>
  <c r="C1318" i="1" l="1"/>
  <c r="D1318" i="1" s="1"/>
  <c r="B1318" i="1"/>
  <c r="A1319" i="1"/>
  <c r="F1317" i="1"/>
  <c r="E1317" i="1"/>
  <c r="C1319" i="1" l="1"/>
  <c r="D1319" i="1" s="1"/>
  <c r="A1320" i="1"/>
  <c r="B1319" i="1"/>
  <c r="F1318" i="1"/>
  <c r="E1318" i="1"/>
  <c r="C1320" i="1" l="1"/>
  <c r="D1320" i="1" s="1"/>
  <c r="B1320" i="1"/>
  <c r="A1321" i="1"/>
  <c r="F1319" i="1"/>
  <c r="E1319" i="1"/>
  <c r="C1321" i="1" l="1"/>
  <c r="D1321" i="1" s="1"/>
  <c r="A1322" i="1"/>
  <c r="B1321" i="1"/>
  <c r="F1320" i="1"/>
  <c r="E1320" i="1"/>
  <c r="C1322" i="1" l="1"/>
  <c r="D1322" i="1" s="1"/>
  <c r="B1322" i="1"/>
  <c r="A1323" i="1"/>
  <c r="F1321" i="1"/>
  <c r="E1321" i="1"/>
  <c r="C1323" i="1" l="1"/>
  <c r="D1323" i="1" s="1"/>
  <c r="A1324" i="1"/>
  <c r="B1323" i="1"/>
  <c r="F1322" i="1"/>
  <c r="E1322" i="1"/>
  <c r="C1324" i="1" l="1"/>
  <c r="D1324" i="1" s="1"/>
  <c r="B1324" i="1"/>
  <c r="A1325" i="1"/>
  <c r="F1323" i="1"/>
  <c r="E1323" i="1"/>
  <c r="C1325" i="1" l="1"/>
  <c r="D1325" i="1" s="1"/>
  <c r="A1326" i="1"/>
  <c r="B1325" i="1"/>
  <c r="F1324" i="1"/>
  <c r="E1324" i="1"/>
  <c r="C1326" i="1" l="1"/>
  <c r="D1326" i="1" s="1"/>
  <c r="B1326" i="1"/>
  <c r="A1327" i="1"/>
  <c r="F1325" i="1"/>
  <c r="E1325" i="1"/>
  <c r="C1327" i="1" l="1"/>
  <c r="D1327" i="1" s="1"/>
  <c r="A1328" i="1"/>
  <c r="B1327" i="1"/>
  <c r="F1326" i="1"/>
  <c r="E1326" i="1"/>
  <c r="C1328" i="1" l="1"/>
  <c r="D1328" i="1" s="1"/>
  <c r="B1328" i="1"/>
  <c r="A1329" i="1"/>
  <c r="F1327" i="1"/>
  <c r="E1327" i="1"/>
  <c r="C1329" i="1" l="1"/>
  <c r="D1329" i="1" s="1"/>
  <c r="A1330" i="1"/>
  <c r="B1329" i="1"/>
  <c r="F1328" i="1"/>
  <c r="E1328" i="1"/>
  <c r="C1330" i="1" l="1"/>
  <c r="D1330" i="1" s="1"/>
  <c r="B1330" i="1"/>
  <c r="A1331" i="1"/>
  <c r="F1329" i="1"/>
  <c r="E1329" i="1"/>
  <c r="C1331" i="1" l="1"/>
  <c r="D1331" i="1" s="1"/>
  <c r="A1332" i="1"/>
  <c r="B1331" i="1"/>
  <c r="F1330" i="1"/>
  <c r="E1330" i="1"/>
  <c r="C1332" i="1" l="1"/>
  <c r="D1332" i="1" s="1"/>
  <c r="B1332" i="1"/>
  <c r="A1333" i="1"/>
  <c r="F1331" i="1"/>
  <c r="E1331" i="1"/>
  <c r="C1333" i="1" l="1"/>
  <c r="D1333" i="1" s="1"/>
  <c r="A1334" i="1"/>
  <c r="B1333" i="1"/>
  <c r="F1332" i="1"/>
  <c r="E1332" i="1"/>
  <c r="C1334" i="1" l="1"/>
  <c r="D1334" i="1" s="1"/>
  <c r="B1334" i="1"/>
  <c r="A1335" i="1"/>
  <c r="F1333" i="1"/>
  <c r="E1333" i="1"/>
  <c r="C1335" i="1" l="1"/>
  <c r="D1335" i="1" s="1"/>
  <c r="A1336" i="1"/>
  <c r="B1335" i="1"/>
  <c r="F1334" i="1"/>
  <c r="E1334" i="1"/>
  <c r="C1336" i="1" l="1"/>
  <c r="D1336" i="1" s="1"/>
  <c r="B1336" i="1"/>
  <c r="A1337" i="1"/>
  <c r="F1335" i="1"/>
  <c r="E1335" i="1"/>
  <c r="C1337" i="1" l="1"/>
  <c r="D1337" i="1" s="1"/>
  <c r="A1338" i="1"/>
  <c r="B1337" i="1"/>
  <c r="F1336" i="1"/>
  <c r="E1336" i="1"/>
  <c r="C1338" i="1" l="1"/>
  <c r="D1338" i="1" s="1"/>
  <c r="B1338" i="1"/>
  <c r="A1339" i="1"/>
  <c r="F1337" i="1"/>
  <c r="E1337" i="1"/>
  <c r="C1339" i="1" l="1"/>
  <c r="D1339" i="1" s="1"/>
  <c r="A1340" i="1"/>
  <c r="B1339" i="1"/>
  <c r="F1338" i="1"/>
  <c r="E1338" i="1"/>
  <c r="C1340" i="1" l="1"/>
  <c r="D1340" i="1" s="1"/>
  <c r="B1340" i="1"/>
  <c r="A1341" i="1"/>
  <c r="F1339" i="1"/>
  <c r="E1339" i="1"/>
  <c r="C1341" i="1" l="1"/>
  <c r="D1341" i="1" s="1"/>
  <c r="A1342" i="1"/>
  <c r="B1341" i="1"/>
  <c r="F1340" i="1"/>
  <c r="E1340" i="1"/>
  <c r="C1342" i="1" l="1"/>
  <c r="D1342" i="1" s="1"/>
  <c r="B1342" i="1"/>
  <c r="A1343" i="1"/>
  <c r="F1341" i="1"/>
  <c r="E1341" i="1"/>
  <c r="C1343" i="1" l="1"/>
  <c r="D1343" i="1" s="1"/>
  <c r="A1344" i="1"/>
  <c r="B1343" i="1"/>
  <c r="F1342" i="1"/>
  <c r="E1342" i="1"/>
  <c r="C1344" i="1" l="1"/>
  <c r="D1344" i="1" s="1"/>
  <c r="B1344" i="1"/>
  <c r="A1345" i="1"/>
  <c r="F1343" i="1"/>
  <c r="E1343" i="1"/>
  <c r="C1345" i="1" l="1"/>
  <c r="D1345" i="1" s="1"/>
  <c r="A1346" i="1"/>
  <c r="B1345" i="1"/>
  <c r="F1344" i="1"/>
  <c r="E1344" i="1"/>
  <c r="C1346" i="1" l="1"/>
  <c r="D1346" i="1" s="1"/>
  <c r="B1346" i="1"/>
  <c r="A1347" i="1"/>
  <c r="F1345" i="1"/>
  <c r="E1345" i="1"/>
  <c r="C1347" i="1" l="1"/>
  <c r="D1347" i="1" s="1"/>
  <c r="A1348" i="1"/>
  <c r="B1347" i="1"/>
  <c r="F1346" i="1"/>
  <c r="E1346" i="1"/>
  <c r="C1348" i="1" l="1"/>
  <c r="D1348" i="1" s="1"/>
  <c r="B1348" i="1"/>
  <c r="A1349" i="1"/>
  <c r="F1347" i="1"/>
  <c r="E1347" i="1"/>
  <c r="C1349" i="1" l="1"/>
  <c r="D1349" i="1" s="1"/>
  <c r="A1350" i="1"/>
  <c r="B1349" i="1"/>
  <c r="F1348" i="1"/>
  <c r="E1348" i="1"/>
  <c r="C1350" i="1" l="1"/>
  <c r="D1350" i="1" s="1"/>
  <c r="B1350" i="1"/>
  <c r="A1351" i="1"/>
  <c r="F1349" i="1"/>
  <c r="E1349" i="1"/>
  <c r="C1351" i="1" l="1"/>
  <c r="D1351" i="1" s="1"/>
  <c r="A1352" i="1"/>
  <c r="B1351" i="1"/>
  <c r="F1350" i="1"/>
  <c r="E1350" i="1"/>
  <c r="C1352" i="1" l="1"/>
  <c r="D1352" i="1" s="1"/>
  <c r="B1352" i="1"/>
  <c r="A1353" i="1"/>
  <c r="F1351" i="1"/>
  <c r="E1351" i="1"/>
  <c r="C1353" i="1" l="1"/>
  <c r="D1353" i="1" s="1"/>
  <c r="A1354" i="1"/>
  <c r="B1353" i="1"/>
  <c r="F1352" i="1"/>
  <c r="E1352" i="1"/>
  <c r="C1354" i="1" l="1"/>
  <c r="D1354" i="1" s="1"/>
  <c r="B1354" i="1"/>
  <c r="A1355" i="1"/>
  <c r="F1353" i="1"/>
  <c r="E1353" i="1"/>
  <c r="C1355" i="1" l="1"/>
  <c r="D1355" i="1" s="1"/>
  <c r="A1356" i="1"/>
  <c r="B1355" i="1"/>
  <c r="F1354" i="1"/>
  <c r="E1354" i="1"/>
  <c r="C1356" i="1" l="1"/>
  <c r="D1356" i="1" s="1"/>
  <c r="B1356" i="1"/>
  <c r="A1357" i="1"/>
  <c r="F1355" i="1"/>
  <c r="E1355" i="1"/>
  <c r="C1357" i="1" l="1"/>
  <c r="D1357" i="1" s="1"/>
  <c r="A1358" i="1"/>
  <c r="B1357" i="1"/>
  <c r="F1356" i="1"/>
  <c r="E1356" i="1"/>
  <c r="C1358" i="1" l="1"/>
  <c r="D1358" i="1" s="1"/>
  <c r="B1358" i="1"/>
  <c r="A1359" i="1"/>
  <c r="F1357" i="1"/>
  <c r="E1357" i="1"/>
  <c r="C1359" i="1" l="1"/>
  <c r="D1359" i="1" s="1"/>
  <c r="A1360" i="1"/>
  <c r="B1359" i="1"/>
  <c r="F1358" i="1"/>
  <c r="E1358" i="1"/>
  <c r="C1360" i="1" l="1"/>
  <c r="D1360" i="1" s="1"/>
  <c r="B1360" i="1"/>
  <c r="A1361" i="1"/>
  <c r="F1359" i="1"/>
  <c r="E1359" i="1"/>
  <c r="C1361" i="1" l="1"/>
  <c r="D1361" i="1" s="1"/>
  <c r="A1362" i="1"/>
  <c r="B1361" i="1"/>
  <c r="F1360" i="1"/>
  <c r="E1360" i="1"/>
  <c r="C1362" i="1" l="1"/>
  <c r="D1362" i="1" s="1"/>
  <c r="B1362" i="1"/>
  <c r="A1363" i="1"/>
  <c r="F1361" i="1"/>
  <c r="E1361" i="1"/>
  <c r="C1363" i="1" l="1"/>
  <c r="D1363" i="1" s="1"/>
  <c r="A1364" i="1"/>
  <c r="B1363" i="1"/>
  <c r="F1362" i="1"/>
  <c r="E1362" i="1"/>
  <c r="C1364" i="1" l="1"/>
  <c r="D1364" i="1" s="1"/>
  <c r="B1364" i="1"/>
  <c r="A1365" i="1"/>
  <c r="F1363" i="1"/>
  <c r="E1363" i="1"/>
  <c r="C1365" i="1" l="1"/>
  <c r="D1365" i="1" s="1"/>
  <c r="A1366" i="1"/>
  <c r="B1365" i="1"/>
  <c r="F1364" i="1"/>
  <c r="E1364" i="1"/>
  <c r="C1366" i="1" l="1"/>
  <c r="D1366" i="1" s="1"/>
  <c r="B1366" i="1"/>
  <c r="A1367" i="1"/>
  <c r="F1365" i="1"/>
  <c r="E1365" i="1"/>
  <c r="C1367" i="1" l="1"/>
  <c r="D1367" i="1" s="1"/>
  <c r="A1368" i="1"/>
  <c r="B1367" i="1"/>
  <c r="F1366" i="1"/>
  <c r="E1366" i="1"/>
  <c r="C1368" i="1" l="1"/>
  <c r="D1368" i="1" s="1"/>
  <c r="B1368" i="1"/>
  <c r="A1369" i="1"/>
  <c r="F1367" i="1"/>
  <c r="E1367" i="1"/>
  <c r="C1369" i="1" l="1"/>
  <c r="D1369" i="1" s="1"/>
  <c r="A1370" i="1"/>
  <c r="B1369" i="1"/>
  <c r="F1368" i="1"/>
  <c r="E1368" i="1"/>
  <c r="C1370" i="1" l="1"/>
  <c r="D1370" i="1" s="1"/>
  <c r="B1370" i="1"/>
  <c r="A1371" i="1"/>
  <c r="F1369" i="1"/>
  <c r="E1369" i="1"/>
  <c r="C1371" i="1" l="1"/>
  <c r="D1371" i="1" s="1"/>
  <c r="A1372" i="1"/>
  <c r="B1371" i="1"/>
  <c r="F1370" i="1"/>
  <c r="E1370" i="1"/>
  <c r="C1372" i="1" l="1"/>
  <c r="D1372" i="1" s="1"/>
  <c r="B1372" i="1"/>
  <c r="A1373" i="1"/>
  <c r="F1371" i="1"/>
  <c r="E1371" i="1"/>
  <c r="C1373" i="1" l="1"/>
  <c r="D1373" i="1" s="1"/>
  <c r="A1374" i="1"/>
  <c r="B1373" i="1"/>
  <c r="F1372" i="1"/>
  <c r="E1372" i="1"/>
  <c r="C1374" i="1" l="1"/>
  <c r="D1374" i="1" s="1"/>
  <c r="B1374" i="1"/>
  <c r="A1375" i="1"/>
  <c r="F1373" i="1"/>
  <c r="E1373" i="1"/>
  <c r="C1375" i="1" l="1"/>
  <c r="D1375" i="1" s="1"/>
  <c r="A1376" i="1"/>
  <c r="B1375" i="1"/>
  <c r="F1374" i="1"/>
  <c r="E1374" i="1"/>
  <c r="C1376" i="1" l="1"/>
  <c r="D1376" i="1" s="1"/>
  <c r="B1376" i="1"/>
  <c r="A1377" i="1"/>
  <c r="F1375" i="1"/>
  <c r="E1375" i="1"/>
  <c r="C1377" i="1" l="1"/>
  <c r="D1377" i="1" s="1"/>
  <c r="A1378" i="1"/>
  <c r="B1377" i="1"/>
  <c r="F1376" i="1"/>
  <c r="E1376" i="1"/>
  <c r="C1378" i="1" l="1"/>
  <c r="D1378" i="1" s="1"/>
  <c r="B1378" i="1"/>
  <c r="A1379" i="1"/>
  <c r="F1377" i="1"/>
  <c r="E1377" i="1"/>
  <c r="C1379" i="1" l="1"/>
  <c r="D1379" i="1" s="1"/>
  <c r="A1380" i="1"/>
  <c r="B1379" i="1"/>
  <c r="F1378" i="1"/>
  <c r="E1378" i="1"/>
  <c r="C1380" i="1" l="1"/>
  <c r="D1380" i="1" s="1"/>
  <c r="B1380" i="1"/>
  <c r="A1381" i="1"/>
  <c r="F1379" i="1"/>
  <c r="E1379" i="1"/>
  <c r="C1381" i="1" l="1"/>
  <c r="D1381" i="1" s="1"/>
  <c r="A1382" i="1"/>
  <c r="B1381" i="1"/>
  <c r="F1380" i="1"/>
  <c r="E1380" i="1"/>
  <c r="C1382" i="1" l="1"/>
  <c r="D1382" i="1" s="1"/>
  <c r="B1382" i="1"/>
  <c r="A1383" i="1"/>
  <c r="F1381" i="1"/>
  <c r="E1381" i="1"/>
  <c r="C1383" i="1" l="1"/>
  <c r="D1383" i="1" s="1"/>
  <c r="A1384" i="1"/>
  <c r="B1383" i="1"/>
  <c r="F1382" i="1"/>
  <c r="E1382" i="1"/>
  <c r="C1384" i="1" l="1"/>
  <c r="D1384" i="1" s="1"/>
  <c r="B1384" i="1"/>
  <c r="A1385" i="1"/>
  <c r="F1383" i="1"/>
  <c r="E1383" i="1"/>
  <c r="C1385" i="1" l="1"/>
  <c r="D1385" i="1" s="1"/>
  <c r="A1386" i="1"/>
  <c r="B1385" i="1"/>
  <c r="F1384" i="1"/>
  <c r="E1384" i="1"/>
  <c r="C1386" i="1" l="1"/>
  <c r="D1386" i="1" s="1"/>
  <c r="B1386" i="1"/>
  <c r="A1387" i="1"/>
  <c r="F1385" i="1"/>
  <c r="E1385" i="1"/>
  <c r="C1387" i="1" l="1"/>
  <c r="D1387" i="1" s="1"/>
  <c r="A1388" i="1"/>
  <c r="B1387" i="1"/>
  <c r="F1386" i="1"/>
  <c r="E1386" i="1"/>
  <c r="C1388" i="1" l="1"/>
  <c r="D1388" i="1" s="1"/>
  <c r="B1388" i="1"/>
  <c r="A1389" i="1"/>
  <c r="F1387" i="1"/>
  <c r="E1387" i="1"/>
  <c r="C1389" i="1" l="1"/>
  <c r="D1389" i="1" s="1"/>
  <c r="A1390" i="1"/>
  <c r="B1389" i="1"/>
  <c r="F1388" i="1"/>
  <c r="E1388" i="1"/>
  <c r="C1390" i="1" l="1"/>
  <c r="D1390" i="1" s="1"/>
  <c r="B1390" i="1"/>
  <c r="A1391" i="1"/>
  <c r="F1389" i="1"/>
  <c r="E1389" i="1"/>
  <c r="C1391" i="1" l="1"/>
  <c r="D1391" i="1" s="1"/>
  <c r="A1392" i="1"/>
  <c r="B1391" i="1"/>
  <c r="F1390" i="1"/>
  <c r="E1390" i="1"/>
  <c r="C1392" i="1" l="1"/>
  <c r="D1392" i="1" s="1"/>
  <c r="B1392" i="1"/>
  <c r="A1393" i="1"/>
  <c r="F1391" i="1"/>
  <c r="E1391" i="1"/>
  <c r="C1393" i="1" l="1"/>
  <c r="D1393" i="1" s="1"/>
  <c r="A1394" i="1"/>
  <c r="B1393" i="1"/>
  <c r="F1392" i="1"/>
  <c r="E1392" i="1"/>
  <c r="C1394" i="1" l="1"/>
  <c r="D1394" i="1" s="1"/>
  <c r="B1394" i="1"/>
  <c r="A1395" i="1"/>
  <c r="F1393" i="1"/>
  <c r="E1393" i="1"/>
  <c r="C1395" i="1" l="1"/>
  <c r="D1395" i="1" s="1"/>
  <c r="A1396" i="1"/>
  <c r="B1395" i="1"/>
  <c r="F1394" i="1"/>
  <c r="E1394" i="1"/>
  <c r="C1396" i="1" l="1"/>
  <c r="D1396" i="1" s="1"/>
  <c r="B1396" i="1"/>
  <c r="A1397" i="1"/>
  <c r="F1395" i="1"/>
  <c r="E1395" i="1"/>
  <c r="C1397" i="1" l="1"/>
  <c r="D1397" i="1" s="1"/>
  <c r="A1398" i="1"/>
  <c r="B1397" i="1"/>
  <c r="F1396" i="1"/>
  <c r="E1396" i="1"/>
  <c r="C1398" i="1" l="1"/>
  <c r="D1398" i="1" s="1"/>
  <c r="B1398" i="1"/>
  <c r="A1399" i="1"/>
  <c r="F1397" i="1"/>
  <c r="E1397" i="1"/>
  <c r="C1399" i="1" l="1"/>
  <c r="D1399" i="1" s="1"/>
  <c r="A1400" i="1"/>
  <c r="B1399" i="1"/>
  <c r="F1398" i="1"/>
  <c r="E1398" i="1"/>
  <c r="C1400" i="1" l="1"/>
  <c r="D1400" i="1" s="1"/>
  <c r="B1400" i="1"/>
  <c r="A1401" i="1"/>
  <c r="F1399" i="1"/>
  <c r="E1399" i="1"/>
  <c r="C1401" i="1" l="1"/>
  <c r="D1401" i="1" s="1"/>
  <c r="A1402" i="1"/>
  <c r="B1401" i="1"/>
  <c r="F1400" i="1"/>
  <c r="E1400" i="1"/>
  <c r="C1402" i="1" l="1"/>
  <c r="D1402" i="1" s="1"/>
  <c r="B1402" i="1"/>
  <c r="A1403" i="1"/>
  <c r="F1401" i="1"/>
  <c r="E1401" i="1"/>
  <c r="C1403" i="1" l="1"/>
  <c r="D1403" i="1" s="1"/>
  <c r="A1404" i="1"/>
  <c r="B1403" i="1"/>
  <c r="F1402" i="1"/>
  <c r="E1402" i="1"/>
  <c r="C1404" i="1" l="1"/>
  <c r="D1404" i="1" s="1"/>
  <c r="B1404" i="1"/>
  <c r="A1405" i="1"/>
  <c r="F1403" i="1"/>
  <c r="E1403" i="1"/>
  <c r="C1405" i="1" l="1"/>
  <c r="D1405" i="1" s="1"/>
  <c r="A1406" i="1"/>
  <c r="B1405" i="1"/>
  <c r="F1404" i="1"/>
  <c r="E1404" i="1"/>
  <c r="C1406" i="1" l="1"/>
  <c r="D1406" i="1" s="1"/>
  <c r="B1406" i="1"/>
  <c r="A1407" i="1"/>
  <c r="F1405" i="1"/>
  <c r="E1405" i="1"/>
  <c r="C1407" i="1" l="1"/>
  <c r="D1407" i="1" s="1"/>
  <c r="A1408" i="1"/>
  <c r="B1407" i="1"/>
  <c r="F1406" i="1"/>
  <c r="E1406" i="1"/>
  <c r="C1408" i="1" l="1"/>
  <c r="D1408" i="1" s="1"/>
  <c r="B1408" i="1"/>
  <c r="A1409" i="1"/>
  <c r="F1407" i="1"/>
  <c r="E1407" i="1"/>
  <c r="C1409" i="1" l="1"/>
  <c r="D1409" i="1" s="1"/>
  <c r="A1410" i="1"/>
  <c r="B1409" i="1"/>
  <c r="F1408" i="1"/>
  <c r="E1408" i="1"/>
  <c r="C1410" i="1" l="1"/>
  <c r="D1410" i="1" s="1"/>
  <c r="B1410" i="1"/>
  <c r="A1411" i="1"/>
  <c r="F1409" i="1"/>
  <c r="E1409" i="1"/>
  <c r="C1411" i="1" l="1"/>
  <c r="D1411" i="1" s="1"/>
  <c r="A1412" i="1"/>
  <c r="B1411" i="1"/>
  <c r="F1410" i="1"/>
  <c r="E1410" i="1"/>
  <c r="C1412" i="1" l="1"/>
  <c r="D1412" i="1" s="1"/>
  <c r="B1412" i="1"/>
  <c r="A1413" i="1"/>
  <c r="F1411" i="1"/>
  <c r="E1411" i="1"/>
  <c r="C1413" i="1" l="1"/>
  <c r="D1413" i="1" s="1"/>
  <c r="A1414" i="1"/>
  <c r="B1413" i="1"/>
  <c r="F1412" i="1"/>
  <c r="E1412" i="1"/>
  <c r="C1414" i="1" l="1"/>
  <c r="D1414" i="1" s="1"/>
  <c r="B1414" i="1"/>
  <c r="A1415" i="1"/>
  <c r="F1413" i="1"/>
  <c r="E1413" i="1"/>
  <c r="C1415" i="1" l="1"/>
  <c r="D1415" i="1" s="1"/>
  <c r="A1416" i="1"/>
  <c r="B1415" i="1"/>
  <c r="F1414" i="1"/>
  <c r="E1414" i="1"/>
  <c r="C1416" i="1" l="1"/>
  <c r="D1416" i="1" s="1"/>
  <c r="B1416" i="1"/>
  <c r="A1417" i="1"/>
  <c r="F1415" i="1"/>
  <c r="E1415" i="1"/>
  <c r="C1417" i="1" l="1"/>
  <c r="D1417" i="1" s="1"/>
  <c r="A1418" i="1"/>
  <c r="B1417" i="1"/>
  <c r="F1416" i="1"/>
  <c r="E1416" i="1"/>
  <c r="C1418" i="1" l="1"/>
  <c r="D1418" i="1" s="1"/>
  <c r="B1418" i="1"/>
  <c r="A1419" i="1"/>
  <c r="F1417" i="1"/>
  <c r="E1417" i="1"/>
  <c r="C1419" i="1" l="1"/>
  <c r="D1419" i="1" s="1"/>
  <c r="A1420" i="1"/>
  <c r="B1419" i="1"/>
  <c r="F1418" i="1"/>
  <c r="E1418" i="1"/>
  <c r="C1420" i="1" l="1"/>
  <c r="D1420" i="1" s="1"/>
  <c r="B1420" i="1"/>
  <c r="A1421" i="1"/>
  <c r="F1419" i="1"/>
  <c r="E1419" i="1"/>
  <c r="C1421" i="1" l="1"/>
  <c r="D1421" i="1" s="1"/>
  <c r="A1422" i="1"/>
  <c r="B1421" i="1"/>
  <c r="F1420" i="1"/>
  <c r="E1420" i="1"/>
  <c r="C1422" i="1" l="1"/>
  <c r="D1422" i="1" s="1"/>
  <c r="B1422" i="1"/>
  <c r="A1423" i="1"/>
  <c r="F1421" i="1"/>
  <c r="E1421" i="1"/>
  <c r="C1423" i="1" l="1"/>
  <c r="D1423" i="1" s="1"/>
  <c r="A1424" i="1"/>
  <c r="B1423" i="1"/>
  <c r="F1422" i="1"/>
  <c r="E1422" i="1"/>
  <c r="C1424" i="1" l="1"/>
  <c r="D1424" i="1" s="1"/>
  <c r="B1424" i="1"/>
  <c r="A1425" i="1"/>
  <c r="F1423" i="1"/>
  <c r="E1423" i="1"/>
  <c r="A1426" i="1" l="1"/>
  <c r="C1425" i="1"/>
  <c r="D1425" i="1" s="1"/>
  <c r="B1425" i="1"/>
  <c r="F1424" i="1"/>
  <c r="E1424" i="1"/>
  <c r="F1425" i="1" l="1"/>
  <c r="E1425" i="1"/>
  <c r="C1426" i="1"/>
  <c r="D1426" i="1" s="1"/>
  <c r="B1426" i="1"/>
  <c r="A1427" i="1"/>
  <c r="A1428" i="1" l="1"/>
  <c r="C1427" i="1"/>
  <c r="D1427" i="1" s="1"/>
  <c r="B1427" i="1"/>
  <c r="F1426" i="1"/>
  <c r="E1426" i="1"/>
  <c r="F1427" i="1" l="1"/>
  <c r="E1427" i="1"/>
  <c r="C1428" i="1"/>
  <c r="D1428" i="1" s="1"/>
  <c r="B1428" i="1"/>
  <c r="A1429" i="1"/>
  <c r="A1430" i="1" l="1"/>
  <c r="C1429" i="1"/>
  <c r="D1429" i="1" s="1"/>
  <c r="B1429" i="1"/>
  <c r="F1428" i="1"/>
  <c r="E1428" i="1"/>
  <c r="F1429" i="1" l="1"/>
  <c r="E1429" i="1"/>
  <c r="C1430" i="1"/>
  <c r="D1430" i="1" s="1"/>
  <c r="B1430" i="1"/>
  <c r="A1431" i="1"/>
  <c r="A1432" i="1" l="1"/>
  <c r="C1431" i="1"/>
  <c r="D1431" i="1" s="1"/>
  <c r="B1431" i="1"/>
  <c r="F1430" i="1"/>
  <c r="E1430" i="1"/>
  <c r="F1431" i="1" l="1"/>
  <c r="E1431" i="1"/>
  <c r="C1432" i="1"/>
  <c r="D1432" i="1" s="1"/>
  <c r="B1432" i="1"/>
  <c r="A1433" i="1"/>
  <c r="A1434" i="1" l="1"/>
  <c r="C1433" i="1"/>
  <c r="D1433" i="1" s="1"/>
  <c r="B1433" i="1"/>
  <c r="F1432" i="1"/>
  <c r="E1432" i="1"/>
  <c r="F1433" i="1" l="1"/>
  <c r="E1433" i="1"/>
  <c r="C1434" i="1"/>
  <c r="D1434" i="1" s="1"/>
  <c r="B1434" i="1"/>
  <c r="A1435" i="1"/>
  <c r="A1436" i="1" l="1"/>
  <c r="C1435" i="1"/>
  <c r="D1435" i="1" s="1"/>
  <c r="B1435" i="1"/>
  <c r="F1434" i="1"/>
  <c r="E1434" i="1"/>
  <c r="F1435" i="1" l="1"/>
  <c r="E1435" i="1"/>
  <c r="C1436" i="1"/>
  <c r="D1436" i="1" s="1"/>
  <c r="B1436" i="1"/>
  <c r="A1437" i="1"/>
  <c r="A1438" i="1" l="1"/>
  <c r="C1437" i="1"/>
  <c r="D1437" i="1" s="1"/>
  <c r="B1437" i="1"/>
  <c r="F1436" i="1"/>
  <c r="E1436" i="1"/>
  <c r="F1437" i="1" l="1"/>
  <c r="E1437" i="1"/>
  <c r="C1438" i="1"/>
  <c r="D1438" i="1" s="1"/>
  <c r="B1438" i="1"/>
  <c r="A1439" i="1"/>
  <c r="A1440" i="1" l="1"/>
  <c r="C1439" i="1"/>
  <c r="D1439" i="1" s="1"/>
  <c r="B1439" i="1"/>
  <c r="F1438" i="1"/>
  <c r="E1438" i="1"/>
  <c r="F1439" i="1" l="1"/>
  <c r="E1439" i="1"/>
  <c r="C1440" i="1"/>
  <c r="D1440" i="1" s="1"/>
  <c r="B1440" i="1"/>
  <c r="A1441" i="1"/>
  <c r="A1442" i="1" l="1"/>
  <c r="C1441" i="1"/>
  <c r="D1441" i="1" s="1"/>
  <c r="B1441" i="1"/>
  <c r="F1440" i="1"/>
  <c r="E1440" i="1"/>
  <c r="F1441" i="1" l="1"/>
  <c r="E1441" i="1"/>
  <c r="C1442" i="1"/>
  <c r="D1442" i="1" s="1"/>
  <c r="B1442" i="1"/>
  <c r="A1443" i="1"/>
  <c r="A1444" i="1" l="1"/>
  <c r="C1443" i="1"/>
  <c r="D1443" i="1" s="1"/>
  <c r="B1443" i="1"/>
  <c r="F1442" i="1"/>
  <c r="E1442" i="1"/>
  <c r="C1444" i="1" l="1"/>
  <c r="D1444" i="1" s="1"/>
  <c r="B1444" i="1"/>
  <c r="A1445" i="1"/>
  <c r="F1443" i="1"/>
  <c r="E1443" i="1"/>
  <c r="F1444" i="1" l="1"/>
  <c r="E1444" i="1"/>
  <c r="A1446" i="1"/>
  <c r="C1445" i="1"/>
  <c r="D1445" i="1" s="1"/>
  <c r="B1445" i="1"/>
  <c r="F1445" i="1" l="1"/>
  <c r="E1445" i="1"/>
  <c r="C1446" i="1"/>
  <c r="D1446" i="1" s="1"/>
  <c r="B1446" i="1"/>
  <c r="A1447" i="1"/>
  <c r="A1448" i="1" l="1"/>
  <c r="C1447" i="1"/>
  <c r="D1447" i="1" s="1"/>
  <c r="B1447" i="1"/>
  <c r="F1446" i="1"/>
  <c r="E1446" i="1"/>
  <c r="F1447" i="1" l="1"/>
  <c r="E1447" i="1"/>
  <c r="C1448" i="1"/>
  <c r="D1448" i="1" s="1"/>
  <c r="B1448" i="1"/>
  <c r="A1449" i="1"/>
  <c r="A1450" i="1" l="1"/>
  <c r="C1449" i="1"/>
  <c r="D1449" i="1" s="1"/>
  <c r="B1449" i="1"/>
  <c r="F1448" i="1"/>
  <c r="E1448" i="1"/>
  <c r="F1449" i="1" l="1"/>
  <c r="E1449" i="1"/>
  <c r="C1450" i="1"/>
  <c r="D1450" i="1" s="1"/>
  <c r="B1450" i="1"/>
  <c r="A1451" i="1"/>
  <c r="A1452" i="1" l="1"/>
  <c r="C1451" i="1"/>
  <c r="D1451" i="1" s="1"/>
  <c r="B1451" i="1"/>
  <c r="F1450" i="1"/>
  <c r="E1450" i="1"/>
  <c r="F1451" i="1" l="1"/>
  <c r="E1451" i="1"/>
  <c r="C1452" i="1"/>
  <c r="D1452" i="1" s="1"/>
  <c r="B1452" i="1"/>
  <c r="A1453" i="1"/>
  <c r="A1454" i="1" l="1"/>
  <c r="C1453" i="1"/>
  <c r="D1453" i="1" s="1"/>
  <c r="B1453" i="1"/>
  <c r="F1452" i="1"/>
  <c r="E1452" i="1"/>
  <c r="F1453" i="1" l="1"/>
  <c r="E1453" i="1"/>
  <c r="C1454" i="1"/>
  <c r="D1454" i="1" s="1"/>
  <c r="B1454" i="1"/>
  <c r="A1455" i="1"/>
  <c r="A1456" i="1" l="1"/>
  <c r="C1455" i="1"/>
  <c r="D1455" i="1" s="1"/>
  <c r="B1455" i="1"/>
  <c r="F1454" i="1"/>
  <c r="E1454" i="1"/>
  <c r="F1455" i="1" l="1"/>
  <c r="E1455" i="1"/>
  <c r="C1456" i="1"/>
  <c r="D1456" i="1" s="1"/>
  <c r="B1456" i="1"/>
  <c r="A1457" i="1"/>
  <c r="A1458" i="1" l="1"/>
  <c r="C1457" i="1"/>
  <c r="D1457" i="1" s="1"/>
  <c r="B1457" i="1"/>
  <c r="F1456" i="1"/>
  <c r="E1456" i="1"/>
  <c r="F1457" i="1" l="1"/>
  <c r="E1457" i="1"/>
  <c r="C1458" i="1"/>
  <c r="D1458" i="1" s="1"/>
  <c r="B1458" i="1"/>
  <c r="A1459" i="1"/>
  <c r="A1460" i="1" l="1"/>
  <c r="C1459" i="1"/>
  <c r="D1459" i="1" s="1"/>
  <c r="B1459" i="1"/>
  <c r="F1458" i="1"/>
  <c r="E1458" i="1"/>
  <c r="F1459" i="1" l="1"/>
  <c r="E1459" i="1"/>
  <c r="C1460" i="1"/>
  <c r="D1460" i="1" s="1"/>
  <c r="B1460" i="1"/>
  <c r="A1461" i="1"/>
  <c r="A1462" i="1" l="1"/>
  <c r="C1461" i="1"/>
  <c r="D1461" i="1" s="1"/>
  <c r="B1461" i="1"/>
  <c r="F1460" i="1"/>
  <c r="E1460" i="1"/>
  <c r="F1461" i="1" l="1"/>
  <c r="E1461" i="1"/>
  <c r="C1462" i="1"/>
  <c r="D1462" i="1" s="1"/>
  <c r="B1462" i="1"/>
  <c r="A1463" i="1"/>
  <c r="A1464" i="1" l="1"/>
  <c r="C1463" i="1"/>
  <c r="D1463" i="1" s="1"/>
  <c r="B1463" i="1"/>
  <c r="F1462" i="1"/>
  <c r="E1462" i="1"/>
  <c r="F1463" i="1" l="1"/>
  <c r="E1463" i="1"/>
  <c r="C1464" i="1"/>
  <c r="D1464" i="1" s="1"/>
  <c r="B1464" i="1"/>
  <c r="A1465" i="1"/>
  <c r="A1466" i="1" l="1"/>
  <c r="C1465" i="1"/>
  <c r="D1465" i="1" s="1"/>
  <c r="B1465" i="1"/>
  <c r="F1464" i="1"/>
  <c r="E1464" i="1"/>
  <c r="F1465" i="1" l="1"/>
  <c r="E1465" i="1"/>
  <c r="C1466" i="1"/>
  <c r="D1466" i="1" s="1"/>
  <c r="B1466" i="1"/>
  <c r="A1467" i="1"/>
  <c r="A1468" i="1" l="1"/>
  <c r="C1467" i="1"/>
  <c r="D1467" i="1" s="1"/>
  <c r="B1467" i="1"/>
  <c r="F1466" i="1"/>
  <c r="E1466" i="1"/>
  <c r="F1467" i="1" l="1"/>
  <c r="E1467" i="1"/>
  <c r="C1468" i="1"/>
  <c r="D1468" i="1" s="1"/>
  <c r="B1468" i="1"/>
  <c r="A1469" i="1"/>
  <c r="A1470" i="1" l="1"/>
  <c r="C1469" i="1"/>
  <c r="D1469" i="1" s="1"/>
  <c r="B1469" i="1"/>
  <c r="F1468" i="1"/>
  <c r="E1468" i="1"/>
  <c r="F1469" i="1" l="1"/>
  <c r="E1469" i="1"/>
  <c r="C1470" i="1"/>
  <c r="D1470" i="1" s="1"/>
  <c r="B1470" i="1"/>
  <c r="A1471" i="1"/>
  <c r="A1472" i="1" l="1"/>
  <c r="C1471" i="1"/>
  <c r="D1471" i="1" s="1"/>
  <c r="B1471" i="1"/>
  <c r="F1470" i="1"/>
  <c r="E1470" i="1"/>
  <c r="F1471" i="1" l="1"/>
  <c r="E1471" i="1"/>
  <c r="C1472" i="1"/>
  <c r="D1472" i="1" s="1"/>
  <c r="B1472" i="1"/>
  <c r="A1473" i="1"/>
  <c r="A1474" i="1" l="1"/>
  <c r="C1473" i="1"/>
  <c r="D1473" i="1" s="1"/>
  <c r="B1473" i="1"/>
  <c r="F1472" i="1"/>
  <c r="E1472" i="1"/>
  <c r="F1473" i="1" l="1"/>
  <c r="E1473" i="1"/>
  <c r="C1474" i="1"/>
  <c r="D1474" i="1" s="1"/>
  <c r="B1474" i="1"/>
  <c r="A1475" i="1"/>
  <c r="A1476" i="1" l="1"/>
  <c r="C1475" i="1"/>
  <c r="D1475" i="1" s="1"/>
  <c r="B1475" i="1"/>
  <c r="F1474" i="1"/>
  <c r="E1474" i="1"/>
  <c r="F1475" i="1" l="1"/>
  <c r="E1475" i="1"/>
  <c r="C1476" i="1"/>
  <c r="D1476" i="1" s="1"/>
  <c r="B1476" i="1"/>
  <c r="A1477" i="1"/>
  <c r="A1478" i="1" l="1"/>
  <c r="C1477" i="1"/>
  <c r="D1477" i="1" s="1"/>
  <c r="B1477" i="1"/>
  <c r="F1476" i="1"/>
  <c r="E1476" i="1"/>
  <c r="F1477" i="1" l="1"/>
  <c r="E1477" i="1"/>
  <c r="C1478" i="1"/>
  <c r="D1478" i="1" s="1"/>
  <c r="B1478" i="1"/>
  <c r="A1479" i="1"/>
  <c r="F1478" i="1" l="1"/>
  <c r="E1478" i="1"/>
  <c r="A1480" i="1"/>
  <c r="C1479" i="1"/>
  <c r="D1479" i="1" s="1"/>
  <c r="B1479" i="1"/>
  <c r="F1479" i="1" l="1"/>
  <c r="E1479" i="1"/>
  <c r="C1480" i="1"/>
  <c r="D1480" i="1" s="1"/>
  <c r="B1480" i="1"/>
  <c r="A1481" i="1"/>
  <c r="A1482" i="1" l="1"/>
  <c r="C1481" i="1"/>
  <c r="D1481" i="1" s="1"/>
  <c r="B1481" i="1"/>
  <c r="F1480" i="1"/>
  <c r="E1480" i="1"/>
  <c r="F1481" i="1" l="1"/>
  <c r="E1481" i="1"/>
  <c r="C1482" i="1"/>
  <c r="D1482" i="1" s="1"/>
  <c r="B1482" i="1"/>
  <c r="A1483" i="1"/>
  <c r="A1484" i="1" l="1"/>
  <c r="C1483" i="1"/>
  <c r="D1483" i="1" s="1"/>
  <c r="B1483" i="1"/>
  <c r="F1482" i="1"/>
  <c r="E1482" i="1"/>
  <c r="F1483" i="1" l="1"/>
  <c r="E1483" i="1"/>
  <c r="C1484" i="1"/>
  <c r="D1484" i="1" s="1"/>
  <c r="B1484" i="1"/>
  <c r="A1485" i="1"/>
  <c r="A1486" i="1" l="1"/>
  <c r="C1485" i="1"/>
  <c r="D1485" i="1" s="1"/>
  <c r="B1485" i="1"/>
  <c r="F1484" i="1"/>
  <c r="E1484" i="1"/>
  <c r="F1485" i="1" l="1"/>
  <c r="E1485" i="1"/>
  <c r="C1486" i="1"/>
  <c r="D1486" i="1" s="1"/>
  <c r="B1486" i="1"/>
  <c r="A1487" i="1"/>
  <c r="A1488" i="1" l="1"/>
  <c r="C1487" i="1"/>
  <c r="D1487" i="1" s="1"/>
  <c r="B1487" i="1"/>
  <c r="F1486" i="1"/>
  <c r="E1486" i="1"/>
  <c r="F1487" i="1" l="1"/>
  <c r="E1487" i="1"/>
  <c r="C1488" i="1"/>
  <c r="D1488" i="1" s="1"/>
  <c r="B1488" i="1"/>
  <c r="A1489" i="1"/>
  <c r="A1490" i="1" l="1"/>
  <c r="C1489" i="1"/>
  <c r="D1489" i="1" s="1"/>
  <c r="B1489" i="1"/>
  <c r="F1488" i="1"/>
  <c r="E1488" i="1"/>
  <c r="F1489" i="1" l="1"/>
  <c r="E1489" i="1"/>
  <c r="C1490" i="1"/>
  <c r="D1490" i="1" s="1"/>
  <c r="B1490" i="1"/>
  <c r="A1491" i="1"/>
  <c r="A1492" i="1" l="1"/>
  <c r="C1491" i="1"/>
  <c r="D1491" i="1" s="1"/>
  <c r="B1491" i="1"/>
  <c r="F1490" i="1"/>
  <c r="E1490" i="1"/>
  <c r="F1491" i="1" l="1"/>
  <c r="E1491" i="1"/>
  <c r="C1492" i="1"/>
  <c r="D1492" i="1" s="1"/>
  <c r="B1492" i="1"/>
  <c r="A1493" i="1"/>
  <c r="A1494" i="1" l="1"/>
  <c r="C1493" i="1"/>
  <c r="D1493" i="1" s="1"/>
  <c r="B1493" i="1"/>
  <c r="F1492" i="1"/>
  <c r="E1492" i="1"/>
  <c r="F1493" i="1" l="1"/>
  <c r="E1493" i="1"/>
  <c r="C1494" i="1"/>
  <c r="D1494" i="1" s="1"/>
  <c r="B1494" i="1"/>
  <c r="A1495" i="1"/>
  <c r="A1496" i="1" l="1"/>
  <c r="C1495" i="1"/>
  <c r="D1495" i="1" s="1"/>
  <c r="B1495" i="1"/>
  <c r="F1494" i="1"/>
  <c r="E1494" i="1"/>
  <c r="F1495" i="1" l="1"/>
  <c r="E1495" i="1"/>
  <c r="C1496" i="1"/>
  <c r="D1496" i="1" s="1"/>
  <c r="B1496" i="1"/>
  <c r="A1497" i="1"/>
  <c r="A1498" i="1" l="1"/>
  <c r="C1497" i="1"/>
  <c r="D1497" i="1" s="1"/>
  <c r="B1497" i="1"/>
  <c r="F1496" i="1"/>
  <c r="E1496" i="1"/>
  <c r="F1497" i="1" l="1"/>
  <c r="E1497" i="1"/>
  <c r="C1498" i="1"/>
  <c r="D1498" i="1" s="1"/>
  <c r="B1498" i="1"/>
  <c r="A1499" i="1"/>
  <c r="A1500" i="1" l="1"/>
  <c r="C1499" i="1"/>
  <c r="D1499" i="1" s="1"/>
  <c r="B1499" i="1"/>
  <c r="F1498" i="1"/>
  <c r="E1498" i="1"/>
  <c r="F1499" i="1" l="1"/>
  <c r="E1499" i="1"/>
  <c r="C1500" i="1"/>
  <c r="D1500" i="1" s="1"/>
  <c r="B1500" i="1"/>
  <c r="A1501" i="1"/>
  <c r="A1502" i="1" l="1"/>
  <c r="C1501" i="1"/>
  <c r="D1501" i="1" s="1"/>
  <c r="B1501" i="1"/>
  <c r="F1500" i="1"/>
  <c r="E1500" i="1"/>
  <c r="F1501" i="1" l="1"/>
  <c r="E1501" i="1"/>
  <c r="C1502" i="1"/>
  <c r="D1502" i="1" s="1"/>
  <c r="B1502" i="1"/>
  <c r="A1503" i="1"/>
  <c r="A1504" i="1" l="1"/>
  <c r="C1503" i="1"/>
  <c r="D1503" i="1" s="1"/>
  <c r="B1503" i="1"/>
  <c r="F1502" i="1"/>
  <c r="E1502" i="1"/>
  <c r="F1503" i="1" l="1"/>
  <c r="E1503" i="1"/>
  <c r="C1504" i="1"/>
  <c r="D1504" i="1" s="1"/>
  <c r="B1504" i="1"/>
  <c r="A1505" i="1"/>
  <c r="A1506" i="1" l="1"/>
  <c r="C1505" i="1"/>
  <c r="D1505" i="1" s="1"/>
  <c r="B1505" i="1"/>
  <c r="F1504" i="1"/>
  <c r="E1504" i="1"/>
  <c r="F1505" i="1" l="1"/>
  <c r="E1505" i="1"/>
  <c r="C1506" i="1"/>
  <c r="D1506" i="1" s="1"/>
  <c r="B1506" i="1"/>
  <c r="A1507" i="1"/>
  <c r="A1508" i="1" l="1"/>
  <c r="C1507" i="1"/>
  <c r="D1507" i="1" s="1"/>
  <c r="B1507" i="1"/>
  <c r="F1506" i="1"/>
  <c r="E1506" i="1"/>
  <c r="F1507" i="1" l="1"/>
  <c r="E1507" i="1"/>
  <c r="C1508" i="1"/>
  <c r="D1508" i="1" s="1"/>
  <c r="B1508" i="1"/>
  <c r="A1509" i="1"/>
  <c r="A1510" i="1" l="1"/>
  <c r="C1509" i="1"/>
  <c r="D1509" i="1" s="1"/>
  <c r="B1509" i="1"/>
  <c r="F1508" i="1"/>
  <c r="E1508" i="1"/>
  <c r="F1509" i="1" l="1"/>
  <c r="E1509" i="1"/>
  <c r="C1510" i="1"/>
  <c r="D1510" i="1" s="1"/>
  <c r="B1510" i="1"/>
  <c r="A1511" i="1"/>
  <c r="A1512" i="1" l="1"/>
  <c r="C1511" i="1"/>
  <c r="D1511" i="1" s="1"/>
  <c r="B1511" i="1"/>
  <c r="F1510" i="1"/>
  <c r="E1510" i="1"/>
  <c r="F1511" i="1" l="1"/>
  <c r="E1511" i="1"/>
  <c r="C1512" i="1"/>
  <c r="D1512" i="1" s="1"/>
  <c r="B1512" i="1"/>
  <c r="A1513" i="1"/>
  <c r="A1514" i="1" l="1"/>
  <c r="C1513" i="1"/>
  <c r="D1513" i="1" s="1"/>
  <c r="B1513" i="1"/>
  <c r="F1512" i="1"/>
  <c r="E1512" i="1"/>
  <c r="F1513" i="1" l="1"/>
  <c r="E1513" i="1"/>
  <c r="C1514" i="1"/>
  <c r="D1514" i="1" s="1"/>
  <c r="B1514" i="1"/>
  <c r="A1515" i="1"/>
  <c r="A1516" i="1" l="1"/>
  <c r="C1515" i="1"/>
  <c r="D1515" i="1" s="1"/>
  <c r="B1515" i="1"/>
  <c r="F1514" i="1"/>
  <c r="E1514" i="1"/>
  <c r="F1515" i="1" l="1"/>
  <c r="E1515" i="1"/>
  <c r="C1516" i="1"/>
  <c r="D1516" i="1" s="1"/>
  <c r="B1516" i="1"/>
  <c r="A1517" i="1"/>
  <c r="A1518" i="1" l="1"/>
  <c r="C1517" i="1"/>
  <c r="D1517" i="1" s="1"/>
  <c r="B1517" i="1"/>
  <c r="F1516" i="1"/>
  <c r="E1516" i="1"/>
  <c r="F1517" i="1" l="1"/>
  <c r="E1517" i="1"/>
  <c r="C1518" i="1"/>
  <c r="D1518" i="1" s="1"/>
  <c r="B1518" i="1"/>
  <c r="A1519" i="1"/>
  <c r="A1520" i="1" l="1"/>
  <c r="C1519" i="1"/>
  <c r="D1519" i="1" s="1"/>
  <c r="B1519" i="1"/>
  <c r="F1518" i="1"/>
  <c r="E1518" i="1"/>
  <c r="F1519" i="1" l="1"/>
  <c r="E1519" i="1"/>
  <c r="C1520" i="1"/>
  <c r="D1520" i="1" s="1"/>
  <c r="B1520" i="1"/>
  <c r="A1521" i="1"/>
  <c r="A1522" i="1" l="1"/>
  <c r="C1521" i="1"/>
  <c r="D1521" i="1" s="1"/>
  <c r="B1521" i="1"/>
  <c r="F1520" i="1"/>
  <c r="E1520" i="1"/>
  <c r="F1521" i="1" l="1"/>
  <c r="E1521" i="1"/>
  <c r="C1522" i="1"/>
  <c r="D1522" i="1" s="1"/>
  <c r="B1522" i="1"/>
  <c r="A1523" i="1"/>
  <c r="A1524" i="1" l="1"/>
  <c r="C1523" i="1"/>
  <c r="D1523" i="1" s="1"/>
  <c r="B1523" i="1"/>
  <c r="F1522" i="1"/>
  <c r="E1522" i="1"/>
  <c r="F1523" i="1" l="1"/>
  <c r="E1523" i="1"/>
  <c r="C1524" i="1"/>
  <c r="D1524" i="1" s="1"/>
  <c r="B1524" i="1"/>
  <c r="A1525" i="1"/>
  <c r="A1526" i="1" l="1"/>
  <c r="C1525" i="1"/>
  <c r="D1525" i="1" s="1"/>
  <c r="B1525" i="1"/>
  <c r="F1524" i="1"/>
  <c r="E1524" i="1"/>
  <c r="F1525" i="1" l="1"/>
  <c r="E1525" i="1"/>
  <c r="C1526" i="1"/>
  <c r="D1526" i="1" s="1"/>
  <c r="B1526" i="1"/>
  <c r="A1527" i="1"/>
  <c r="A1528" i="1" l="1"/>
  <c r="C1527" i="1"/>
  <c r="D1527" i="1" s="1"/>
  <c r="B1527" i="1"/>
  <c r="F1526" i="1"/>
  <c r="E1526" i="1"/>
  <c r="F1527" i="1" l="1"/>
  <c r="E1527" i="1"/>
  <c r="C1528" i="1"/>
  <c r="D1528" i="1" s="1"/>
  <c r="B1528" i="1"/>
  <c r="A1529" i="1"/>
  <c r="A1530" i="1" l="1"/>
  <c r="C1529" i="1"/>
  <c r="D1529" i="1" s="1"/>
  <c r="B1529" i="1"/>
  <c r="F1528" i="1"/>
  <c r="E1528" i="1"/>
  <c r="F1529" i="1" l="1"/>
  <c r="E1529" i="1"/>
  <c r="C1530" i="1"/>
  <c r="D1530" i="1" s="1"/>
  <c r="B1530" i="1"/>
  <c r="A1531" i="1"/>
  <c r="A1532" i="1" l="1"/>
  <c r="C1531" i="1"/>
  <c r="D1531" i="1" s="1"/>
  <c r="B1531" i="1"/>
  <c r="F1530" i="1"/>
  <c r="E1530" i="1"/>
  <c r="F1531" i="1" l="1"/>
  <c r="E1531" i="1"/>
  <c r="C1532" i="1"/>
  <c r="D1532" i="1" s="1"/>
  <c r="B1532" i="1"/>
  <c r="A1533" i="1"/>
  <c r="A1534" i="1" l="1"/>
  <c r="C1533" i="1"/>
  <c r="D1533" i="1" s="1"/>
  <c r="B1533" i="1"/>
  <c r="F1532" i="1"/>
  <c r="E1532" i="1"/>
  <c r="F1533" i="1" l="1"/>
  <c r="E1533" i="1"/>
  <c r="C1534" i="1"/>
  <c r="D1534" i="1" s="1"/>
  <c r="B1534" i="1"/>
  <c r="A1535" i="1"/>
  <c r="F1534" i="1" l="1"/>
  <c r="E1534" i="1"/>
  <c r="A1536" i="1"/>
  <c r="C1535" i="1"/>
  <c r="D1535" i="1" s="1"/>
  <c r="B1535" i="1"/>
  <c r="F1535" i="1" l="1"/>
  <c r="E1535" i="1"/>
  <c r="C1536" i="1"/>
  <c r="D1536" i="1" s="1"/>
  <c r="B1536" i="1"/>
  <c r="A1537" i="1"/>
  <c r="A1538" i="1" l="1"/>
  <c r="C1537" i="1"/>
  <c r="D1537" i="1" s="1"/>
  <c r="B1537" i="1"/>
  <c r="F1536" i="1"/>
  <c r="E1536" i="1"/>
  <c r="F1537" i="1" l="1"/>
  <c r="E1537" i="1"/>
  <c r="C1538" i="1"/>
  <c r="D1538" i="1" s="1"/>
  <c r="B1538" i="1"/>
  <c r="A1539" i="1"/>
  <c r="A1540" i="1" l="1"/>
  <c r="C1539" i="1"/>
  <c r="D1539" i="1" s="1"/>
  <c r="B1539" i="1"/>
  <c r="F1538" i="1"/>
  <c r="E1538" i="1"/>
  <c r="F1539" i="1" l="1"/>
  <c r="E1539" i="1"/>
  <c r="C1540" i="1"/>
  <c r="D1540" i="1" s="1"/>
  <c r="B1540" i="1"/>
  <c r="A1541" i="1"/>
  <c r="A1542" i="1" l="1"/>
  <c r="C1541" i="1"/>
  <c r="D1541" i="1" s="1"/>
  <c r="B1541" i="1"/>
  <c r="F1540" i="1"/>
  <c r="E1540" i="1"/>
  <c r="F1541" i="1" l="1"/>
  <c r="E1541" i="1"/>
  <c r="C1542" i="1"/>
  <c r="D1542" i="1" s="1"/>
  <c r="B1542" i="1"/>
  <c r="A1543" i="1"/>
  <c r="A1544" i="1" l="1"/>
  <c r="C1543" i="1"/>
  <c r="D1543" i="1" s="1"/>
  <c r="B1543" i="1"/>
  <c r="F1542" i="1"/>
  <c r="E1542" i="1"/>
  <c r="F1543" i="1" l="1"/>
  <c r="E1543" i="1"/>
  <c r="C1544" i="1"/>
  <c r="D1544" i="1" s="1"/>
  <c r="B1544" i="1"/>
  <c r="A1545" i="1"/>
  <c r="A1546" i="1" l="1"/>
  <c r="C1545" i="1"/>
  <c r="D1545" i="1" s="1"/>
  <c r="B1545" i="1"/>
  <c r="F1544" i="1"/>
  <c r="E1544" i="1"/>
  <c r="F1545" i="1" l="1"/>
  <c r="E1545" i="1"/>
  <c r="C1546" i="1"/>
  <c r="D1546" i="1" s="1"/>
  <c r="B1546" i="1"/>
  <c r="A1547" i="1"/>
  <c r="A1548" i="1" l="1"/>
  <c r="C1547" i="1"/>
  <c r="D1547" i="1" s="1"/>
  <c r="B1547" i="1"/>
  <c r="F1546" i="1"/>
  <c r="E1546" i="1"/>
  <c r="F1547" i="1" l="1"/>
  <c r="E1547" i="1"/>
  <c r="C1548" i="1"/>
  <c r="D1548" i="1" s="1"/>
  <c r="B1548" i="1"/>
  <c r="A1549" i="1"/>
  <c r="A1550" i="1" l="1"/>
  <c r="C1549" i="1"/>
  <c r="D1549" i="1" s="1"/>
  <c r="B1549" i="1"/>
  <c r="F1548" i="1"/>
  <c r="E1548" i="1"/>
  <c r="F1549" i="1" l="1"/>
  <c r="E1549" i="1"/>
  <c r="C1550" i="1"/>
  <c r="D1550" i="1" s="1"/>
  <c r="B1550" i="1"/>
  <c r="A1551" i="1"/>
  <c r="A1552" i="1" l="1"/>
  <c r="C1551" i="1"/>
  <c r="D1551" i="1" s="1"/>
  <c r="B1551" i="1"/>
  <c r="F1550" i="1"/>
  <c r="E1550" i="1"/>
  <c r="F1551" i="1" l="1"/>
  <c r="E1551" i="1"/>
  <c r="A1553" i="1"/>
  <c r="C1552" i="1"/>
  <c r="D1552" i="1" s="1"/>
  <c r="B1552" i="1"/>
  <c r="F1552" i="1" l="1"/>
  <c r="E1552" i="1"/>
  <c r="B1553" i="1"/>
  <c r="A1554" i="1"/>
  <c r="C1553" i="1"/>
  <c r="D1553" i="1" s="1"/>
  <c r="F1553" i="1" l="1"/>
  <c r="E1553" i="1"/>
  <c r="A1555" i="1"/>
  <c r="C1554" i="1"/>
  <c r="D1554" i="1" s="1"/>
  <c r="B1554" i="1"/>
  <c r="F1554" i="1" l="1"/>
  <c r="E1554" i="1"/>
  <c r="C1555" i="1"/>
  <c r="D1555" i="1" s="1"/>
  <c r="B1555" i="1"/>
  <c r="A1556" i="1"/>
  <c r="A1557" i="1" l="1"/>
  <c r="C1556" i="1"/>
  <c r="D1556" i="1" s="1"/>
  <c r="B1556" i="1"/>
  <c r="F1555" i="1"/>
  <c r="E1555" i="1"/>
  <c r="F1556" i="1" l="1"/>
  <c r="E1556" i="1"/>
  <c r="A1558" i="1"/>
  <c r="C1557" i="1"/>
  <c r="D1557" i="1" s="1"/>
  <c r="B1557" i="1"/>
  <c r="F1557" i="1" l="1"/>
  <c r="E1557" i="1"/>
  <c r="B1558" i="1"/>
  <c r="A1559" i="1"/>
  <c r="C1558" i="1"/>
  <c r="D1558" i="1" s="1"/>
  <c r="F1558" i="1" l="1"/>
  <c r="E1558" i="1"/>
  <c r="A1560" i="1"/>
  <c r="C1559" i="1"/>
  <c r="D1559" i="1" s="1"/>
  <c r="B1559" i="1"/>
  <c r="F1559" i="1" l="1"/>
  <c r="E1559" i="1"/>
  <c r="C1560" i="1"/>
  <c r="D1560" i="1" s="1"/>
  <c r="B1560" i="1"/>
  <c r="A1561" i="1"/>
  <c r="A1562" i="1" l="1"/>
  <c r="C1561" i="1"/>
  <c r="D1561" i="1" s="1"/>
  <c r="B1561" i="1"/>
  <c r="F1560" i="1"/>
  <c r="E1560" i="1"/>
  <c r="F1561" i="1" l="1"/>
  <c r="E1561" i="1"/>
  <c r="C1562" i="1"/>
  <c r="D1562" i="1" s="1"/>
  <c r="B1562" i="1"/>
  <c r="A1563" i="1"/>
  <c r="A1564" i="1" l="1"/>
  <c r="C1563" i="1"/>
  <c r="D1563" i="1" s="1"/>
  <c r="B1563" i="1"/>
  <c r="F1562" i="1"/>
  <c r="E1562" i="1"/>
  <c r="F1563" i="1" l="1"/>
  <c r="E1563" i="1"/>
  <c r="A1565" i="1"/>
  <c r="C1564" i="1"/>
  <c r="D1564" i="1" s="1"/>
  <c r="B1564" i="1"/>
  <c r="F1564" i="1" l="1"/>
  <c r="E1564" i="1"/>
  <c r="B1565" i="1"/>
  <c r="A1566" i="1"/>
  <c r="C1565" i="1"/>
  <c r="D1565" i="1" s="1"/>
  <c r="F1565" i="1" l="1"/>
  <c r="E1565" i="1"/>
  <c r="A1567" i="1"/>
  <c r="C1566" i="1"/>
  <c r="D1566" i="1" s="1"/>
  <c r="B1566" i="1"/>
  <c r="F1566" i="1" l="1"/>
  <c r="E1566" i="1"/>
  <c r="C1567" i="1"/>
  <c r="D1567" i="1" s="1"/>
  <c r="B1567" i="1"/>
  <c r="A1568" i="1"/>
  <c r="A1569" i="1" l="1"/>
  <c r="C1568" i="1"/>
  <c r="D1568" i="1" s="1"/>
  <c r="B1568" i="1"/>
  <c r="F1567" i="1"/>
  <c r="E1567" i="1"/>
  <c r="F1568" i="1" l="1"/>
  <c r="E1568" i="1"/>
  <c r="A1570" i="1"/>
  <c r="C1569" i="1"/>
  <c r="D1569" i="1" s="1"/>
  <c r="B1569" i="1"/>
  <c r="F1569" i="1" l="1"/>
  <c r="E1569" i="1"/>
  <c r="B1570" i="1"/>
  <c r="A1571" i="1"/>
  <c r="C1570" i="1"/>
  <c r="D1570" i="1" s="1"/>
  <c r="F1570" i="1" l="1"/>
  <c r="E1570" i="1"/>
  <c r="C1571" i="1"/>
  <c r="D1571" i="1" s="1"/>
  <c r="A1572" i="1"/>
  <c r="B1571" i="1"/>
  <c r="C1572" i="1" l="1"/>
  <c r="D1572" i="1" s="1"/>
  <c r="B1572" i="1"/>
  <c r="A1573" i="1"/>
  <c r="F1571" i="1"/>
  <c r="E1571" i="1"/>
  <c r="C1573" i="1" l="1"/>
  <c r="D1573" i="1" s="1"/>
  <c r="A1574" i="1"/>
  <c r="B1573" i="1"/>
  <c r="E1572" i="1"/>
  <c r="F1572" i="1"/>
  <c r="A1575" i="1" l="1"/>
  <c r="C1574" i="1"/>
  <c r="D1574" i="1" s="1"/>
  <c r="B1574" i="1"/>
  <c r="F1573" i="1"/>
  <c r="E1573" i="1"/>
  <c r="F1574" i="1" l="1"/>
  <c r="E1574" i="1"/>
  <c r="C1575" i="1"/>
  <c r="D1575" i="1" s="1"/>
  <c r="B1575" i="1"/>
  <c r="A1576" i="1"/>
  <c r="A1577" i="1" l="1"/>
  <c r="C1576" i="1"/>
  <c r="D1576" i="1" s="1"/>
  <c r="B1576" i="1"/>
  <c r="F1575" i="1"/>
  <c r="E1575" i="1"/>
  <c r="F1576" i="1" l="1"/>
  <c r="E1576" i="1"/>
  <c r="C1577" i="1"/>
  <c r="D1577" i="1" s="1"/>
  <c r="A1578" i="1"/>
  <c r="B1577" i="1"/>
  <c r="B1578" i="1" l="1"/>
  <c r="A1579" i="1"/>
  <c r="C1578" i="1"/>
  <c r="D1578" i="1" s="1"/>
  <c r="F1577" i="1"/>
  <c r="E1577" i="1"/>
  <c r="F1578" i="1" l="1"/>
  <c r="E1578" i="1"/>
  <c r="C1579" i="1"/>
  <c r="D1579" i="1" s="1"/>
  <c r="A1580" i="1"/>
  <c r="B1579" i="1"/>
  <c r="C1580" i="1" l="1"/>
  <c r="D1580" i="1" s="1"/>
  <c r="B1580" i="1"/>
  <c r="A1581" i="1"/>
  <c r="F1579" i="1"/>
  <c r="E1579" i="1"/>
  <c r="C1581" i="1" l="1"/>
  <c r="D1581" i="1" s="1"/>
  <c r="A1582" i="1"/>
  <c r="B1581" i="1"/>
  <c r="E1580" i="1"/>
  <c r="F1580" i="1"/>
  <c r="A1583" i="1" l="1"/>
  <c r="C1582" i="1"/>
  <c r="D1582" i="1" s="1"/>
  <c r="B1582" i="1"/>
  <c r="F1581" i="1"/>
  <c r="E1581" i="1"/>
  <c r="F1582" i="1" l="1"/>
  <c r="E1582" i="1"/>
  <c r="C1583" i="1"/>
  <c r="D1583" i="1" s="1"/>
  <c r="B1583" i="1"/>
  <c r="A1584" i="1"/>
  <c r="A1585" i="1" l="1"/>
  <c r="C1584" i="1"/>
  <c r="D1584" i="1" s="1"/>
  <c r="B1584" i="1"/>
  <c r="F1583" i="1"/>
  <c r="E1583" i="1"/>
  <c r="F1584" i="1" l="1"/>
  <c r="E1584" i="1"/>
  <c r="C1585" i="1"/>
  <c r="D1585" i="1" s="1"/>
  <c r="A1586" i="1"/>
  <c r="B1585" i="1"/>
  <c r="B1586" i="1" l="1"/>
  <c r="A1587" i="1"/>
  <c r="C1586" i="1"/>
  <c r="D1586" i="1" s="1"/>
  <c r="F1585" i="1"/>
  <c r="E1585" i="1"/>
  <c r="F1586" i="1" l="1"/>
  <c r="E1586" i="1"/>
  <c r="C1587" i="1"/>
  <c r="D1587" i="1" s="1"/>
  <c r="A1588" i="1"/>
  <c r="B1587" i="1"/>
  <c r="C1588" i="1" l="1"/>
  <c r="D1588" i="1" s="1"/>
  <c r="B1588" i="1"/>
  <c r="A1589" i="1"/>
  <c r="F1587" i="1"/>
  <c r="E1587" i="1"/>
  <c r="C1589" i="1" l="1"/>
  <c r="D1589" i="1" s="1"/>
  <c r="A1590" i="1"/>
  <c r="B1589" i="1"/>
  <c r="E1588" i="1"/>
  <c r="F1588" i="1"/>
  <c r="A1591" i="1" l="1"/>
  <c r="C1590" i="1"/>
  <c r="D1590" i="1" s="1"/>
  <c r="B1590" i="1"/>
  <c r="F1589" i="1"/>
  <c r="E1589" i="1"/>
  <c r="F1590" i="1" l="1"/>
  <c r="E1590" i="1"/>
  <c r="C1591" i="1"/>
  <c r="D1591" i="1" s="1"/>
  <c r="B1591" i="1"/>
  <c r="A1592" i="1"/>
  <c r="A1593" i="1" l="1"/>
  <c r="C1592" i="1"/>
  <c r="D1592" i="1" s="1"/>
  <c r="B1592" i="1"/>
  <c r="F1591" i="1"/>
  <c r="E1591" i="1"/>
  <c r="F1592" i="1" l="1"/>
  <c r="E1592" i="1"/>
  <c r="C1593" i="1"/>
  <c r="D1593" i="1" s="1"/>
  <c r="A1594" i="1"/>
  <c r="B1593" i="1"/>
  <c r="B1594" i="1" l="1"/>
  <c r="A1595" i="1"/>
  <c r="C1594" i="1"/>
  <c r="D1594" i="1" s="1"/>
  <c r="F1593" i="1"/>
  <c r="E1593" i="1"/>
  <c r="F1594" i="1" l="1"/>
  <c r="E1594" i="1"/>
  <c r="C1595" i="1"/>
  <c r="D1595" i="1" s="1"/>
  <c r="A1596" i="1"/>
  <c r="B1595" i="1"/>
  <c r="C1596" i="1" l="1"/>
  <c r="D1596" i="1" s="1"/>
  <c r="B1596" i="1"/>
  <c r="A1597" i="1"/>
  <c r="F1595" i="1"/>
  <c r="E1595" i="1"/>
  <c r="C1597" i="1" l="1"/>
  <c r="D1597" i="1" s="1"/>
  <c r="A1598" i="1"/>
  <c r="B1597" i="1"/>
  <c r="E1596" i="1"/>
  <c r="F1596" i="1"/>
  <c r="A1599" i="1" l="1"/>
  <c r="C1598" i="1"/>
  <c r="D1598" i="1" s="1"/>
  <c r="B1598" i="1"/>
  <c r="F1597" i="1"/>
  <c r="E1597" i="1"/>
  <c r="F1598" i="1" l="1"/>
  <c r="E1598" i="1"/>
  <c r="C1599" i="1"/>
  <c r="D1599" i="1" s="1"/>
  <c r="B1599" i="1"/>
  <c r="A1600" i="1"/>
  <c r="A1601" i="1" l="1"/>
  <c r="C1600" i="1"/>
  <c r="D1600" i="1" s="1"/>
  <c r="B1600" i="1"/>
  <c r="F1599" i="1"/>
  <c r="E1599" i="1"/>
  <c r="F1600" i="1" l="1"/>
  <c r="E1600" i="1"/>
  <c r="C1601" i="1"/>
  <c r="D1601" i="1" s="1"/>
  <c r="A1602" i="1"/>
  <c r="B1601" i="1"/>
  <c r="A1603" i="1" l="1"/>
  <c r="C1602" i="1"/>
  <c r="D1602" i="1" s="1"/>
  <c r="B1602" i="1"/>
  <c r="F1601" i="1"/>
  <c r="E1601" i="1"/>
  <c r="F1602" i="1" l="1"/>
  <c r="E1602" i="1"/>
  <c r="C1603" i="1"/>
  <c r="D1603" i="1" s="1"/>
  <c r="A1604" i="1"/>
  <c r="B1603" i="1"/>
  <c r="A1605" i="1" l="1"/>
  <c r="C1604" i="1"/>
  <c r="D1604" i="1" s="1"/>
  <c r="B1604" i="1"/>
  <c r="F1603" i="1"/>
  <c r="E1603" i="1"/>
  <c r="F1604" i="1" l="1"/>
  <c r="E1604" i="1"/>
  <c r="C1605" i="1"/>
  <c r="D1605" i="1" s="1"/>
  <c r="B1605" i="1"/>
  <c r="A1606" i="1"/>
  <c r="A1607" i="1" l="1"/>
  <c r="C1606" i="1"/>
  <c r="D1606" i="1" s="1"/>
  <c r="B1606" i="1"/>
  <c r="F1605" i="1"/>
  <c r="E1605" i="1"/>
  <c r="F1606" i="1" l="1"/>
  <c r="E1606" i="1"/>
  <c r="C1607" i="1"/>
  <c r="D1607" i="1" s="1"/>
  <c r="A1608" i="1"/>
  <c r="B1607" i="1"/>
  <c r="A1609" i="1" l="1"/>
  <c r="C1608" i="1"/>
  <c r="D1608" i="1" s="1"/>
  <c r="B1608" i="1"/>
  <c r="F1607" i="1"/>
  <c r="E1607" i="1"/>
  <c r="F1608" i="1" l="1"/>
  <c r="E1608" i="1"/>
  <c r="C1609" i="1"/>
  <c r="D1609" i="1" s="1"/>
  <c r="A1610" i="1"/>
  <c r="B1609" i="1"/>
  <c r="A1611" i="1" l="1"/>
  <c r="C1610" i="1"/>
  <c r="D1610" i="1" s="1"/>
  <c r="B1610" i="1"/>
  <c r="F1609" i="1"/>
  <c r="E1609" i="1"/>
  <c r="F1610" i="1" l="1"/>
  <c r="E1610" i="1"/>
  <c r="C1611" i="1"/>
  <c r="D1611" i="1" s="1"/>
  <c r="B1611" i="1"/>
  <c r="A1612" i="1"/>
  <c r="A1613" i="1" l="1"/>
  <c r="C1612" i="1"/>
  <c r="D1612" i="1" s="1"/>
  <c r="B1612" i="1"/>
  <c r="F1611" i="1"/>
  <c r="E1611" i="1"/>
  <c r="F1612" i="1" l="1"/>
  <c r="E1612" i="1"/>
  <c r="C1613" i="1"/>
  <c r="D1613" i="1" s="1"/>
  <c r="A1614" i="1"/>
  <c r="B1613" i="1"/>
  <c r="A1615" i="1" l="1"/>
  <c r="C1614" i="1"/>
  <c r="D1614" i="1" s="1"/>
  <c r="B1614" i="1"/>
  <c r="F1613" i="1"/>
  <c r="E1613" i="1"/>
  <c r="F1614" i="1" l="1"/>
  <c r="E1614" i="1"/>
  <c r="C1615" i="1"/>
  <c r="D1615" i="1" s="1"/>
  <c r="A1616" i="1"/>
  <c r="B1615" i="1"/>
  <c r="A1617" i="1" l="1"/>
  <c r="C1616" i="1"/>
  <c r="D1616" i="1" s="1"/>
  <c r="B1616" i="1"/>
  <c r="F1615" i="1"/>
  <c r="E1615" i="1"/>
  <c r="F1616" i="1" l="1"/>
  <c r="E1616" i="1"/>
  <c r="C1617" i="1"/>
  <c r="D1617" i="1" s="1"/>
  <c r="B1617" i="1"/>
  <c r="A1618" i="1"/>
  <c r="A1619" i="1" l="1"/>
  <c r="C1618" i="1"/>
  <c r="D1618" i="1" s="1"/>
  <c r="B1618" i="1"/>
  <c r="F1617" i="1"/>
  <c r="E1617" i="1"/>
  <c r="F1618" i="1" l="1"/>
  <c r="E1618" i="1"/>
  <c r="C1619" i="1"/>
  <c r="D1619" i="1" s="1"/>
  <c r="A1620" i="1"/>
  <c r="B1619" i="1"/>
  <c r="A1621" i="1" l="1"/>
  <c r="C1620" i="1"/>
  <c r="D1620" i="1" s="1"/>
  <c r="B1620" i="1"/>
  <c r="F1619" i="1"/>
  <c r="E1619" i="1"/>
  <c r="F1620" i="1" l="1"/>
  <c r="E1620" i="1"/>
  <c r="C1621" i="1"/>
  <c r="D1621" i="1" s="1"/>
  <c r="A1622" i="1"/>
  <c r="B1621" i="1"/>
  <c r="A1623" i="1" l="1"/>
  <c r="C1622" i="1"/>
  <c r="D1622" i="1" s="1"/>
  <c r="B1622" i="1"/>
  <c r="F1621" i="1"/>
  <c r="E1621" i="1"/>
  <c r="F1622" i="1" l="1"/>
  <c r="E1622" i="1"/>
  <c r="C1623" i="1"/>
  <c r="D1623" i="1" s="1"/>
  <c r="B1623" i="1"/>
  <c r="A1624" i="1"/>
  <c r="A1625" i="1" l="1"/>
  <c r="C1624" i="1"/>
  <c r="D1624" i="1" s="1"/>
  <c r="B1624" i="1"/>
  <c r="F1623" i="1"/>
  <c r="E1623" i="1"/>
  <c r="F1624" i="1" l="1"/>
  <c r="E1624" i="1"/>
  <c r="C1625" i="1"/>
  <c r="D1625" i="1" s="1"/>
  <c r="A1626" i="1"/>
  <c r="B1625" i="1"/>
  <c r="A1627" i="1" l="1"/>
  <c r="C1626" i="1"/>
  <c r="D1626" i="1" s="1"/>
  <c r="B1626" i="1"/>
  <c r="F1625" i="1"/>
  <c r="E1625" i="1"/>
  <c r="F1626" i="1" l="1"/>
  <c r="E1626" i="1"/>
  <c r="C1627" i="1"/>
  <c r="D1627" i="1" s="1"/>
  <c r="A1628" i="1"/>
  <c r="B1627" i="1"/>
  <c r="A1629" i="1" l="1"/>
  <c r="C1628" i="1"/>
  <c r="D1628" i="1" s="1"/>
  <c r="B1628" i="1"/>
  <c r="F1627" i="1"/>
  <c r="E1627" i="1"/>
  <c r="F1628" i="1" l="1"/>
  <c r="E1628" i="1"/>
  <c r="C1629" i="1"/>
  <c r="D1629" i="1" s="1"/>
  <c r="B1629" i="1"/>
  <c r="A1630" i="1"/>
  <c r="A1631" i="1" l="1"/>
  <c r="C1630" i="1"/>
  <c r="D1630" i="1" s="1"/>
  <c r="B1630" i="1"/>
  <c r="F1629" i="1"/>
  <c r="E1629" i="1"/>
  <c r="F1630" i="1" l="1"/>
  <c r="E1630" i="1"/>
  <c r="C1631" i="1"/>
  <c r="D1631" i="1" s="1"/>
  <c r="A1632" i="1"/>
  <c r="B1631" i="1"/>
  <c r="A1633" i="1" l="1"/>
  <c r="C1632" i="1"/>
  <c r="D1632" i="1" s="1"/>
  <c r="B1632" i="1"/>
  <c r="F1631" i="1"/>
  <c r="E1631" i="1"/>
  <c r="F1632" i="1" l="1"/>
  <c r="E1632" i="1"/>
  <c r="C1633" i="1"/>
  <c r="D1633" i="1" s="1"/>
  <c r="A1634" i="1"/>
  <c r="B1633" i="1"/>
  <c r="A1635" i="1" l="1"/>
  <c r="C1634" i="1"/>
  <c r="D1634" i="1" s="1"/>
  <c r="B1634" i="1"/>
  <c r="F1633" i="1"/>
  <c r="E1633" i="1"/>
  <c r="F1634" i="1" l="1"/>
  <c r="E1634" i="1"/>
  <c r="C1635" i="1"/>
  <c r="D1635" i="1" s="1"/>
  <c r="B1635" i="1"/>
  <c r="A1636" i="1"/>
  <c r="A1637" i="1" l="1"/>
  <c r="C1636" i="1"/>
  <c r="D1636" i="1" s="1"/>
  <c r="B1636" i="1"/>
  <c r="F1635" i="1"/>
  <c r="E1635" i="1"/>
  <c r="F1636" i="1" l="1"/>
  <c r="E1636" i="1"/>
  <c r="C1637" i="1"/>
  <c r="D1637" i="1" s="1"/>
  <c r="A1638" i="1"/>
  <c r="B1637" i="1"/>
  <c r="A1639" i="1" l="1"/>
  <c r="C1638" i="1"/>
  <c r="D1638" i="1" s="1"/>
  <c r="B1638" i="1"/>
  <c r="F1637" i="1"/>
  <c r="E1637" i="1"/>
  <c r="F1638" i="1" l="1"/>
  <c r="E1638" i="1"/>
  <c r="C1639" i="1"/>
  <c r="D1639" i="1" s="1"/>
  <c r="A1640" i="1"/>
  <c r="B1639" i="1"/>
  <c r="A1641" i="1" l="1"/>
  <c r="C1640" i="1"/>
  <c r="D1640" i="1" s="1"/>
  <c r="B1640" i="1"/>
  <c r="F1639" i="1"/>
  <c r="E1639" i="1"/>
  <c r="F1640" i="1" l="1"/>
  <c r="E1640" i="1"/>
  <c r="C1641" i="1"/>
  <c r="D1641" i="1" s="1"/>
  <c r="B1641" i="1"/>
  <c r="A1642" i="1"/>
  <c r="A1643" i="1" l="1"/>
  <c r="C1642" i="1"/>
  <c r="D1642" i="1" s="1"/>
  <c r="B1642" i="1"/>
  <c r="F1641" i="1"/>
  <c r="E1641" i="1"/>
  <c r="F1642" i="1" l="1"/>
  <c r="E1642" i="1"/>
  <c r="C1643" i="1"/>
  <c r="D1643" i="1" s="1"/>
  <c r="A1644" i="1"/>
  <c r="B1643" i="1"/>
  <c r="A1645" i="1" l="1"/>
  <c r="C1644" i="1"/>
  <c r="D1644" i="1" s="1"/>
  <c r="B1644" i="1"/>
  <c r="F1643" i="1"/>
  <c r="E1643" i="1"/>
  <c r="E1644" i="1" l="1"/>
  <c r="F1644" i="1"/>
  <c r="C1645" i="1"/>
  <c r="D1645" i="1" s="1"/>
  <c r="A1646" i="1"/>
  <c r="B1645" i="1"/>
  <c r="A1647" i="1" l="1"/>
  <c r="C1646" i="1"/>
  <c r="D1646" i="1" s="1"/>
  <c r="B1646" i="1"/>
  <c r="F1645" i="1"/>
  <c r="E1645" i="1"/>
  <c r="F1646" i="1" l="1"/>
  <c r="E1646" i="1"/>
  <c r="C1647" i="1"/>
  <c r="D1647" i="1" s="1"/>
  <c r="A1648" i="1"/>
  <c r="B1647" i="1"/>
  <c r="A1649" i="1" l="1"/>
  <c r="B1648" i="1"/>
  <c r="C1648" i="1"/>
  <c r="D1648" i="1" s="1"/>
  <c r="F1647" i="1"/>
  <c r="E1647" i="1"/>
  <c r="F1648" i="1" l="1"/>
  <c r="E1648" i="1"/>
  <c r="C1649" i="1"/>
  <c r="D1649" i="1" s="1"/>
  <c r="A1650" i="1"/>
  <c r="B1649" i="1"/>
  <c r="A1651" i="1" l="1"/>
  <c r="C1650" i="1"/>
  <c r="D1650" i="1" s="1"/>
  <c r="B1650" i="1"/>
  <c r="F1649" i="1"/>
  <c r="E1649" i="1"/>
  <c r="F1650" i="1" l="1"/>
  <c r="E1650" i="1"/>
  <c r="C1651" i="1"/>
  <c r="D1651" i="1" s="1"/>
  <c r="B1651" i="1"/>
  <c r="A1652" i="1"/>
  <c r="A1653" i="1" l="1"/>
  <c r="C1652" i="1"/>
  <c r="D1652" i="1" s="1"/>
  <c r="B1652" i="1"/>
  <c r="F1651" i="1"/>
  <c r="E1651" i="1"/>
  <c r="F1652" i="1" l="1"/>
  <c r="E1652" i="1"/>
  <c r="C1653" i="1"/>
  <c r="D1653" i="1" s="1"/>
  <c r="A1654" i="1"/>
  <c r="B1653" i="1"/>
  <c r="A1655" i="1" l="1"/>
  <c r="C1654" i="1"/>
  <c r="D1654" i="1" s="1"/>
  <c r="B1654" i="1"/>
  <c r="F1653" i="1"/>
  <c r="E1653" i="1"/>
  <c r="F1654" i="1" l="1"/>
  <c r="E1654" i="1"/>
  <c r="C1655" i="1"/>
  <c r="D1655" i="1" s="1"/>
  <c r="A1656" i="1"/>
  <c r="B1655" i="1"/>
  <c r="A1657" i="1" l="1"/>
  <c r="C1656" i="1"/>
  <c r="D1656" i="1" s="1"/>
  <c r="B1656" i="1"/>
  <c r="F1655" i="1"/>
  <c r="E1655" i="1"/>
  <c r="F1656" i="1" l="1"/>
  <c r="E1656" i="1"/>
  <c r="C1657" i="1"/>
  <c r="D1657" i="1" s="1"/>
  <c r="A1658" i="1"/>
  <c r="B1657" i="1"/>
  <c r="A1659" i="1" l="1"/>
  <c r="C1658" i="1"/>
  <c r="D1658" i="1" s="1"/>
  <c r="B1658" i="1"/>
  <c r="F1657" i="1"/>
  <c r="E1657" i="1"/>
  <c r="F1658" i="1" l="1"/>
  <c r="E1658" i="1"/>
  <c r="C1659" i="1"/>
  <c r="D1659" i="1" s="1"/>
  <c r="A1660" i="1"/>
  <c r="B1659" i="1"/>
  <c r="A1661" i="1" l="1"/>
  <c r="C1660" i="1"/>
  <c r="D1660" i="1" s="1"/>
  <c r="B1660" i="1"/>
  <c r="F1659" i="1"/>
  <c r="E1659" i="1"/>
  <c r="F1660" i="1" l="1"/>
  <c r="E1660" i="1"/>
  <c r="C1661" i="1"/>
  <c r="D1661" i="1" s="1"/>
  <c r="A1662" i="1"/>
  <c r="B1661" i="1"/>
  <c r="A1663" i="1" l="1"/>
  <c r="C1662" i="1"/>
  <c r="D1662" i="1" s="1"/>
  <c r="B1662" i="1"/>
  <c r="F1661" i="1"/>
  <c r="E1661" i="1"/>
  <c r="F1662" i="1" l="1"/>
  <c r="E1662" i="1"/>
  <c r="C1663" i="1"/>
  <c r="D1663" i="1" s="1"/>
  <c r="A1664" i="1"/>
  <c r="B1663" i="1"/>
  <c r="A1665" i="1" l="1"/>
  <c r="C1664" i="1"/>
  <c r="D1664" i="1" s="1"/>
  <c r="B1664" i="1"/>
  <c r="F1663" i="1"/>
  <c r="E1663" i="1"/>
  <c r="F1664" i="1" l="1"/>
  <c r="E1664" i="1"/>
  <c r="C1665" i="1"/>
  <c r="D1665" i="1" s="1"/>
  <c r="A1666" i="1"/>
  <c r="B1665" i="1"/>
  <c r="A1667" i="1" l="1"/>
  <c r="C1666" i="1"/>
  <c r="D1666" i="1" s="1"/>
  <c r="B1666" i="1"/>
  <c r="F1665" i="1"/>
  <c r="E1665" i="1"/>
  <c r="F1666" i="1" l="1"/>
  <c r="E1666" i="1"/>
  <c r="C1667" i="1"/>
  <c r="D1667" i="1" s="1"/>
  <c r="A1668" i="1"/>
  <c r="B1667" i="1"/>
  <c r="A1669" i="1" l="1"/>
  <c r="C1668" i="1"/>
  <c r="D1668" i="1" s="1"/>
  <c r="B1668" i="1"/>
  <c r="F1667" i="1"/>
  <c r="E1667" i="1"/>
  <c r="F1668" i="1" l="1"/>
  <c r="E1668" i="1"/>
  <c r="C1669" i="1"/>
  <c r="D1669" i="1" s="1"/>
  <c r="A1670" i="1"/>
  <c r="B1669" i="1"/>
  <c r="A1671" i="1" l="1"/>
  <c r="C1670" i="1"/>
  <c r="D1670" i="1" s="1"/>
  <c r="B1670" i="1"/>
  <c r="F1669" i="1"/>
  <c r="E1669" i="1"/>
  <c r="F1670" i="1" l="1"/>
  <c r="E1670" i="1"/>
  <c r="C1671" i="1"/>
  <c r="D1671" i="1" s="1"/>
  <c r="A1672" i="1"/>
  <c r="B1671" i="1"/>
  <c r="A1673" i="1" l="1"/>
  <c r="C1672" i="1"/>
  <c r="D1672" i="1" s="1"/>
  <c r="B1672" i="1"/>
  <c r="F1671" i="1"/>
  <c r="E1671" i="1"/>
  <c r="F1672" i="1" l="1"/>
  <c r="E1672" i="1"/>
  <c r="C1673" i="1"/>
  <c r="D1673" i="1" s="1"/>
  <c r="A1674" i="1"/>
  <c r="B1673" i="1"/>
  <c r="A1675" i="1" l="1"/>
  <c r="C1674" i="1"/>
  <c r="D1674" i="1" s="1"/>
  <c r="B1674" i="1"/>
  <c r="F1673" i="1"/>
  <c r="E1673" i="1"/>
  <c r="F1674" i="1" l="1"/>
  <c r="E1674" i="1"/>
  <c r="C1675" i="1"/>
  <c r="D1675" i="1" s="1"/>
  <c r="A1676" i="1"/>
  <c r="B1675" i="1"/>
  <c r="A1677" i="1" l="1"/>
  <c r="C1676" i="1"/>
  <c r="D1676" i="1" s="1"/>
  <c r="B1676" i="1"/>
  <c r="F1675" i="1"/>
  <c r="E1675" i="1"/>
  <c r="F1676" i="1" l="1"/>
  <c r="E1676" i="1"/>
  <c r="C1677" i="1"/>
  <c r="D1677" i="1" s="1"/>
  <c r="A1678" i="1"/>
  <c r="B1677" i="1"/>
  <c r="A1679" i="1" l="1"/>
  <c r="C1678" i="1"/>
  <c r="D1678" i="1" s="1"/>
  <c r="B1678" i="1"/>
  <c r="F1677" i="1"/>
  <c r="E1677" i="1"/>
  <c r="F1678" i="1" l="1"/>
  <c r="E1678" i="1"/>
  <c r="C1679" i="1"/>
  <c r="D1679" i="1" s="1"/>
  <c r="A1680" i="1"/>
  <c r="B1679" i="1"/>
  <c r="A1681" i="1" l="1"/>
  <c r="C1680" i="1"/>
  <c r="D1680" i="1" s="1"/>
  <c r="B1680" i="1"/>
  <c r="F1679" i="1"/>
  <c r="E1679" i="1"/>
  <c r="F1680" i="1" l="1"/>
  <c r="E1680" i="1"/>
  <c r="C1681" i="1"/>
  <c r="D1681" i="1" s="1"/>
  <c r="A1682" i="1"/>
  <c r="B1681" i="1"/>
  <c r="A1683" i="1" l="1"/>
  <c r="C1682" i="1"/>
  <c r="D1682" i="1" s="1"/>
  <c r="B1682" i="1"/>
  <c r="F1681" i="1"/>
  <c r="E1681" i="1"/>
  <c r="F1682" i="1" l="1"/>
  <c r="E1682" i="1"/>
  <c r="C1683" i="1"/>
  <c r="D1683" i="1" s="1"/>
  <c r="A1684" i="1"/>
  <c r="B1683" i="1"/>
  <c r="A1685" i="1" l="1"/>
  <c r="C1684" i="1"/>
  <c r="D1684" i="1" s="1"/>
  <c r="B1684" i="1"/>
  <c r="F1683" i="1"/>
  <c r="E1683" i="1"/>
  <c r="F1684" i="1" l="1"/>
  <c r="E1684" i="1"/>
  <c r="C1685" i="1"/>
  <c r="D1685" i="1" s="1"/>
  <c r="A1686" i="1"/>
  <c r="B1685" i="1"/>
  <c r="A1687" i="1" l="1"/>
  <c r="C1686" i="1"/>
  <c r="D1686" i="1" s="1"/>
  <c r="B1686" i="1"/>
  <c r="F1685" i="1"/>
  <c r="E1685" i="1"/>
  <c r="F1686" i="1" l="1"/>
  <c r="E1686" i="1"/>
  <c r="C1687" i="1"/>
  <c r="D1687" i="1" s="1"/>
  <c r="A1688" i="1"/>
  <c r="B1687" i="1"/>
  <c r="A1689" i="1" l="1"/>
  <c r="C1688" i="1"/>
  <c r="D1688" i="1" s="1"/>
  <c r="B1688" i="1"/>
  <c r="F1687" i="1"/>
  <c r="E1687" i="1"/>
  <c r="F1688" i="1" l="1"/>
  <c r="E1688" i="1"/>
  <c r="C1689" i="1"/>
  <c r="D1689" i="1" s="1"/>
  <c r="A1690" i="1"/>
  <c r="B1689" i="1"/>
  <c r="A1691" i="1" l="1"/>
  <c r="C1690" i="1"/>
  <c r="D1690" i="1" s="1"/>
  <c r="B1690" i="1"/>
  <c r="F1689" i="1"/>
  <c r="E1689" i="1"/>
  <c r="F1690" i="1" l="1"/>
  <c r="E1690" i="1"/>
  <c r="C1691" i="1"/>
  <c r="D1691" i="1" s="1"/>
  <c r="A1692" i="1"/>
  <c r="B1691" i="1"/>
  <c r="A1693" i="1" l="1"/>
  <c r="C1692" i="1"/>
  <c r="D1692" i="1" s="1"/>
  <c r="B1692" i="1"/>
  <c r="F1691" i="1"/>
  <c r="E1691" i="1"/>
  <c r="F1692" i="1" l="1"/>
  <c r="E1692" i="1"/>
  <c r="C1693" i="1"/>
  <c r="D1693" i="1" s="1"/>
  <c r="A1694" i="1"/>
  <c r="B1693" i="1"/>
  <c r="A1695" i="1" l="1"/>
  <c r="C1694" i="1"/>
  <c r="D1694" i="1" s="1"/>
  <c r="B1694" i="1"/>
  <c r="F1693" i="1"/>
  <c r="E1693" i="1"/>
  <c r="F1694" i="1" l="1"/>
  <c r="E1694" i="1"/>
  <c r="C1695" i="1"/>
  <c r="D1695" i="1" s="1"/>
  <c r="A1696" i="1"/>
  <c r="B1695" i="1"/>
  <c r="A1697" i="1" l="1"/>
  <c r="C1696" i="1"/>
  <c r="D1696" i="1" s="1"/>
  <c r="B1696" i="1"/>
  <c r="F1695" i="1"/>
  <c r="E1695" i="1"/>
  <c r="F1696" i="1" l="1"/>
  <c r="E1696" i="1"/>
  <c r="C1697" i="1"/>
  <c r="D1697" i="1" s="1"/>
  <c r="A1698" i="1"/>
  <c r="B1697" i="1"/>
  <c r="A1699" i="1" l="1"/>
  <c r="C1698" i="1"/>
  <c r="D1698" i="1" s="1"/>
  <c r="B1698" i="1"/>
  <c r="F1697" i="1"/>
  <c r="E1697" i="1"/>
  <c r="F1698" i="1" l="1"/>
  <c r="E1698" i="1"/>
  <c r="C1699" i="1"/>
  <c r="D1699" i="1" s="1"/>
  <c r="A1700" i="1"/>
  <c r="B1699" i="1"/>
  <c r="A1701" i="1" l="1"/>
  <c r="C1700" i="1"/>
  <c r="D1700" i="1" s="1"/>
  <c r="B1700" i="1"/>
  <c r="F1699" i="1"/>
  <c r="E1699" i="1"/>
  <c r="F1700" i="1" l="1"/>
  <c r="E1700" i="1"/>
  <c r="C1701" i="1"/>
  <c r="D1701" i="1" s="1"/>
  <c r="A1702" i="1"/>
  <c r="B1701" i="1"/>
  <c r="A1703" i="1" l="1"/>
  <c r="C1702" i="1"/>
  <c r="D1702" i="1" s="1"/>
  <c r="B1702" i="1"/>
  <c r="F1701" i="1"/>
  <c r="E1701" i="1"/>
  <c r="F1702" i="1" l="1"/>
  <c r="E1702" i="1"/>
  <c r="C1703" i="1"/>
  <c r="D1703" i="1" s="1"/>
  <c r="A1704" i="1"/>
  <c r="B1703" i="1"/>
  <c r="A1705" i="1" l="1"/>
  <c r="C1704" i="1"/>
  <c r="D1704" i="1" s="1"/>
  <c r="B1704" i="1"/>
  <c r="F1703" i="1"/>
  <c r="E1703" i="1"/>
  <c r="F1704" i="1" l="1"/>
  <c r="E1704" i="1"/>
  <c r="C1705" i="1"/>
  <c r="D1705" i="1" s="1"/>
  <c r="A1706" i="1"/>
  <c r="B1705" i="1"/>
  <c r="A1707" i="1" l="1"/>
  <c r="C1706" i="1"/>
  <c r="D1706" i="1" s="1"/>
  <c r="B1706" i="1"/>
  <c r="F1705" i="1"/>
  <c r="E1705" i="1"/>
  <c r="F1706" i="1" l="1"/>
  <c r="E1706" i="1"/>
  <c r="C1707" i="1"/>
  <c r="D1707" i="1" s="1"/>
  <c r="A1708" i="1"/>
  <c r="B1707" i="1"/>
  <c r="A1709" i="1" l="1"/>
  <c r="C1708" i="1"/>
  <c r="D1708" i="1" s="1"/>
  <c r="B1708" i="1"/>
  <c r="F1707" i="1"/>
  <c r="E1707" i="1"/>
  <c r="F1708" i="1" l="1"/>
  <c r="E1708" i="1"/>
  <c r="C1709" i="1"/>
  <c r="D1709" i="1" s="1"/>
  <c r="A1710" i="1"/>
  <c r="B1709" i="1"/>
  <c r="A1711" i="1" l="1"/>
  <c r="C1710" i="1"/>
  <c r="D1710" i="1" s="1"/>
  <c r="B1710" i="1"/>
  <c r="F1709" i="1"/>
  <c r="E1709" i="1"/>
  <c r="F1710" i="1" l="1"/>
  <c r="E1710" i="1"/>
  <c r="C1711" i="1"/>
  <c r="D1711" i="1" s="1"/>
  <c r="A1712" i="1"/>
  <c r="B1711" i="1"/>
  <c r="A1713" i="1" l="1"/>
  <c r="C1712" i="1"/>
  <c r="D1712" i="1" s="1"/>
  <c r="B1712" i="1"/>
  <c r="F1711" i="1"/>
  <c r="E1711" i="1"/>
  <c r="F1712" i="1" l="1"/>
  <c r="E1712" i="1"/>
  <c r="C1713" i="1"/>
  <c r="D1713" i="1" s="1"/>
  <c r="A1714" i="1"/>
  <c r="B1713" i="1"/>
  <c r="A1715" i="1" l="1"/>
  <c r="C1714" i="1"/>
  <c r="D1714" i="1" s="1"/>
  <c r="B1714" i="1"/>
  <c r="F1713" i="1"/>
  <c r="E1713" i="1"/>
  <c r="F1714" i="1" l="1"/>
  <c r="E1714" i="1"/>
  <c r="C1715" i="1"/>
  <c r="D1715" i="1" s="1"/>
  <c r="A1716" i="1"/>
  <c r="B1715" i="1"/>
  <c r="A1717" i="1" l="1"/>
  <c r="C1716" i="1"/>
  <c r="D1716" i="1" s="1"/>
  <c r="B1716" i="1"/>
  <c r="F1715" i="1"/>
  <c r="E1715" i="1"/>
  <c r="F1716" i="1" l="1"/>
  <c r="E1716" i="1"/>
  <c r="C1717" i="1"/>
  <c r="D1717" i="1" s="1"/>
  <c r="A1718" i="1"/>
  <c r="B1717" i="1"/>
  <c r="A1719" i="1" l="1"/>
  <c r="C1718" i="1"/>
  <c r="D1718" i="1" s="1"/>
  <c r="B1718" i="1"/>
  <c r="F1717" i="1"/>
  <c r="E1717" i="1"/>
  <c r="F1718" i="1" l="1"/>
  <c r="E1718" i="1"/>
  <c r="C1719" i="1"/>
  <c r="D1719" i="1" s="1"/>
  <c r="A1720" i="1"/>
  <c r="B1719" i="1"/>
  <c r="A1721" i="1" l="1"/>
  <c r="C1720" i="1"/>
  <c r="D1720" i="1" s="1"/>
  <c r="B1720" i="1"/>
  <c r="F1719" i="1"/>
  <c r="E1719" i="1"/>
  <c r="F1720" i="1" l="1"/>
  <c r="E1720" i="1"/>
  <c r="C1721" i="1"/>
  <c r="D1721" i="1" s="1"/>
  <c r="A1722" i="1"/>
  <c r="B1721" i="1"/>
  <c r="A1723" i="1" l="1"/>
  <c r="C1722" i="1"/>
  <c r="D1722" i="1" s="1"/>
  <c r="B1722" i="1"/>
  <c r="F1721" i="1"/>
  <c r="E1721" i="1"/>
  <c r="F1722" i="1" l="1"/>
  <c r="E1722" i="1"/>
  <c r="C1723" i="1"/>
  <c r="D1723" i="1" s="1"/>
  <c r="A1724" i="1"/>
  <c r="B1723" i="1"/>
  <c r="A1725" i="1" l="1"/>
  <c r="C1724" i="1"/>
  <c r="D1724" i="1" s="1"/>
  <c r="B1724" i="1"/>
  <c r="F1723" i="1"/>
  <c r="E1723" i="1"/>
  <c r="F1724" i="1" l="1"/>
  <c r="E1724" i="1"/>
  <c r="C1725" i="1"/>
  <c r="D1725" i="1" s="1"/>
  <c r="A1726" i="1"/>
  <c r="B1725" i="1"/>
  <c r="A1727" i="1" l="1"/>
  <c r="C1726" i="1"/>
  <c r="D1726" i="1" s="1"/>
  <c r="B1726" i="1"/>
  <c r="F1725" i="1"/>
  <c r="E1725" i="1"/>
  <c r="F1726" i="1" l="1"/>
  <c r="E1726" i="1"/>
  <c r="C1727" i="1"/>
  <c r="D1727" i="1" s="1"/>
  <c r="A1728" i="1"/>
  <c r="B1727" i="1"/>
  <c r="A1729" i="1" l="1"/>
  <c r="C1728" i="1"/>
  <c r="D1728" i="1" s="1"/>
  <c r="B1728" i="1"/>
  <c r="F1727" i="1"/>
  <c r="E1727" i="1"/>
  <c r="F1728" i="1" l="1"/>
  <c r="E1728" i="1"/>
  <c r="C1729" i="1"/>
  <c r="D1729" i="1" s="1"/>
  <c r="A1730" i="1"/>
  <c r="B1729" i="1"/>
  <c r="A1731" i="1" l="1"/>
  <c r="C1730" i="1"/>
  <c r="D1730" i="1" s="1"/>
  <c r="B1730" i="1"/>
  <c r="F1729" i="1"/>
  <c r="E1729" i="1"/>
  <c r="F1730" i="1" l="1"/>
  <c r="E1730" i="1"/>
  <c r="C1731" i="1"/>
  <c r="D1731" i="1" s="1"/>
  <c r="A1732" i="1"/>
  <c r="B1731" i="1"/>
  <c r="A1733" i="1" l="1"/>
  <c r="C1732" i="1"/>
  <c r="D1732" i="1" s="1"/>
  <c r="B1732" i="1"/>
  <c r="F1731" i="1"/>
  <c r="E1731" i="1"/>
  <c r="F1732" i="1" l="1"/>
  <c r="E1732" i="1"/>
  <c r="C1733" i="1"/>
  <c r="D1733" i="1" s="1"/>
  <c r="A1734" i="1"/>
  <c r="B1733" i="1"/>
  <c r="A1735" i="1" l="1"/>
  <c r="C1734" i="1"/>
  <c r="D1734" i="1" s="1"/>
  <c r="B1734" i="1"/>
  <c r="F1733" i="1"/>
  <c r="E1733" i="1"/>
  <c r="F1734" i="1" l="1"/>
  <c r="E1734" i="1"/>
  <c r="C1735" i="1"/>
  <c r="D1735" i="1" s="1"/>
  <c r="A1736" i="1"/>
  <c r="B1735" i="1"/>
  <c r="A1737" i="1" l="1"/>
  <c r="C1736" i="1"/>
  <c r="D1736" i="1" s="1"/>
  <c r="B1736" i="1"/>
  <c r="F1735" i="1"/>
  <c r="E1735" i="1"/>
  <c r="F1736" i="1" l="1"/>
  <c r="E1736" i="1"/>
  <c r="C1737" i="1"/>
  <c r="D1737" i="1" s="1"/>
  <c r="A1738" i="1"/>
  <c r="B1737" i="1"/>
  <c r="A1739" i="1" l="1"/>
  <c r="C1738" i="1"/>
  <c r="D1738" i="1" s="1"/>
  <c r="B1738" i="1"/>
  <c r="F1737" i="1"/>
  <c r="E1737" i="1"/>
  <c r="F1738" i="1" l="1"/>
  <c r="E1738" i="1"/>
  <c r="C1739" i="1"/>
  <c r="D1739" i="1" s="1"/>
  <c r="A1740" i="1"/>
  <c r="B1739" i="1"/>
  <c r="A1741" i="1" l="1"/>
  <c r="C1740" i="1"/>
  <c r="D1740" i="1" s="1"/>
  <c r="B1740" i="1"/>
  <c r="F1739" i="1"/>
  <c r="E1739" i="1"/>
  <c r="F1740" i="1" l="1"/>
  <c r="E1740" i="1"/>
  <c r="C1741" i="1"/>
  <c r="D1741" i="1" s="1"/>
  <c r="A1742" i="1"/>
  <c r="B1741" i="1"/>
  <c r="A1743" i="1" l="1"/>
  <c r="C1742" i="1"/>
  <c r="D1742" i="1" s="1"/>
  <c r="B1742" i="1"/>
  <c r="F1741" i="1"/>
  <c r="E1741" i="1"/>
  <c r="F1742" i="1" l="1"/>
  <c r="E1742" i="1"/>
  <c r="C1743" i="1"/>
  <c r="D1743" i="1" s="1"/>
  <c r="A1744" i="1"/>
  <c r="B1743" i="1"/>
  <c r="A1745" i="1" l="1"/>
  <c r="C1744" i="1"/>
  <c r="D1744" i="1" s="1"/>
  <c r="B1744" i="1"/>
  <c r="F1743" i="1"/>
  <c r="E1743" i="1"/>
  <c r="F1744" i="1" l="1"/>
  <c r="E1744" i="1"/>
  <c r="C1745" i="1"/>
  <c r="D1745" i="1" s="1"/>
  <c r="A1746" i="1"/>
  <c r="B1745" i="1"/>
  <c r="A1747" i="1" l="1"/>
  <c r="C1746" i="1"/>
  <c r="D1746" i="1" s="1"/>
  <c r="B1746" i="1"/>
  <c r="F1745" i="1"/>
  <c r="E1745" i="1"/>
  <c r="F1746" i="1" l="1"/>
  <c r="E1746" i="1"/>
  <c r="C1747" i="1"/>
  <c r="D1747" i="1" s="1"/>
  <c r="A1748" i="1"/>
  <c r="B1747" i="1"/>
  <c r="A1749" i="1" l="1"/>
  <c r="C1748" i="1"/>
  <c r="D1748" i="1" s="1"/>
  <c r="B1748" i="1"/>
  <c r="F1747" i="1"/>
  <c r="E1747" i="1"/>
  <c r="F1748" i="1" l="1"/>
  <c r="E1748" i="1"/>
  <c r="C1749" i="1"/>
  <c r="D1749" i="1" s="1"/>
  <c r="A1750" i="1"/>
  <c r="B1749" i="1"/>
  <c r="A1751" i="1" l="1"/>
  <c r="C1750" i="1"/>
  <c r="D1750" i="1" s="1"/>
  <c r="B1750" i="1"/>
  <c r="F1749" i="1"/>
  <c r="E1749" i="1"/>
  <c r="F1750" i="1" l="1"/>
  <c r="E1750" i="1"/>
  <c r="C1751" i="1"/>
  <c r="D1751" i="1" s="1"/>
  <c r="A1752" i="1"/>
  <c r="B1751" i="1"/>
  <c r="A1753" i="1" l="1"/>
  <c r="C1752" i="1"/>
  <c r="D1752" i="1" s="1"/>
  <c r="B1752" i="1"/>
  <c r="F1751" i="1"/>
  <c r="E1751" i="1"/>
  <c r="F1752" i="1" l="1"/>
  <c r="E1752" i="1"/>
  <c r="C1753" i="1"/>
  <c r="D1753" i="1" s="1"/>
  <c r="A1754" i="1"/>
  <c r="B1753" i="1"/>
  <c r="A1755" i="1" l="1"/>
  <c r="C1754" i="1"/>
  <c r="D1754" i="1" s="1"/>
  <c r="B1754" i="1"/>
  <c r="F1753" i="1"/>
  <c r="E1753" i="1"/>
  <c r="F1754" i="1" l="1"/>
  <c r="E1754" i="1"/>
  <c r="C1755" i="1"/>
  <c r="D1755" i="1" s="1"/>
  <c r="A1756" i="1"/>
  <c r="B1755" i="1"/>
  <c r="A1757" i="1" l="1"/>
  <c r="C1756" i="1"/>
  <c r="D1756" i="1" s="1"/>
  <c r="B1756" i="1"/>
  <c r="F1755" i="1"/>
  <c r="E1755" i="1"/>
  <c r="F1756" i="1" l="1"/>
  <c r="E1756" i="1"/>
  <c r="C1757" i="1"/>
  <c r="D1757" i="1" s="1"/>
  <c r="A1758" i="1"/>
  <c r="B1757" i="1"/>
  <c r="A1759" i="1" l="1"/>
  <c r="C1758" i="1"/>
  <c r="D1758" i="1" s="1"/>
  <c r="B1758" i="1"/>
  <c r="F1757" i="1"/>
  <c r="E1757" i="1"/>
  <c r="F1758" i="1" l="1"/>
  <c r="E1758" i="1"/>
  <c r="C1759" i="1"/>
  <c r="D1759" i="1" s="1"/>
  <c r="A1760" i="1"/>
  <c r="B1759" i="1"/>
  <c r="A1761" i="1" l="1"/>
  <c r="C1760" i="1"/>
  <c r="D1760" i="1" s="1"/>
  <c r="B1760" i="1"/>
  <c r="F1759" i="1"/>
  <c r="E1759" i="1"/>
  <c r="F1760" i="1" l="1"/>
  <c r="E1760" i="1"/>
  <c r="C1761" i="1"/>
  <c r="D1761" i="1" s="1"/>
  <c r="A1762" i="1"/>
  <c r="B1761" i="1"/>
  <c r="A1763" i="1" l="1"/>
  <c r="C1762" i="1"/>
  <c r="D1762" i="1" s="1"/>
  <c r="B1762" i="1"/>
  <c r="F1761" i="1"/>
  <c r="E1761" i="1"/>
  <c r="F1762" i="1" l="1"/>
  <c r="E1762" i="1"/>
  <c r="C1763" i="1"/>
  <c r="D1763" i="1" s="1"/>
  <c r="A1764" i="1"/>
  <c r="B1763" i="1"/>
  <c r="A1765" i="1" l="1"/>
  <c r="C1764" i="1"/>
  <c r="D1764" i="1" s="1"/>
  <c r="B1764" i="1"/>
  <c r="F1763" i="1"/>
  <c r="E1763" i="1"/>
  <c r="F1764" i="1" l="1"/>
  <c r="E1764" i="1"/>
  <c r="C1765" i="1"/>
  <c r="D1765" i="1" s="1"/>
  <c r="A1766" i="1"/>
  <c r="B1765" i="1"/>
  <c r="A1767" i="1" l="1"/>
  <c r="C1766" i="1"/>
  <c r="D1766" i="1" s="1"/>
  <c r="B1766" i="1"/>
  <c r="F1765" i="1"/>
  <c r="E1765" i="1"/>
  <c r="F1766" i="1" l="1"/>
  <c r="E1766" i="1"/>
  <c r="C1767" i="1"/>
  <c r="D1767" i="1" s="1"/>
  <c r="A1768" i="1"/>
  <c r="B1767" i="1"/>
  <c r="A1769" i="1" l="1"/>
  <c r="C1768" i="1"/>
  <c r="D1768" i="1" s="1"/>
  <c r="B1768" i="1"/>
  <c r="F1767" i="1"/>
  <c r="E1767" i="1"/>
  <c r="F1768" i="1" l="1"/>
  <c r="E1768" i="1"/>
  <c r="C1769" i="1"/>
  <c r="D1769" i="1" s="1"/>
  <c r="A1770" i="1"/>
  <c r="B1769" i="1"/>
  <c r="A1771" i="1" l="1"/>
  <c r="C1770" i="1"/>
  <c r="D1770" i="1" s="1"/>
  <c r="B1770" i="1"/>
  <c r="F1769" i="1"/>
  <c r="E1769" i="1"/>
  <c r="F1770" i="1" l="1"/>
  <c r="E1770" i="1"/>
  <c r="C1771" i="1"/>
  <c r="D1771" i="1" s="1"/>
  <c r="A1772" i="1"/>
  <c r="B1771" i="1"/>
  <c r="A1773" i="1" l="1"/>
  <c r="C1772" i="1"/>
  <c r="D1772" i="1" s="1"/>
  <c r="B1772" i="1"/>
  <c r="F1771" i="1"/>
  <c r="E1771" i="1"/>
  <c r="F1772" i="1" l="1"/>
  <c r="E1772" i="1"/>
  <c r="C1773" i="1"/>
  <c r="D1773" i="1" s="1"/>
  <c r="A1774" i="1"/>
  <c r="B1773" i="1"/>
  <c r="A1775" i="1" l="1"/>
  <c r="C1774" i="1"/>
  <c r="D1774" i="1" s="1"/>
  <c r="B1774" i="1"/>
  <c r="F1773" i="1"/>
  <c r="E1773" i="1"/>
  <c r="F1774" i="1" l="1"/>
  <c r="E1774" i="1"/>
  <c r="C1775" i="1"/>
  <c r="D1775" i="1" s="1"/>
  <c r="A1776" i="1"/>
  <c r="B1775" i="1"/>
  <c r="A1777" i="1" l="1"/>
  <c r="C1776" i="1"/>
  <c r="D1776" i="1" s="1"/>
  <c r="B1776" i="1"/>
  <c r="F1775" i="1"/>
  <c r="E1775" i="1"/>
  <c r="F1776" i="1" l="1"/>
  <c r="E1776" i="1"/>
  <c r="C1777" i="1"/>
  <c r="D1777" i="1" s="1"/>
  <c r="A1778" i="1"/>
  <c r="B1777" i="1"/>
  <c r="A1779" i="1" l="1"/>
  <c r="C1778" i="1"/>
  <c r="D1778" i="1" s="1"/>
  <c r="B1778" i="1"/>
  <c r="F1777" i="1"/>
  <c r="E1777" i="1"/>
  <c r="F1778" i="1" l="1"/>
  <c r="E1778" i="1"/>
  <c r="C1779" i="1"/>
  <c r="D1779" i="1" s="1"/>
  <c r="A1780" i="1"/>
  <c r="B1779" i="1"/>
  <c r="A1781" i="1" l="1"/>
  <c r="C1780" i="1"/>
  <c r="D1780" i="1" s="1"/>
  <c r="B1780" i="1"/>
  <c r="F1779" i="1"/>
  <c r="E1779" i="1"/>
  <c r="F1780" i="1" l="1"/>
  <c r="E1780" i="1"/>
  <c r="C1781" i="1"/>
  <c r="D1781" i="1" s="1"/>
  <c r="A1782" i="1"/>
  <c r="B1781" i="1"/>
  <c r="A1783" i="1" l="1"/>
  <c r="C1782" i="1"/>
  <c r="D1782" i="1" s="1"/>
  <c r="B1782" i="1"/>
  <c r="F1781" i="1"/>
  <c r="E1781" i="1"/>
  <c r="F1782" i="1" l="1"/>
  <c r="E1782" i="1"/>
  <c r="C1783" i="1"/>
  <c r="D1783" i="1" s="1"/>
  <c r="A1784" i="1"/>
  <c r="B1783" i="1"/>
  <c r="A1785" i="1" l="1"/>
  <c r="C1784" i="1"/>
  <c r="D1784" i="1" s="1"/>
  <c r="B1784" i="1"/>
  <c r="F1783" i="1"/>
  <c r="E1783" i="1"/>
  <c r="F1784" i="1" l="1"/>
  <c r="E1784" i="1"/>
  <c r="C1785" i="1"/>
  <c r="D1785" i="1" s="1"/>
  <c r="A1786" i="1"/>
  <c r="B1785" i="1"/>
  <c r="A1787" i="1" l="1"/>
  <c r="C1786" i="1"/>
  <c r="D1786" i="1" s="1"/>
  <c r="B1786" i="1"/>
  <c r="F1785" i="1"/>
  <c r="E1785" i="1"/>
  <c r="F1786" i="1" l="1"/>
  <c r="E1786" i="1"/>
  <c r="C1787" i="1"/>
  <c r="D1787" i="1" s="1"/>
  <c r="A1788" i="1"/>
  <c r="B1787" i="1"/>
  <c r="A1789" i="1" l="1"/>
  <c r="C1788" i="1"/>
  <c r="D1788" i="1" s="1"/>
  <c r="B1788" i="1"/>
  <c r="F1787" i="1"/>
  <c r="E1787" i="1"/>
  <c r="F1788" i="1" l="1"/>
  <c r="E1788" i="1"/>
  <c r="C1789" i="1"/>
  <c r="D1789" i="1" s="1"/>
  <c r="A1790" i="1"/>
  <c r="B1789" i="1"/>
  <c r="A1791" i="1" l="1"/>
  <c r="C1790" i="1"/>
  <c r="D1790" i="1" s="1"/>
  <c r="B1790" i="1"/>
  <c r="F1789" i="1"/>
  <c r="E1789" i="1"/>
  <c r="F1790" i="1" l="1"/>
  <c r="E1790" i="1"/>
  <c r="C1791" i="1"/>
  <c r="D1791" i="1" s="1"/>
  <c r="A1792" i="1"/>
  <c r="B1791" i="1"/>
  <c r="A1793" i="1" l="1"/>
  <c r="C1792" i="1"/>
  <c r="D1792" i="1" s="1"/>
  <c r="B1792" i="1"/>
  <c r="F1791" i="1"/>
  <c r="E1791" i="1"/>
  <c r="F1792" i="1" l="1"/>
  <c r="E1792" i="1"/>
  <c r="C1793" i="1"/>
  <c r="D1793" i="1" s="1"/>
  <c r="A1794" i="1"/>
  <c r="B1793" i="1"/>
  <c r="A1795" i="1" l="1"/>
  <c r="C1794" i="1"/>
  <c r="D1794" i="1" s="1"/>
  <c r="B1794" i="1"/>
  <c r="F1793" i="1"/>
  <c r="E1793" i="1"/>
  <c r="F1794" i="1" l="1"/>
  <c r="E1794" i="1"/>
  <c r="C1795" i="1"/>
  <c r="D1795" i="1" s="1"/>
  <c r="A1796" i="1"/>
  <c r="B1795" i="1"/>
  <c r="A1797" i="1" l="1"/>
  <c r="C1796" i="1"/>
  <c r="D1796" i="1" s="1"/>
  <c r="B1796" i="1"/>
  <c r="F1795" i="1"/>
  <c r="E1795" i="1"/>
  <c r="F1796" i="1" l="1"/>
  <c r="E1796" i="1"/>
  <c r="C1797" i="1"/>
  <c r="D1797" i="1" s="1"/>
  <c r="A1798" i="1"/>
  <c r="B1797" i="1"/>
  <c r="A1799" i="1" l="1"/>
  <c r="C1798" i="1"/>
  <c r="D1798" i="1" s="1"/>
  <c r="B1798" i="1"/>
  <c r="F1797" i="1"/>
  <c r="E1797" i="1"/>
  <c r="F1798" i="1" l="1"/>
  <c r="E1798" i="1"/>
  <c r="C1799" i="1"/>
  <c r="D1799" i="1" s="1"/>
  <c r="A1800" i="1"/>
  <c r="B1799" i="1"/>
  <c r="A1801" i="1" l="1"/>
  <c r="C1800" i="1"/>
  <c r="D1800" i="1" s="1"/>
  <c r="B1800" i="1"/>
  <c r="F1799" i="1"/>
  <c r="E1799" i="1"/>
  <c r="F1800" i="1" l="1"/>
  <c r="E1800" i="1"/>
  <c r="C1801" i="1"/>
  <c r="D1801" i="1" s="1"/>
  <c r="A1802" i="1"/>
  <c r="B1801" i="1"/>
  <c r="A1803" i="1" l="1"/>
  <c r="C1802" i="1"/>
  <c r="D1802" i="1" s="1"/>
  <c r="B1802" i="1"/>
  <c r="F1801" i="1"/>
  <c r="E1801" i="1"/>
  <c r="F1802" i="1" l="1"/>
  <c r="E1802" i="1"/>
  <c r="C1803" i="1"/>
  <c r="D1803" i="1" s="1"/>
  <c r="A1804" i="1"/>
  <c r="B1803" i="1"/>
  <c r="A1805" i="1" l="1"/>
  <c r="C1804" i="1"/>
  <c r="D1804" i="1" s="1"/>
  <c r="B1804" i="1"/>
  <c r="F1803" i="1"/>
  <c r="E1803" i="1"/>
  <c r="F1804" i="1" l="1"/>
  <c r="E1804" i="1"/>
  <c r="C1805" i="1"/>
  <c r="D1805" i="1" s="1"/>
  <c r="A1806" i="1"/>
  <c r="B1805" i="1"/>
  <c r="A1807" i="1" l="1"/>
  <c r="C1806" i="1"/>
  <c r="D1806" i="1" s="1"/>
  <c r="B1806" i="1"/>
  <c r="F1805" i="1"/>
  <c r="E1805" i="1"/>
  <c r="F1806" i="1" l="1"/>
  <c r="E1806" i="1"/>
  <c r="A1808" i="1"/>
  <c r="C1807" i="1"/>
  <c r="D1807" i="1" s="1"/>
  <c r="B1807" i="1"/>
  <c r="E1807" i="1" l="1"/>
  <c r="F1807" i="1"/>
  <c r="A1809" i="1"/>
  <c r="C1808" i="1"/>
  <c r="D1808" i="1" s="1"/>
  <c r="B1808" i="1"/>
  <c r="E1808" i="1" l="1"/>
  <c r="F1808" i="1"/>
  <c r="A1810" i="1"/>
  <c r="C1809" i="1"/>
  <c r="D1809" i="1" s="1"/>
  <c r="B1809" i="1"/>
  <c r="E1809" i="1" l="1"/>
  <c r="F1809" i="1"/>
  <c r="A1811" i="1"/>
  <c r="C1810" i="1"/>
  <c r="D1810" i="1" s="1"/>
  <c r="B1810" i="1"/>
  <c r="F1810" i="1" l="1"/>
  <c r="E1810" i="1"/>
  <c r="B1811" i="1"/>
  <c r="A1812" i="1"/>
  <c r="C1811" i="1"/>
  <c r="D1811" i="1" s="1"/>
  <c r="E1811" i="1" l="1"/>
  <c r="F1811" i="1"/>
  <c r="A1813" i="1"/>
  <c r="C1812" i="1"/>
  <c r="D1812" i="1" s="1"/>
  <c r="B1812" i="1"/>
  <c r="E1812" i="1" l="1"/>
  <c r="F1812" i="1"/>
  <c r="A1814" i="1"/>
  <c r="C1813" i="1"/>
  <c r="D1813" i="1" s="1"/>
  <c r="B1813" i="1"/>
  <c r="E1813" i="1" l="1"/>
  <c r="F1813" i="1"/>
  <c r="A1815" i="1"/>
  <c r="B1814" i="1"/>
  <c r="C1814" i="1"/>
  <c r="D1814" i="1" s="1"/>
  <c r="E1814" i="1" l="1"/>
  <c r="F1814" i="1"/>
  <c r="B1815" i="1"/>
  <c r="A1816" i="1"/>
  <c r="C1815" i="1"/>
  <c r="D1815" i="1" s="1"/>
  <c r="E1815" i="1" l="1"/>
  <c r="F1815" i="1"/>
  <c r="A1817" i="1"/>
  <c r="C1816" i="1"/>
  <c r="D1816" i="1" s="1"/>
  <c r="B1816" i="1"/>
  <c r="F1816" i="1" l="1"/>
  <c r="E1816" i="1"/>
  <c r="B1817" i="1"/>
  <c r="A1818" i="1"/>
  <c r="C1817" i="1"/>
  <c r="D1817" i="1" s="1"/>
  <c r="E1817" i="1" l="1"/>
  <c r="F1817" i="1"/>
  <c r="A1819" i="1"/>
  <c r="C1818" i="1"/>
  <c r="D1818" i="1" s="1"/>
  <c r="B1818" i="1"/>
  <c r="F1818" i="1" l="1"/>
  <c r="E1818" i="1"/>
  <c r="A1820" i="1"/>
  <c r="C1819" i="1"/>
  <c r="D1819" i="1" s="1"/>
  <c r="B1819" i="1"/>
  <c r="E1819" i="1" l="1"/>
  <c r="F1819" i="1"/>
  <c r="A1821" i="1"/>
  <c r="B1820" i="1"/>
  <c r="C1820" i="1"/>
  <c r="D1820" i="1" s="1"/>
  <c r="E1820" i="1" l="1"/>
  <c r="F1820" i="1"/>
  <c r="A1822" i="1"/>
  <c r="C1821" i="1"/>
  <c r="D1821" i="1" s="1"/>
  <c r="B1821" i="1"/>
  <c r="E1821" i="1" l="1"/>
  <c r="F1821" i="1"/>
  <c r="A1823" i="1"/>
  <c r="C1822" i="1"/>
  <c r="D1822" i="1" s="1"/>
  <c r="B1822" i="1"/>
  <c r="F1822" i="1" l="1"/>
  <c r="E1822" i="1"/>
  <c r="B1823" i="1"/>
  <c r="A1824" i="1"/>
  <c r="C1823" i="1"/>
  <c r="D1823" i="1" s="1"/>
  <c r="E1823" i="1" l="1"/>
  <c r="F1823" i="1"/>
  <c r="A1825" i="1"/>
  <c r="C1824" i="1"/>
  <c r="D1824" i="1" s="1"/>
  <c r="B1824" i="1"/>
  <c r="E1824" i="1" l="1"/>
  <c r="F1824" i="1"/>
  <c r="A1826" i="1"/>
  <c r="C1825" i="1"/>
  <c r="D1825" i="1" s="1"/>
  <c r="B1825" i="1"/>
  <c r="E1825" i="1" l="1"/>
  <c r="F1825" i="1"/>
  <c r="A1827" i="1"/>
  <c r="B1826" i="1"/>
  <c r="C1826" i="1"/>
  <c r="D1826" i="1" s="1"/>
  <c r="E1826" i="1" l="1"/>
  <c r="F1826" i="1"/>
  <c r="B1827" i="1"/>
  <c r="A1828" i="1"/>
  <c r="C1827" i="1"/>
  <c r="D1827" i="1" s="1"/>
  <c r="E1827" i="1" l="1"/>
  <c r="F1827" i="1"/>
  <c r="A1829" i="1"/>
  <c r="C1828" i="1"/>
  <c r="D1828" i="1" s="1"/>
  <c r="B1828" i="1"/>
  <c r="F1828" i="1" l="1"/>
  <c r="E1828" i="1"/>
  <c r="B1829" i="1"/>
  <c r="C1829" i="1"/>
  <c r="D1829" i="1" s="1"/>
  <c r="A1830" i="1"/>
  <c r="A1831" i="1" l="1"/>
  <c r="C1830" i="1"/>
  <c r="D1830" i="1" s="1"/>
  <c r="B1830" i="1"/>
  <c r="E1829" i="1"/>
  <c r="F1829" i="1"/>
  <c r="F1830" i="1" l="1"/>
  <c r="E1830" i="1"/>
  <c r="A1832" i="1"/>
  <c r="C1831" i="1"/>
  <c r="D1831" i="1" s="1"/>
  <c r="B1831" i="1"/>
  <c r="E1831" i="1" l="1"/>
  <c r="F1831" i="1"/>
  <c r="A1833" i="1"/>
  <c r="C1832" i="1"/>
  <c r="D1832" i="1" s="1"/>
  <c r="B1832" i="1"/>
  <c r="E1832" i="1" l="1"/>
  <c r="F1832" i="1"/>
  <c r="A1834" i="1"/>
  <c r="C1833" i="1"/>
  <c r="D1833" i="1" s="1"/>
  <c r="B1833" i="1"/>
  <c r="E1833" i="1" l="1"/>
  <c r="F1833" i="1"/>
  <c r="A1835" i="1"/>
  <c r="C1834" i="1"/>
  <c r="D1834" i="1" s="1"/>
  <c r="B1834" i="1"/>
  <c r="F1834" i="1" l="1"/>
  <c r="E1834" i="1"/>
  <c r="B1835" i="1"/>
  <c r="A1836" i="1"/>
  <c r="C1835" i="1"/>
  <c r="D1835" i="1" s="1"/>
  <c r="E1835" i="1" l="1"/>
  <c r="F1835" i="1"/>
  <c r="A1837" i="1"/>
  <c r="C1836" i="1"/>
  <c r="D1836" i="1" s="1"/>
  <c r="B1836" i="1"/>
  <c r="E1836" i="1" l="1"/>
  <c r="F1836" i="1"/>
  <c r="A1838" i="1"/>
  <c r="C1837" i="1"/>
  <c r="D1837" i="1" s="1"/>
  <c r="B1837" i="1"/>
  <c r="E1837" i="1" l="1"/>
  <c r="F1837" i="1"/>
  <c r="A1839" i="1"/>
  <c r="B1838" i="1"/>
  <c r="C1838" i="1"/>
  <c r="D1838" i="1" s="1"/>
  <c r="E1838" i="1" l="1"/>
  <c r="F1838" i="1"/>
  <c r="B1839" i="1"/>
  <c r="A1840" i="1"/>
  <c r="C1839" i="1"/>
  <c r="D1839" i="1" s="1"/>
  <c r="E1839" i="1" l="1"/>
  <c r="F1839" i="1"/>
  <c r="A1841" i="1"/>
  <c r="C1840" i="1"/>
  <c r="D1840" i="1" s="1"/>
  <c r="B1840" i="1"/>
  <c r="F1840" i="1" l="1"/>
  <c r="E1840" i="1"/>
  <c r="B1841" i="1"/>
  <c r="A1842" i="1"/>
  <c r="C1841" i="1"/>
  <c r="D1841" i="1" s="1"/>
  <c r="E1841" i="1" l="1"/>
  <c r="F1841" i="1"/>
  <c r="A1843" i="1"/>
  <c r="C1842" i="1"/>
  <c r="D1842" i="1" s="1"/>
  <c r="B1842" i="1"/>
  <c r="F1842" i="1" l="1"/>
  <c r="E1842" i="1"/>
  <c r="A1844" i="1"/>
  <c r="C1843" i="1"/>
  <c r="D1843" i="1" s="1"/>
  <c r="B1843" i="1"/>
  <c r="E1843" i="1" l="1"/>
  <c r="F1843" i="1"/>
  <c r="A1845" i="1"/>
  <c r="B1844" i="1"/>
  <c r="C1844" i="1"/>
  <c r="D1844" i="1" s="1"/>
  <c r="F1844" i="1" l="1"/>
  <c r="E1844" i="1"/>
  <c r="A1846" i="1"/>
  <c r="C1845" i="1"/>
  <c r="D1845" i="1" s="1"/>
  <c r="B1845" i="1"/>
  <c r="E1845" i="1" l="1"/>
  <c r="F1845" i="1"/>
  <c r="A1847" i="1"/>
  <c r="C1846" i="1"/>
  <c r="D1846" i="1" s="1"/>
  <c r="B1846" i="1"/>
  <c r="F1846" i="1" l="1"/>
  <c r="E1846" i="1"/>
  <c r="C1847" i="1"/>
  <c r="D1847" i="1" s="1"/>
  <c r="B1847" i="1"/>
  <c r="A1848" i="1"/>
  <c r="A1849" i="1" l="1"/>
  <c r="C1848" i="1"/>
  <c r="D1848" i="1" s="1"/>
  <c r="B1848" i="1"/>
  <c r="E1847" i="1"/>
  <c r="F1847" i="1"/>
  <c r="F1848" i="1" l="1"/>
  <c r="E1848" i="1"/>
  <c r="A1850" i="1"/>
  <c r="C1849" i="1"/>
  <c r="D1849" i="1" s="1"/>
  <c r="B1849" i="1"/>
  <c r="E1849" i="1" l="1"/>
  <c r="F1849" i="1"/>
  <c r="A1851" i="1"/>
  <c r="B1850" i="1"/>
  <c r="C1850" i="1"/>
  <c r="D1850" i="1" s="1"/>
  <c r="E1850" i="1" l="1"/>
  <c r="F1850" i="1"/>
  <c r="C1851" i="1"/>
  <c r="D1851" i="1" s="1"/>
  <c r="B1851" i="1"/>
  <c r="A1852" i="1"/>
  <c r="A1853" i="1" l="1"/>
  <c r="C1852" i="1"/>
  <c r="D1852" i="1" s="1"/>
  <c r="B1852" i="1"/>
  <c r="E1851" i="1"/>
  <c r="F1851" i="1"/>
  <c r="F1852" i="1" l="1"/>
  <c r="E1852" i="1"/>
  <c r="B1853" i="1"/>
  <c r="A1854" i="1"/>
  <c r="C1853" i="1"/>
  <c r="D1853" i="1" s="1"/>
  <c r="E1853" i="1" l="1"/>
  <c r="F1853" i="1"/>
  <c r="A1855" i="1"/>
  <c r="C1854" i="1"/>
  <c r="D1854" i="1" s="1"/>
  <c r="B1854" i="1"/>
  <c r="F1854" i="1" l="1"/>
  <c r="E1854" i="1"/>
  <c r="A1856" i="1"/>
  <c r="C1855" i="1"/>
  <c r="D1855" i="1" s="1"/>
  <c r="B1855" i="1"/>
  <c r="E1855" i="1" l="1"/>
  <c r="F1855" i="1"/>
  <c r="A1857" i="1"/>
  <c r="B1856" i="1"/>
  <c r="C1856" i="1"/>
  <c r="D1856" i="1" s="1"/>
  <c r="F1856" i="1" l="1"/>
  <c r="E1856" i="1"/>
  <c r="A1858" i="1"/>
  <c r="C1857" i="1"/>
  <c r="D1857" i="1" s="1"/>
  <c r="B1857" i="1"/>
  <c r="E1857" i="1" l="1"/>
  <c r="F1857" i="1"/>
  <c r="A1859" i="1"/>
  <c r="C1858" i="1"/>
  <c r="D1858" i="1" s="1"/>
  <c r="B1858" i="1"/>
  <c r="F1858" i="1" l="1"/>
  <c r="E1858" i="1"/>
  <c r="C1859" i="1"/>
  <c r="D1859" i="1" s="1"/>
  <c r="B1859" i="1"/>
  <c r="A1860" i="1"/>
  <c r="A1861" i="1" l="1"/>
  <c r="C1860" i="1"/>
  <c r="D1860" i="1" s="1"/>
  <c r="B1860" i="1"/>
  <c r="E1859" i="1"/>
  <c r="F1859" i="1"/>
  <c r="F1860" i="1" l="1"/>
  <c r="E1860" i="1"/>
  <c r="A1862" i="1"/>
  <c r="C1861" i="1"/>
  <c r="D1861" i="1" s="1"/>
  <c r="B1861" i="1"/>
  <c r="E1861" i="1" l="1"/>
  <c r="F1861" i="1"/>
  <c r="A1863" i="1"/>
  <c r="B1862" i="1"/>
  <c r="C1862" i="1"/>
  <c r="D1862" i="1" s="1"/>
  <c r="E1862" i="1" l="1"/>
  <c r="F1862" i="1"/>
  <c r="C1863" i="1"/>
  <c r="D1863" i="1" s="1"/>
  <c r="B1863" i="1"/>
  <c r="A1864" i="1"/>
  <c r="A1865" i="1" l="1"/>
  <c r="C1864" i="1"/>
  <c r="D1864" i="1" s="1"/>
  <c r="B1864" i="1"/>
  <c r="E1863" i="1"/>
  <c r="F1863" i="1"/>
  <c r="F1864" i="1" l="1"/>
  <c r="E1864" i="1"/>
  <c r="B1865" i="1"/>
  <c r="A1866" i="1"/>
  <c r="C1865" i="1"/>
  <c r="D1865" i="1" s="1"/>
  <c r="E1865" i="1" l="1"/>
  <c r="F1865" i="1"/>
  <c r="A1867" i="1"/>
  <c r="C1866" i="1"/>
  <c r="D1866" i="1" s="1"/>
  <c r="B1866" i="1"/>
  <c r="F1866" i="1" l="1"/>
  <c r="E1866" i="1"/>
  <c r="A1868" i="1"/>
  <c r="C1867" i="1"/>
  <c r="D1867" i="1" s="1"/>
  <c r="B1867" i="1"/>
  <c r="E1867" i="1" l="1"/>
  <c r="F1867" i="1"/>
  <c r="A1869" i="1"/>
  <c r="B1868" i="1"/>
  <c r="C1868" i="1"/>
  <c r="D1868" i="1" s="1"/>
  <c r="F1868" i="1" l="1"/>
  <c r="E1868" i="1"/>
  <c r="A1870" i="1"/>
  <c r="C1869" i="1"/>
  <c r="D1869" i="1" s="1"/>
  <c r="B1869" i="1"/>
  <c r="E1869" i="1" l="1"/>
  <c r="F1869" i="1"/>
  <c r="A1871" i="1"/>
  <c r="C1870" i="1"/>
  <c r="D1870" i="1" s="1"/>
  <c r="B1870" i="1"/>
  <c r="F1870" i="1" l="1"/>
  <c r="E1870" i="1"/>
  <c r="C1871" i="1"/>
  <c r="D1871" i="1" s="1"/>
  <c r="B1871" i="1"/>
  <c r="A1872" i="1"/>
  <c r="A1873" i="1" l="1"/>
  <c r="C1872" i="1"/>
  <c r="D1872" i="1" s="1"/>
  <c r="B1872" i="1"/>
  <c r="E1871" i="1"/>
  <c r="F1871" i="1"/>
  <c r="F1872" i="1" l="1"/>
  <c r="E1872" i="1"/>
  <c r="A1874" i="1"/>
  <c r="C1873" i="1"/>
  <c r="D1873" i="1" s="1"/>
  <c r="B1873" i="1"/>
  <c r="E1873" i="1" l="1"/>
  <c r="F1873" i="1"/>
  <c r="A1875" i="1"/>
  <c r="B1874" i="1"/>
  <c r="C1874" i="1"/>
  <c r="D1874" i="1" s="1"/>
  <c r="E1874" i="1" l="1"/>
  <c r="F1874" i="1"/>
  <c r="C1875" i="1"/>
  <c r="D1875" i="1" s="1"/>
  <c r="B1875" i="1"/>
  <c r="A1876" i="1"/>
  <c r="A1877" i="1" l="1"/>
  <c r="C1876" i="1"/>
  <c r="D1876" i="1" s="1"/>
  <c r="B1876" i="1"/>
  <c r="E1875" i="1"/>
  <c r="F1875" i="1"/>
  <c r="F1876" i="1" l="1"/>
  <c r="E1876" i="1"/>
  <c r="B1877" i="1"/>
  <c r="A1878" i="1"/>
  <c r="C1877" i="1"/>
  <c r="D1877" i="1" s="1"/>
  <c r="E1877" i="1" l="1"/>
  <c r="F1877" i="1"/>
  <c r="A1879" i="1"/>
  <c r="C1878" i="1"/>
  <c r="D1878" i="1" s="1"/>
  <c r="B1878" i="1"/>
  <c r="F1878" i="1" l="1"/>
  <c r="E1878" i="1"/>
  <c r="A1880" i="1"/>
  <c r="C1879" i="1"/>
  <c r="D1879" i="1" s="1"/>
  <c r="B1879" i="1"/>
  <c r="E1879" i="1" l="1"/>
  <c r="F1879" i="1"/>
  <c r="A1881" i="1"/>
  <c r="B1880" i="1"/>
  <c r="C1880" i="1"/>
  <c r="D1880" i="1" s="1"/>
  <c r="F1880" i="1" l="1"/>
  <c r="E1880" i="1"/>
  <c r="A1882" i="1"/>
  <c r="C1881" i="1"/>
  <c r="D1881" i="1" s="1"/>
  <c r="B1881" i="1"/>
  <c r="E1881" i="1" l="1"/>
  <c r="F1881" i="1"/>
  <c r="A1883" i="1"/>
  <c r="C1882" i="1"/>
  <c r="D1882" i="1" s="1"/>
  <c r="B1882" i="1"/>
  <c r="F1882" i="1" l="1"/>
  <c r="E1882" i="1"/>
  <c r="C1883" i="1"/>
  <c r="D1883" i="1" s="1"/>
  <c r="B1883" i="1"/>
  <c r="A1884" i="1"/>
  <c r="A1885" i="1" l="1"/>
  <c r="C1884" i="1"/>
  <c r="D1884" i="1" s="1"/>
  <c r="B1884" i="1"/>
  <c r="E1883" i="1"/>
  <c r="F1883" i="1"/>
  <c r="F1884" i="1" l="1"/>
  <c r="E1884" i="1"/>
  <c r="A1886" i="1"/>
  <c r="C1885" i="1"/>
  <c r="D1885" i="1" s="1"/>
  <c r="B1885" i="1"/>
  <c r="E1885" i="1" l="1"/>
  <c r="F1885" i="1"/>
  <c r="A1887" i="1"/>
  <c r="C1886" i="1"/>
  <c r="D1886" i="1" s="1"/>
  <c r="B1886" i="1"/>
  <c r="F1886" i="1" l="1"/>
  <c r="E1886" i="1"/>
  <c r="C1887" i="1"/>
  <c r="D1887" i="1" s="1"/>
  <c r="A1888" i="1"/>
  <c r="B1887" i="1"/>
  <c r="A1889" i="1" l="1"/>
  <c r="C1888" i="1"/>
  <c r="D1888" i="1" s="1"/>
  <c r="B1888" i="1"/>
  <c r="E1887" i="1"/>
  <c r="F1887" i="1"/>
  <c r="F1888" i="1" l="1"/>
  <c r="E1888" i="1"/>
  <c r="C1889" i="1"/>
  <c r="D1889" i="1" s="1"/>
  <c r="A1890" i="1"/>
  <c r="B1889" i="1"/>
  <c r="A1891" i="1" l="1"/>
  <c r="C1890" i="1"/>
  <c r="D1890" i="1" s="1"/>
  <c r="B1890" i="1"/>
  <c r="E1889" i="1"/>
  <c r="F1889" i="1"/>
  <c r="E1890" i="1" l="1"/>
  <c r="F1890" i="1"/>
  <c r="C1891" i="1"/>
  <c r="D1891" i="1" s="1"/>
  <c r="A1892" i="1"/>
  <c r="B1891" i="1"/>
  <c r="A1893" i="1" l="1"/>
  <c r="C1892" i="1"/>
  <c r="D1892" i="1" s="1"/>
  <c r="B1892" i="1"/>
  <c r="E1891" i="1"/>
  <c r="F1891" i="1"/>
  <c r="F1892" i="1" l="1"/>
  <c r="E1892" i="1"/>
  <c r="C1893" i="1"/>
  <c r="D1893" i="1" s="1"/>
  <c r="A1894" i="1"/>
  <c r="B1893" i="1"/>
  <c r="A1895" i="1" l="1"/>
  <c r="C1894" i="1"/>
  <c r="D1894" i="1" s="1"/>
  <c r="B1894" i="1"/>
  <c r="E1893" i="1"/>
  <c r="F1893" i="1"/>
  <c r="F1894" i="1" l="1"/>
  <c r="E1894" i="1"/>
  <c r="C1895" i="1"/>
  <c r="D1895" i="1" s="1"/>
  <c r="B1895" i="1"/>
  <c r="A1896" i="1"/>
  <c r="A1897" i="1" l="1"/>
  <c r="C1896" i="1"/>
  <c r="D1896" i="1" s="1"/>
  <c r="B1896" i="1"/>
  <c r="E1895" i="1"/>
  <c r="F1895" i="1"/>
  <c r="E1896" i="1" l="1"/>
  <c r="F1896" i="1"/>
  <c r="C1897" i="1"/>
  <c r="D1897" i="1" s="1"/>
  <c r="B1897" i="1"/>
  <c r="A1898" i="1"/>
  <c r="A1899" i="1" l="1"/>
  <c r="C1898" i="1"/>
  <c r="D1898" i="1" s="1"/>
  <c r="B1898" i="1"/>
  <c r="E1897" i="1"/>
  <c r="F1897" i="1"/>
  <c r="F1898" i="1" l="1"/>
  <c r="E1898" i="1"/>
  <c r="C1899" i="1"/>
  <c r="D1899" i="1" s="1"/>
  <c r="B1899" i="1"/>
  <c r="A1900" i="1"/>
  <c r="A1901" i="1" l="1"/>
  <c r="C1900" i="1"/>
  <c r="D1900" i="1" s="1"/>
  <c r="B1900" i="1"/>
  <c r="E1899" i="1"/>
  <c r="F1899" i="1"/>
  <c r="E1900" i="1" l="1"/>
  <c r="F1900" i="1"/>
  <c r="C1901" i="1"/>
  <c r="D1901" i="1" s="1"/>
  <c r="B1901" i="1"/>
  <c r="A1902" i="1"/>
  <c r="A1903" i="1" l="1"/>
  <c r="C1902" i="1"/>
  <c r="D1902" i="1" s="1"/>
  <c r="B1902" i="1"/>
  <c r="E1901" i="1"/>
  <c r="F1901" i="1"/>
  <c r="E1902" i="1" l="1"/>
  <c r="F1902" i="1"/>
  <c r="C1903" i="1"/>
  <c r="D1903" i="1" s="1"/>
  <c r="B1903" i="1"/>
  <c r="A1904" i="1"/>
  <c r="A1905" i="1" l="1"/>
  <c r="C1904" i="1"/>
  <c r="D1904" i="1" s="1"/>
  <c r="B1904" i="1"/>
  <c r="E1903" i="1"/>
  <c r="F1903" i="1"/>
  <c r="E1904" i="1" l="1"/>
  <c r="F1904" i="1"/>
  <c r="C1905" i="1"/>
  <c r="D1905" i="1" s="1"/>
  <c r="B1905" i="1"/>
  <c r="A1906" i="1"/>
  <c r="A1907" i="1" l="1"/>
  <c r="C1906" i="1"/>
  <c r="D1906" i="1" s="1"/>
  <c r="B1906" i="1"/>
  <c r="E1905" i="1"/>
  <c r="F1905" i="1"/>
  <c r="E1906" i="1" l="1"/>
  <c r="F1906" i="1"/>
  <c r="C1907" i="1"/>
  <c r="D1907" i="1" s="1"/>
  <c r="B1907" i="1"/>
  <c r="A1908" i="1"/>
  <c r="A1909" i="1" l="1"/>
  <c r="C1908" i="1"/>
  <c r="D1908" i="1" s="1"/>
  <c r="B1908" i="1"/>
  <c r="E1907" i="1"/>
  <c r="F1907" i="1"/>
  <c r="E1908" i="1" l="1"/>
  <c r="F1908" i="1"/>
  <c r="C1909" i="1"/>
  <c r="D1909" i="1" s="1"/>
  <c r="B1909" i="1"/>
  <c r="A1910" i="1"/>
  <c r="A1911" i="1" l="1"/>
  <c r="C1910" i="1"/>
  <c r="D1910" i="1" s="1"/>
  <c r="B1910" i="1"/>
  <c r="E1909" i="1"/>
  <c r="F1909" i="1"/>
  <c r="E1910" i="1" l="1"/>
  <c r="F1910" i="1"/>
  <c r="C1911" i="1"/>
  <c r="D1911" i="1" s="1"/>
  <c r="B1911" i="1"/>
  <c r="A1912" i="1"/>
  <c r="A1913" i="1" l="1"/>
  <c r="C1912" i="1"/>
  <c r="D1912" i="1" s="1"/>
  <c r="B1912" i="1"/>
  <c r="E1911" i="1"/>
  <c r="F1911" i="1"/>
  <c r="E1912" i="1" l="1"/>
  <c r="F1912" i="1"/>
  <c r="C1913" i="1"/>
  <c r="D1913" i="1" s="1"/>
  <c r="B1913" i="1"/>
  <c r="A1914" i="1"/>
  <c r="A1915" i="1" l="1"/>
  <c r="C1914" i="1"/>
  <c r="D1914" i="1" s="1"/>
  <c r="B1914" i="1"/>
  <c r="E1913" i="1"/>
  <c r="F1913" i="1"/>
  <c r="E1914" i="1" l="1"/>
  <c r="F1914" i="1"/>
  <c r="C1915" i="1"/>
  <c r="D1915" i="1" s="1"/>
  <c r="B1915" i="1"/>
  <c r="A1916" i="1"/>
  <c r="A1917" i="1" l="1"/>
  <c r="C1916" i="1"/>
  <c r="D1916" i="1" s="1"/>
  <c r="B1916" i="1"/>
  <c r="E1915" i="1"/>
  <c r="F1915" i="1"/>
  <c r="E1916" i="1" l="1"/>
  <c r="F1916" i="1"/>
  <c r="C1917" i="1"/>
  <c r="D1917" i="1" s="1"/>
  <c r="B1917" i="1"/>
  <c r="A1918" i="1"/>
  <c r="A1919" i="1" l="1"/>
  <c r="C1918" i="1"/>
  <c r="D1918" i="1" s="1"/>
  <c r="B1918" i="1"/>
  <c r="E1917" i="1"/>
  <c r="F1917" i="1"/>
  <c r="E1918" i="1" l="1"/>
  <c r="F1918" i="1"/>
  <c r="C1919" i="1"/>
  <c r="D1919" i="1" s="1"/>
  <c r="B1919" i="1"/>
  <c r="A1920" i="1"/>
  <c r="A1921" i="1" l="1"/>
  <c r="C1920" i="1"/>
  <c r="D1920" i="1" s="1"/>
  <c r="B1920" i="1"/>
  <c r="E1919" i="1"/>
  <c r="F1919" i="1"/>
  <c r="E1920" i="1" l="1"/>
  <c r="F1920" i="1"/>
  <c r="C1921" i="1"/>
  <c r="D1921" i="1" s="1"/>
  <c r="B1921" i="1"/>
  <c r="A1922" i="1"/>
  <c r="A1923" i="1" l="1"/>
  <c r="C1922" i="1"/>
  <c r="D1922" i="1" s="1"/>
  <c r="B1922" i="1"/>
  <c r="E1921" i="1"/>
  <c r="F1921" i="1"/>
  <c r="E1922" i="1" l="1"/>
  <c r="F1922" i="1"/>
  <c r="C1923" i="1"/>
  <c r="D1923" i="1" s="1"/>
  <c r="B1923" i="1"/>
  <c r="A1924" i="1"/>
  <c r="A1925" i="1" l="1"/>
  <c r="C1924" i="1"/>
  <c r="D1924" i="1" s="1"/>
  <c r="B1924" i="1"/>
  <c r="E1923" i="1"/>
  <c r="F1923" i="1"/>
  <c r="E1924" i="1" l="1"/>
  <c r="F1924" i="1"/>
  <c r="C1925" i="1"/>
  <c r="D1925" i="1" s="1"/>
  <c r="B1925" i="1"/>
  <c r="A1926" i="1"/>
  <c r="A1927" i="1" l="1"/>
  <c r="C1926" i="1"/>
  <c r="D1926" i="1" s="1"/>
  <c r="B1926" i="1"/>
  <c r="E1925" i="1"/>
  <c r="F1925" i="1"/>
  <c r="E1926" i="1" l="1"/>
  <c r="F1926" i="1"/>
  <c r="C1927" i="1"/>
  <c r="D1927" i="1" s="1"/>
  <c r="B1927" i="1"/>
  <c r="A1928" i="1"/>
  <c r="A1929" i="1" l="1"/>
  <c r="C1928" i="1"/>
  <c r="D1928" i="1" s="1"/>
  <c r="B1928" i="1"/>
  <c r="E1927" i="1"/>
  <c r="F1927" i="1"/>
  <c r="E1928" i="1" l="1"/>
  <c r="F1928" i="1"/>
  <c r="C1929" i="1"/>
  <c r="D1929" i="1" s="1"/>
  <c r="B1929" i="1"/>
  <c r="A1930" i="1"/>
  <c r="A1931" i="1" l="1"/>
  <c r="C1930" i="1"/>
  <c r="D1930" i="1" s="1"/>
  <c r="B1930" i="1"/>
  <c r="E1929" i="1"/>
  <c r="F1929" i="1"/>
  <c r="E1930" i="1" l="1"/>
  <c r="F1930" i="1"/>
  <c r="C1931" i="1"/>
  <c r="D1931" i="1" s="1"/>
  <c r="B1931" i="1"/>
  <c r="A1932" i="1"/>
  <c r="A1933" i="1" l="1"/>
  <c r="C1932" i="1"/>
  <c r="D1932" i="1" s="1"/>
  <c r="B1932" i="1"/>
  <c r="E1931" i="1"/>
  <c r="F1931" i="1"/>
  <c r="E1932" i="1" l="1"/>
  <c r="F1932" i="1"/>
  <c r="C1933" i="1"/>
  <c r="D1933" i="1" s="1"/>
  <c r="B1933" i="1"/>
  <c r="A1934" i="1"/>
  <c r="A1935" i="1" l="1"/>
  <c r="C1934" i="1"/>
  <c r="D1934" i="1" s="1"/>
  <c r="B1934" i="1"/>
  <c r="E1933" i="1"/>
  <c r="F1933" i="1"/>
  <c r="E1934" i="1" l="1"/>
  <c r="F1934" i="1"/>
  <c r="C1935" i="1"/>
  <c r="D1935" i="1" s="1"/>
  <c r="B1935" i="1"/>
  <c r="A1936" i="1"/>
  <c r="A1937" i="1" l="1"/>
  <c r="C1936" i="1"/>
  <c r="D1936" i="1" s="1"/>
  <c r="B1936" i="1"/>
  <c r="E1935" i="1"/>
  <c r="F1935" i="1"/>
  <c r="E1936" i="1" l="1"/>
  <c r="F1936" i="1"/>
  <c r="C1937" i="1"/>
  <c r="D1937" i="1" s="1"/>
  <c r="B1937" i="1"/>
  <c r="A1938" i="1"/>
  <c r="A1939" i="1" l="1"/>
  <c r="C1938" i="1"/>
  <c r="D1938" i="1" s="1"/>
  <c r="B1938" i="1"/>
  <c r="E1937" i="1"/>
  <c r="F1937" i="1"/>
  <c r="E1938" i="1" l="1"/>
  <c r="F1938" i="1"/>
  <c r="C1939" i="1"/>
  <c r="D1939" i="1" s="1"/>
  <c r="B1939" i="1"/>
  <c r="A1940" i="1"/>
  <c r="A1941" i="1" l="1"/>
  <c r="C1940" i="1"/>
  <c r="D1940" i="1" s="1"/>
  <c r="B1940" i="1"/>
  <c r="E1939" i="1"/>
  <c r="F1939" i="1"/>
  <c r="E1940" i="1" l="1"/>
  <c r="F1940" i="1"/>
  <c r="C1941" i="1"/>
  <c r="D1941" i="1" s="1"/>
  <c r="B1941" i="1"/>
  <c r="A1942" i="1"/>
  <c r="A1943" i="1" l="1"/>
  <c r="C1942" i="1"/>
  <c r="D1942" i="1" s="1"/>
  <c r="B1942" i="1"/>
  <c r="E1941" i="1"/>
  <c r="F1941" i="1"/>
  <c r="E1942" i="1" l="1"/>
  <c r="F1942" i="1"/>
  <c r="C1943" i="1"/>
  <c r="D1943" i="1" s="1"/>
  <c r="B1943" i="1"/>
  <c r="A1944" i="1"/>
  <c r="A1945" i="1" l="1"/>
  <c r="C1944" i="1"/>
  <c r="D1944" i="1" s="1"/>
  <c r="B1944" i="1"/>
  <c r="E1943" i="1"/>
  <c r="F1943" i="1"/>
  <c r="E1944" i="1" l="1"/>
  <c r="F1944" i="1"/>
  <c r="C1945" i="1"/>
  <c r="D1945" i="1" s="1"/>
  <c r="B1945" i="1"/>
  <c r="A1946" i="1"/>
  <c r="A1947" i="1" l="1"/>
  <c r="C1946" i="1"/>
  <c r="D1946" i="1" s="1"/>
  <c r="B1946" i="1"/>
  <c r="E1945" i="1"/>
  <c r="F1945" i="1"/>
  <c r="E1946" i="1" l="1"/>
  <c r="F1946" i="1"/>
  <c r="C1947" i="1"/>
  <c r="D1947" i="1" s="1"/>
  <c r="B1947" i="1"/>
  <c r="A1948" i="1"/>
  <c r="A1949" i="1" l="1"/>
  <c r="C1948" i="1"/>
  <c r="D1948" i="1" s="1"/>
  <c r="B1948" i="1"/>
  <c r="E1947" i="1"/>
  <c r="F1947" i="1"/>
  <c r="E1948" i="1" l="1"/>
  <c r="F1948" i="1"/>
  <c r="C1949" i="1"/>
  <c r="D1949" i="1" s="1"/>
  <c r="B1949" i="1"/>
  <c r="A1950" i="1"/>
  <c r="A1951" i="1" l="1"/>
  <c r="C1950" i="1"/>
  <c r="D1950" i="1" s="1"/>
  <c r="B1950" i="1"/>
  <c r="E1949" i="1"/>
  <c r="F1949" i="1"/>
  <c r="E1950" i="1" l="1"/>
  <c r="F1950" i="1"/>
  <c r="C1951" i="1"/>
  <c r="D1951" i="1" s="1"/>
  <c r="B1951" i="1"/>
  <c r="A1952" i="1"/>
  <c r="A1953" i="1" l="1"/>
  <c r="C1952" i="1"/>
  <c r="D1952" i="1" s="1"/>
  <c r="B1952" i="1"/>
  <c r="E1951" i="1"/>
  <c r="F1951" i="1"/>
  <c r="E1952" i="1" l="1"/>
  <c r="F1952" i="1"/>
  <c r="C1953" i="1"/>
  <c r="D1953" i="1" s="1"/>
  <c r="B1953" i="1"/>
  <c r="A1954" i="1"/>
  <c r="A1955" i="1" l="1"/>
  <c r="C1954" i="1"/>
  <c r="D1954" i="1" s="1"/>
  <c r="B1954" i="1"/>
  <c r="E1953" i="1"/>
  <c r="F1953" i="1"/>
  <c r="E1954" i="1" l="1"/>
  <c r="F1954" i="1"/>
  <c r="C1955" i="1"/>
  <c r="D1955" i="1" s="1"/>
  <c r="B1955" i="1"/>
  <c r="A1956" i="1"/>
  <c r="A1957" i="1" l="1"/>
  <c r="C1956" i="1"/>
  <c r="D1956" i="1" s="1"/>
  <c r="B1956" i="1"/>
  <c r="E1955" i="1"/>
  <c r="F1955" i="1"/>
  <c r="E1956" i="1" l="1"/>
  <c r="F1956" i="1"/>
  <c r="C1957" i="1"/>
  <c r="D1957" i="1" s="1"/>
  <c r="B1957" i="1"/>
  <c r="A1958" i="1"/>
  <c r="A1959" i="1" l="1"/>
  <c r="C1958" i="1"/>
  <c r="D1958" i="1" s="1"/>
  <c r="B1958" i="1"/>
  <c r="E1957" i="1"/>
  <c r="F1957" i="1"/>
  <c r="E1958" i="1" l="1"/>
  <c r="F1958" i="1"/>
  <c r="C1959" i="1"/>
  <c r="D1959" i="1" s="1"/>
  <c r="B1959" i="1"/>
  <c r="A1960" i="1"/>
  <c r="A1961" i="1" l="1"/>
  <c r="C1960" i="1"/>
  <c r="D1960" i="1" s="1"/>
  <c r="B1960" i="1"/>
  <c r="E1959" i="1"/>
  <c r="F1959" i="1"/>
  <c r="E1960" i="1" l="1"/>
  <c r="F1960" i="1"/>
  <c r="C1961" i="1"/>
  <c r="D1961" i="1" s="1"/>
  <c r="B1961" i="1"/>
  <c r="A1962" i="1"/>
  <c r="A1963" i="1" l="1"/>
  <c r="C1962" i="1"/>
  <c r="D1962" i="1" s="1"/>
  <c r="B1962" i="1"/>
  <c r="E1961" i="1"/>
  <c r="F1961" i="1"/>
  <c r="E1962" i="1" l="1"/>
  <c r="F1962" i="1"/>
  <c r="C1963" i="1"/>
  <c r="D1963" i="1" s="1"/>
  <c r="B1963" i="1"/>
  <c r="A1964" i="1"/>
  <c r="A1965" i="1" l="1"/>
  <c r="C1964" i="1"/>
  <c r="D1964" i="1" s="1"/>
  <c r="B1964" i="1"/>
  <c r="E1963" i="1"/>
  <c r="F1963" i="1"/>
  <c r="E1964" i="1" l="1"/>
  <c r="F1964" i="1"/>
  <c r="C1965" i="1"/>
  <c r="D1965" i="1" s="1"/>
  <c r="B1965" i="1"/>
  <c r="A1966" i="1"/>
  <c r="A1967" i="1" l="1"/>
  <c r="C1966" i="1"/>
  <c r="D1966" i="1" s="1"/>
  <c r="B1966" i="1"/>
  <c r="E1965" i="1"/>
  <c r="F1965" i="1"/>
  <c r="E1966" i="1" l="1"/>
  <c r="F1966" i="1"/>
  <c r="C1967" i="1"/>
  <c r="D1967" i="1" s="1"/>
  <c r="B1967" i="1"/>
  <c r="A1968" i="1"/>
  <c r="A1969" i="1" l="1"/>
  <c r="C1968" i="1"/>
  <c r="D1968" i="1" s="1"/>
  <c r="B1968" i="1"/>
  <c r="E1967" i="1"/>
  <c r="F1967" i="1"/>
  <c r="E1968" i="1" l="1"/>
  <c r="F1968" i="1"/>
  <c r="C1969" i="1"/>
  <c r="D1969" i="1" s="1"/>
  <c r="B1969" i="1"/>
  <c r="A1970" i="1"/>
  <c r="A1971" i="1" l="1"/>
  <c r="C1970" i="1"/>
  <c r="D1970" i="1" s="1"/>
  <c r="B1970" i="1"/>
  <c r="E1969" i="1"/>
  <c r="F1969" i="1"/>
  <c r="E1970" i="1" l="1"/>
  <c r="F1970" i="1"/>
  <c r="C1971" i="1"/>
  <c r="D1971" i="1" s="1"/>
  <c r="B1971" i="1"/>
  <c r="A1972" i="1"/>
  <c r="A1973" i="1" l="1"/>
  <c r="C1972" i="1"/>
  <c r="D1972" i="1" s="1"/>
  <c r="B1972" i="1"/>
  <c r="E1971" i="1"/>
  <c r="F1971" i="1"/>
  <c r="E1972" i="1" l="1"/>
  <c r="F1972" i="1"/>
  <c r="C1973" i="1"/>
  <c r="D1973" i="1" s="1"/>
  <c r="B1973" i="1"/>
  <c r="A1974" i="1"/>
  <c r="A1975" i="1" l="1"/>
  <c r="C1974" i="1"/>
  <c r="D1974" i="1" s="1"/>
  <c r="B1974" i="1"/>
  <c r="E1973" i="1"/>
  <c r="F1973" i="1"/>
  <c r="E1974" i="1" l="1"/>
  <c r="F1974" i="1"/>
  <c r="C1975" i="1"/>
  <c r="D1975" i="1" s="1"/>
  <c r="B1975" i="1"/>
  <c r="A1976" i="1"/>
  <c r="A1977" i="1" l="1"/>
  <c r="C1976" i="1"/>
  <c r="D1976" i="1" s="1"/>
  <c r="B1976" i="1"/>
  <c r="E1975" i="1"/>
  <c r="F1975" i="1"/>
  <c r="E1976" i="1" l="1"/>
  <c r="F1976" i="1"/>
  <c r="C1977" i="1"/>
  <c r="D1977" i="1" s="1"/>
  <c r="B1977" i="1"/>
  <c r="A1978" i="1"/>
  <c r="A1979" i="1" l="1"/>
  <c r="C1978" i="1"/>
  <c r="D1978" i="1" s="1"/>
  <c r="B1978" i="1"/>
  <c r="E1977" i="1"/>
  <c r="F1977" i="1"/>
  <c r="E1978" i="1" l="1"/>
  <c r="F1978" i="1"/>
  <c r="C1979" i="1"/>
  <c r="D1979" i="1" s="1"/>
  <c r="B1979" i="1"/>
  <c r="A1980" i="1"/>
  <c r="A1981" i="1" l="1"/>
  <c r="C1980" i="1"/>
  <c r="D1980" i="1" s="1"/>
  <c r="B1980" i="1"/>
  <c r="E1979" i="1"/>
  <c r="F1979" i="1"/>
  <c r="E1980" i="1" l="1"/>
  <c r="F1980" i="1"/>
  <c r="C1981" i="1"/>
  <c r="D1981" i="1" s="1"/>
  <c r="B1981" i="1"/>
  <c r="A1982" i="1"/>
  <c r="A1983" i="1" l="1"/>
  <c r="C1982" i="1"/>
  <c r="D1982" i="1" s="1"/>
  <c r="B1982" i="1"/>
  <c r="E1981" i="1"/>
  <c r="F1981" i="1"/>
  <c r="E1982" i="1" l="1"/>
  <c r="F1982" i="1"/>
  <c r="C1983" i="1"/>
  <c r="D1983" i="1" s="1"/>
  <c r="B1983" i="1"/>
  <c r="A1984" i="1"/>
  <c r="A1985" i="1" l="1"/>
  <c r="C1984" i="1"/>
  <c r="D1984" i="1" s="1"/>
  <c r="B1984" i="1"/>
  <c r="E1983" i="1"/>
  <c r="F1983" i="1"/>
  <c r="E1984" i="1" l="1"/>
  <c r="F1984" i="1"/>
  <c r="C1985" i="1"/>
  <c r="D1985" i="1" s="1"/>
  <c r="B1985" i="1"/>
  <c r="A1986" i="1"/>
  <c r="A1987" i="1" l="1"/>
  <c r="C1986" i="1"/>
  <c r="D1986" i="1" s="1"/>
  <c r="B1986" i="1"/>
  <c r="E1985" i="1"/>
  <c r="F1985" i="1"/>
  <c r="E1986" i="1" l="1"/>
  <c r="F1986" i="1"/>
  <c r="C1987" i="1"/>
  <c r="D1987" i="1" s="1"/>
  <c r="B1987" i="1"/>
  <c r="A1988" i="1"/>
  <c r="A1989" i="1" l="1"/>
  <c r="C1988" i="1"/>
  <c r="D1988" i="1" s="1"/>
  <c r="B1988" i="1"/>
  <c r="E1987" i="1"/>
  <c r="F1987" i="1"/>
  <c r="E1988" i="1" l="1"/>
  <c r="F1988" i="1"/>
  <c r="C1989" i="1"/>
  <c r="D1989" i="1" s="1"/>
  <c r="B1989" i="1"/>
  <c r="A1990" i="1"/>
  <c r="A1991" i="1" l="1"/>
  <c r="C1990" i="1"/>
  <c r="D1990" i="1" s="1"/>
  <c r="B1990" i="1"/>
  <c r="E1989" i="1"/>
  <c r="F1989" i="1"/>
  <c r="E1990" i="1" l="1"/>
  <c r="F1990" i="1"/>
  <c r="C1991" i="1"/>
  <c r="D1991" i="1" s="1"/>
  <c r="B1991" i="1"/>
  <c r="A1992" i="1"/>
  <c r="A1993" i="1" l="1"/>
  <c r="C1992" i="1"/>
  <c r="D1992" i="1" s="1"/>
  <c r="B1992" i="1"/>
  <c r="E1991" i="1"/>
  <c r="F1991" i="1"/>
  <c r="E1992" i="1" l="1"/>
  <c r="F1992" i="1"/>
  <c r="C1993" i="1"/>
  <c r="D1993" i="1" s="1"/>
  <c r="B1993" i="1"/>
  <c r="A1994" i="1"/>
  <c r="A1995" i="1" l="1"/>
  <c r="C1994" i="1"/>
  <c r="D1994" i="1" s="1"/>
  <c r="B1994" i="1"/>
  <c r="E1993" i="1"/>
  <c r="F1993" i="1"/>
  <c r="E1994" i="1" l="1"/>
  <c r="F1994" i="1"/>
  <c r="C1995" i="1"/>
  <c r="D1995" i="1" s="1"/>
  <c r="B1995" i="1"/>
  <c r="A1996" i="1"/>
  <c r="A1997" i="1" l="1"/>
  <c r="C1996" i="1"/>
  <c r="D1996" i="1" s="1"/>
  <c r="B1996" i="1"/>
  <c r="E1995" i="1"/>
  <c r="F1995" i="1"/>
  <c r="E1996" i="1" l="1"/>
  <c r="F1996" i="1"/>
  <c r="C1997" i="1"/>
  <c r="D1997" i="1" s="1"/>
  <c r="B1997" i="1"/>
  <c r="A1998" i="1"/>
  <c r="A1999" i="1" l="1"/>
  <c r="C1998" i="1"/>
  <c r="D1998" i="1" s="1"/>
  <c r="B1998" i="1"/>
  <c r="E1997" i="1"/>
  <c r="F1997" i="1"/>
  <c r="E1998" i="1" l="1"/>
  <c r="F1998" i="1"/>
  <c r="C1999" i="1"/>
  <c r="D1999" i="1" s="1"/>
  <c r="B1999" i="1"/>
  <c r="A2000" i="1"/>
  <c r="A2001" i="1" l="1"/>
  <c r="C2000" i="1"/>
  <c r="D2000" i="1" s="1"/>
  <c r="B2000" i="1"/>
  <c r="E1999" i="1"/>
  <c r="F1999" i="1"/>
  <c r="E2000" i="1" l="1"/>
  <c r="F2000" i="1"/>
  <c r="C2001" i="1"/>
  <c r="D2001" i="1" s="1"/>
  <c r="B2001" i="1"/>
  <c r="A2002" i="1"/>
  <c r="A2003" i="1" l="1"/>
  <c r="C2002" i="1"/>
  <c r="D2002" i="1" s="1"/>
  <c r="B2002" i="1"/>
  <c r="E2001" i="1"/>
  <c r="F2001" i="1"/>
  <c r="E2002" i="1" l="1"/>
  <c r="F2002" i="1"/>
  <c r="C2003" i="1"/>
  <c r="D2003" i="1" s="1"/>
  <c r="B2003" i="1"/>
  <c r="A2004" i="1"/>
  <c r="A2005" i="1" l="1"/>
  <c r="C2004" i="1"/>
  <c r="D2004" i="1" s="1"/>
  <c r="B2004" i="1"/>
  <c r="E2003" i="1"/>
  <c r="F2003" i="1"/>
  <c r="E2004" i="1" l="1"/>
  <c r="F2004" i="1"/>
  <c r="C2005" i="1"/>
  <c r="D2005" i="1" s="1"/>
  <c r="B2005" i="1"/>
  <c r="A2006" i="1"/>
  <c r="A2007" i="1" l="1"/>
  <c r="C2006" i="1"/>
  <c r="D2006" i="1" s="1"/>
  <c r="B2006" i="1"/>
  <c r="E2005" i="1"/>
  <c r="F2005" i="1"/>
  <c r="E2006" i="1" l="1"/>
  <c r="F2006" i="1"/>
  <c r="C2007" i="1"/>
  <c r="D2007" i="1" s="1"/>
  <c r="B2007" i="1"/>
  <c r="A2008" i="1"/>
  <c r="A2009" i="1" l="1"/>
  <c r="C2008" i="1"/>
  <c r="D2008" i="1" s="1"/>
  <c r="B2008" i="1"/>
  <c r="E2007" i="1"/>
  <c r="F2007" i="1"/>
  <c r="E2008" i="1" l="1"/>
  <c r="F2008" i="1"/>
  <c r="C2009" i="1"/>
  <c r="D2009" i="1" s="1"/>
  <c r="B2009" i="1"/>
  <c r="A2010" i="1"/>
  <c r="A2011" i="1" l="1"/>
  <c r="C2010" i="1"/>
  <c r="D2010" i="1" s="1"/>
  <c r="B2010" i="1"/>
  <c r="E2009" i="1"/>
  <c r="F2009" i="1"/>
  <c r="E2010" i="1" l="1"/>
  <c r="F2010" i="1"/>
  <c r="C2011" i="1"/>
  <c r="D2011" i="1" s="1"/>
  <c r="B2011" i="1"/>
  <c r="A2012" i="1"/>
  <c r="A2013" i="1" l="1"/>
  <c r="C2012" i="1"/>
  <c r="D2012" i="1" s="1"/>
  <c r="B2012" i="1"/>
  <c r="E2011" i="1"/>
  <c r="F2011" i="1"/>
  <c r="E2012" i="1" l="1"/>
  <c r="F2012" i="1"/>
  <c r="C2013" i="1"/>
  <c r="D2013" i="1" s="1"/>
  <c r="B2013" i="1"/>
  <c r="A2014" i="1"/>
  <c r="A2015" i="1" l="1"/>
  <c r="C2014" i="1"/>
  <c r="D2014" i="1" s="1"/>
  <c r="B2014" i="1"/>
  <c r="E2013" i="1"/>
  <c r="F2013" i="1"/>
  <c r="E2014" i="1" l="1"/>
  <c r="F2014" i="1"/>
  <c r="C2015" i="1"/>
  <c r="D2015" i="1" s="1"/>
  <c r="B2015" i="1"/>
  <c r="A2016" i="1"/>
  <c r="A2017" i="1" l="1"/>
  <c r="C2016" i="1"/>
  <c r="D2016" i="1" s="1"/>
  <c r="B2016" i="1"/>
  <c r="E2015" i="1"/>
  <c r="F2015" i="1"/>
  <c r="E2016" i="1" l="1"/>
  <c r="F2016" i="1"/>
  <c r="C2017" i="1"/>
  <c r="D2017" i="1" s="1"/>
  <c r="B2017" i="1"/>
  <c r="A2018" i="1"/>
  <c r="A2019" i="1" l="1"/>
  <c r="C2018" i="1"/>
  <c r="D2018" i="1" s="1"/>
  <c r="B2018" i="1"/>
  <c r="E2017" i="1"/>
  <c r="F2017" i="1"/>
  <c r="E2018" i="1" l="1"/>
  <c r="F2018" i="1"/>
  <c r="C2019" i="1"/>
  <c r="D2019" i="1" s="1"/>
  <c r="B2019" i="1"/>
  <c r="A2020" i="1"/>
  <c r="A2021" i="1" l="1"/>
  <c r="C2020" i="1"/>
  <c r="D2020" i="1" s="1"/>
  <c r="B2020" i="1"/>
  <c r="E2019" i="1"/>
  <c r="F2019" i="1"/>
  <c r="E2020" i="1" l="1"/>
  <c r="F2020" i="1"/>
  <c r="C2021" i="1"/>
  <c r="D2021" i="1" s="1"/>
  <c r="B2021" i="1"/>
  <c r="A2022" i="1"/>
  <c r="A2023" i="1" l="1"/>
  <c r="C2022" i="1"/>
  <c r="D2022" i="1" s="1"/>
  <c r="B2022" i="1"/>
  <c r="E2021" i="1"/>
  <c r="F2021" i="1"/>
  <c r="E2022" i="1" l="1"/>
  <c r="F2022" i="1"/>
  <c r="C2023" i="1"/>
  <c r="D2023" i="1" s="1"/>
  <c r="B2023" i="1"/>
  <c r="A2024" i="1"/>
  <c r="A2025" i="1" l="1"/>
  <c r="C2024" i="1"/>
  <c r="D2024" i="1" s="1"/>
  <c r="B2024" i="1"/>
  <c r="E2023" i="1"/>
  <c r="F2023" i="1"/>
  <c r="E2024" i="1" l="1"/>
  <c r="F2024" i="1"/>
  <c r="C2025" i="1"/>
  <c r="D2025" i="1" s="1"/>
  <c r="B2025" i="1"/>
  <c r="A2026" i="1"/>
  <c r="A2027" i="1" l="1"/>
  <c r="C2026" i="1"/>
  <c r="D2026" i="1" s="1"/>
  <c r="B2026" i="1"/>
  <c r="E2025" i="1"/>
  <c r="F2025" i="1"/>
  <c r="E2026" i="1" l="1"/>
  <c r="F2026" i="1"/>
  <c r="C2027" i="1"/>
  <c r="D2027" i="1" s="1"/>
  <c r="B2027" i="1"/>
  <c r="A2028" i="1"/>
  <c r="A2029" i="1" l="1"/>
  <c r="C2028" i="1"/>
  <c r="D2028" i="1" s="1"/>
  <c r="B2028" i="1"/>
  <c r="E2027" i="1"/>
  <c r="F2027" i="1"/>
  <c r="E2028" i="1" l="1"/>
  <c r="F2028" i="1"/>
  <c r="C2029" i="1"/>
  <c r="D2029" i="1" s="1"/>
  <c r="B2029" i="1"/>
  <c r="A2030" i="1"/>
  <c r="A2031" i="1" l="1"/>
  <c r="C2030" i="1"/>
  <c r="D2030" i="1" s="1"/>
  <c r="B2030" i="1"/>
  <c r="E2029" i="1"/>
  <c r="F2029" i="1"/>
  <c r="E2030" i="1" l="1"/>
  <c r="F2030" i="1"/>
  <c r="C2031" i="1"/>
  <c r="D2031" i="1" s="1"/>
  <c r="B2031" i="1"/>
  <c r="A2032" i="1"/>
  <c r="A2033" i="1" l="1"/>
  <c r="C2032" i="1"/>
  <c r="D2032" i="1" s="1"/>
  <c r="B2032" i="1"/>
  <c r="E2031" i="1"/>
  <c r="F2031" i="1"/>
  <c r="E2032" i="1" l="1"/>
  <c r="F2032" i="1"/>
  <c r="C2033" i="1"/>
  <c r="D2033" i="1" s="1"/>
  <c r="B2033" i="1"/>
  <c r="A2034" i="1"/>
  <c r="A2035" i="1" l="1"/>
  <c r="C2034" i="1"/>
  <c r="D2034" i="1" s="1"/>
  <c r="B2034" i="1"/>
  <c r="E2033" i="1"/>
  <c r="F2033" i="1"/>
  <c r="E2034" i="1" l="1"/>
  <c r="F2034" i="1"/>
  <c r="C2035" i="1"/>
  <c r="D2035" i="1" s="1"/>
  <c r="B2035" i="1"/>
  <c r="A2036" i="1"/>
  <c r="A2037" i="1" l="1"/>
  <c r="C2036" i="1"/>
  <c r="D2036" i="1" s="1"/>
  <c r="B2036" i="1"/>
  <c r="E2035" i="1"/>
  <c r="F2035" i="1"/>
  <c r="E2036" i="1" l="1"/>
  <c r="F2036" i="1"/>
  <c r="C2037" i="1"/>
  <c r="D2037" i="1" s="1"/>
  <c r="B2037" i="1"/>
  <c r="A2038" i="1"/>
  <c r="A2039" i="1" l="1"/>
  <c r="C2038" i="1"/>
  <c r="D2038" i="1" s="1"/>
  <c r="B2038" i="1"/>
  <c r="E2037" i="1"/>
  <c r="F2037" i="1"/>
  <c r="E2038" i="1" l="1"/>
  <c r="F2038" i="1"/>
  <c r="C2039" i="1"/>
  <c r="D2039" i="1" s="1"/>
  <c r="B2039" i="1"/>
  <c r="A2040" i="1"/>
  <c r="A2041" i="1" l="1"/>
  <c r="C2040" i="1"/>
  <c r="D2040" i="1" s="1"/>
  <c r="B2040" i="1"/>
  <c r="E2039" i="1"/>
  <c r="F2039" i="1"/>
  <c r="E2040" i="1" l="1"/>
  <c r="F2040" i="1"/>
  <c r="C2041" i="1"/>
  <c r="D2041" i="1" s="1"/>
  <c r="B2041" i="1"/>
  <c r="A2042" i="1"/>
  <c r="A2043" i="1" l="1"/>
  <c r="C2042" i="1"/>
  <c r="D2042" i="1" s="1"/>
  <c r="B2042" i="1"/>
  <c r="E2041" i="1"/>
  <c r="F2041" i="1"/>
  <c r="E2042" i="1" l="1"/>
  <c r="F2042" i="1"/>
  <c r="C2043" i="1"/>
  <c r="D2043" i="1" s="1"/>
  <c r="B2043" i="1"/>
  <c r="A2044" i="1"/>
  <c r="A2045" i="1" l="1"/>
  <c r="C2044" i="1"/>
  <c r="D2044" i="1" s="1"/>
  <c r="B2044" i="1"/>
  <c r="E2043" i="1"/>
  <c r="F2043" i="1"/>
  <c r="E2044" i="1" l="1"/>
  <c r="F2044" i="1"/>
  <c r="C2045" i="1"/>
  <c r="D2045" i="1" s="1"/>
  <c r="B2045" i="1"/>
  <c r="A2046" i="1"/>
  <c r="A2047" i="1" l="1"/>
  <c r="C2046" i="1"/>
  <c r="D2046" i="1" s="1"/>
  <c r="B2046" i="1"/>
  <c r="E2045" i="1"/>
  <c r="F2045" i="1"/>
  <c r="E2046" i="1" l="1"/>
  <c r="F2046" i="1"/>
  <c r="C2047" i="1"/>
  <c r="D2047" i="1" s="1"/>
  <c r="B2047" i="1"/>
  <c r="A2048" i="1"/>
  <c r="A2049" i="1" l="1"/>
  <c r="C2048" i="1"/>
  <c r="D2048" i="1" s="1"/>
  <c r="B2048" i="1"/>
  <c r="E2047" i="1"/>
  <c r="F2047" i="1"/>
  <c r="E2048" i="1" l="1"/>
  <c r="F2048" i="1"/>
  <c r="C2049" i="1"/>
  <c r="D2049" i="1" s="1"/>
  <c r="B2049" i="1"/>
  <c r="A2050" i="1"/>
  <c r="A2051" i="1" l="1"/>
  <c r="C2050" i="1"/>
  <c r="D2050" i="1" s="1"/>
  <c r="B2050" i="1"/>
  <c r="E2049" i="1"/>
  <c r="F2049" i="1"/>
  <c r="E2050" i="1" l="1"/>
  <c r="F2050" i="1"/>
  <c r="C2051" i="1"/>
  <c r="D2051" i="1" s="1"/>
  <c r="B2051" i="1"/>
  <c r="A2052" i="1"/>
  <c r="A2053" i="1" l="1"/>
  <c r="C2052" i="1"/>
  <c r="D2052" i="1" s="1"/>
  <c r="B2052" i="1"/>
  <c r="E2051" i="1"/>
  <c r="F2051" i="1"/>
  <c r="E2052" i="1" l="1"/>
  <c r="F2052" i="1"/>
  <c r="C2053" i="1"/>
  <c r="D2053" i="1" s="1"/>
  <c r="B2053" i="1"/>
  <c r="A2054" i="1"/>
  <c r="A2055" i="1" l="1"/>
  <c r="C2054" i="1"/>
  <c r="D2054" i="1" s="1"/>
  <c r="B2054" i="1"/>
  <c r="E2053" i="1"/>
  <c r="F2053" i="1"/>
  <c r="E2054" i="1" l="1"/>
  <c r="F2054" i="1"/>
  <c r="C2055" i="1"/>
  <c r="D2055" i="1" s="1"/>
  <c r="B2055" i="1"/>
  <c r="A2056" i="1"/>
  <c r="A2057" i="1" l="1"/>
  <c r="C2056" i="1"/>
  <c r="D2056" i="1" s="1"/>
  <c r="B2056" i="1"/>
  <c r="E2055" i="1"/>
  <c r="F2055" i="1"/>
  <c r="E2056" i="1" l="1"/>
  <c r="F2056" i="1"/>
  <c r="C2057" i="1"/>
  <c r="D2057" i="1" s="1"/>
  <c r="B2057" i="1"/>
  <c r="A2058" i="1"/>
  <c r="A2059" i="1" l="1"/>
  <c r="C2058" i="1"/>
  <c r="D2058" i="1" s="1"/>
  <c r="B2058" i="1"/>
  <c r="E2057" i="1"/>
  <c r="F2057" i="1"/>
  <c r="E2058" i="1" l="1"/>
  <c r="F2058" i="1"/>
  <c r="C2059" i="1"/>
  <c r="D2059" i="1" s="1"/>
  <c r="B2059" i="1"/>
  <c r="A2060" i="1"/>
  <c r="A2061" i="1" l="1"/>
  <c r="C2060" i="1"/>
  <c r="D2060" i="1" s="1"/>
  <c r="B2060" i="1"/>
  <c r="E2059" i="1"/>
  <c r="F2059" i="1"/>
  <c r="E2060" i="1" l="1"/>
  <c r="F2060" i="1"/>
  <c r="C2061" i="1"/>
  <c r="D2061" i="1" s="1"/>
  <c r="B2061" i="1"/>
  <c r="A2062" i="1"/>
  <c r="A2063" i="1" l="1"/>
  <c r="C2062" i="1"/>
  <c r="D2062" i="1" s="1"/>
  <c r="B2062" i="1"/>
  <c r="E2061" i="1"/>
  <c r="F2061" i="1"/>
  <c r="E2062" i="1" l="1"/>
  <c r="F2062" i="1"/>
  <c r="C2063" i="1"/>
  <c r="D2063" i="1" s="1"/>
  <c r="B2063" i="1"/>
  <c r="A2064" i="1"/>
  <c r="A2065" i="1" l="1"/>
  <c r="C2064" i="1"/>
  <c r="D2064" i="1" s="1"/>
  <c r="B2064" i="1"/>
  <c r="E2063" i="1"/>
  <c r="F2063" i="1"/>
  <c r="E2064" i="1" l="1"/>
  <c r="F2064" i="1"/>
  <c r="C2065" i="1"/>
  <c r="D2065" i="1" s="1"/>
  <c r="B2065" i="1"/>
  <c r="A2066" i="1"/>
  <c r="A2067" i="1" l="1"/>
  <c r="C2066" i="1"/>
  <c r="D2066" i="1" s="1"/>
  <c r="B2066" i="1"/>
  <c r="E2065" i="1"/>
  <c r="F2065" i="1"/>
  <c r="E2066" i="1" l="1"/>
  <c r="F2066" i="1"/>
  <c r="C2067" i="1"/>
  <c r="D2067" i="1" s="1"/>
  <c r="B2067" i="1"/>
  <c r="A2068" i="1"/>
  <c r="A2069" i="1" l="1"/>
  <c r="C2068" i="1"/>
  <c r="D2068" i="1" s="1"/>
  <c r="B2068" i="1"/>
  <c r="F2067" i="1"/>
  <c r="E2067" i="1"/>
  <c r="F2068" i="1" l="1"/>
  <c r="E2068" i="1"/>
  <c r="B2069" i="1"/>
  <c r="A2070" i="1"/>
  <c r="C2069" i="1"/>
  <c r="D2069" i="1" s="1"/>
  <c r="F2069" i="1" l="1"/>
  <c r="E2069" i="1"/>
  <c r="A2071" i="1"/>
  <c r="B2070" i="1"/>
  <c r="C2070" i="1"/>
  <c r="D2070" i="1" s="1"/>
  <c r="F2070" i="1" l="1"/>
  <c r="E2070" i="1"/>
  <c r="A2072" i="1"/>
  <c r="C2071" i="1"/>
  <c r="D2071" i="1" s="1"/>
  <c r="B2071" i="1"/>
  <c r="F2071" i="1" l="1"/>
  <c r="E2071" i="1"/>
  <c r="A2073" i="1"/>
  <c r="B2072" i="1"/>
  <c r="C2072" i="1"/>
  <c r="D2072" i="1" s="1"/>
  <c r="E2072" i="1" l="1"/>
  <c r="F2072" i="1"/>
  <c r="C2073" i="1"/>
  <c r="D2073" i="1" s="1"/>
  <c r="B2073" i="1"/>
  <c r="A2074" i="1"/>
  <c r="A2075" i="1" l="1"/>
  <c r="C2074" i="1"/>
  <c r="D2074" i="1" s="1"/>
  <c r="B2074" i="1"/>
  <c r="F2073" i="1"/>
  <c r="E2073" i="1"/>
  <c r="E2074" i="1" l="1"/>
  <c r="F2074" i="1"/>
  <c r="B2075" i="1"/>
  <c r="A2076" i="1"/>
  <c r="C2075" i="1"/>
  <c r="D2075" i="1" s="1"/>
  <c r="F2075" i="1" l="1"/>
  <c r="E2075" i="1"/>
  <c r="A2077" i="1"/>
  <c r="B2076" i="1"/>
  <c r="C2076" i="1"/>
  <c r="D2076" i="1" s="1"/>
  <c r="F2076" i="1" l="1"/>
  <c r="E2076" i="1"/>
  <c r="B2077" i="1"/>
  <c r="A2078" i="1"/>
  <c r="C2077" i="1"/>
  <c r="D2077" i="1" s="1"/>
  <c r="F2077" i="1" l="1"/>
  <c r="E2077" i="1"/>
  <c r="A2079" i="1"/>
  <c r="C2078" i="1"/>
  <c r="D2078" i="1" s="1"/>
  <c r="B2078" i="1"/>
  <c r="E2078" i="1" l="1"/>
  <c r="F2078" i="1"/>
  <c r="C2079" i="1"/>
  <c r="D2079" i="1" s="1"/>
  <c r="B2079" i="1"/>
  <c r="A2080" i="1"/>
  <c r="A2081" i="1" l="1"/>
  <c r="C2080" i="1"/>
  <c r="D2080" i="1" s="1"/>
  <c r="B2080" i="1"/>
  <c r="F2079" i="1"/>
  <c r="E2079" i="1"/>
  <c r="F2080" i="1" l="1"/>
  <c r="E2080" i="1"/>
  <c r="B2081" i="1"/>
  <c r="A2082" i="1"/>
  <c r="C2081" i="1"/>
  <c r="D2081" i="1" s="1"/>
  <c r="F2081" i="1" l="1"/>
  <c r="E2081" i="1"/>
  <c r="A2083" i="1"/>
  <c r="B2082" i="1"/>
  <c r="C2082" i="1"/>
  <c r="D2082" i="1" s="1"/>
  <c r="F2082" i="1" l="1"/>
  <c r="E2082" i="1"/>
  <c r="A2084" i="1"/>
  <c r="C2083" i="1"/>
  <c r="D2083" i="1" s="1"/>
  <c r="B2083" i="1"/>
  <c r="F2083" i="1" l="1"/>
  <c r="E2083" i="1"/>
  <c r="A2085" i="1"/>
  <c r="B2084" i="1"/>
  <c r="C2084" i="1"/>
  <c r="D2084" i="1" s="1"/>
  <c r="E2084" i="1" l="1"/>
  <c r="F2084" i="1"/>
  <c r="C2085" i="1"/>
  <c r="D2085" i="1" s="1"/>
  <c r="A2086" i="1"/>
  <c r="B2085" i="1"/>
  <c r="A2087" i="1" l="1"/>
  <c r="C2086" i="1"/>
  <c r="D2086" i="1" s="1"/>
  <c r="B2086" i="1"/>
  <c r="F2085" i="1"/>
  <c r="E2085" i="1"/>
  <c r="E2086" i="1" l="1"/>
  <c r="F2086" i="1"/>
  <c r="B2087" i="1"/>
  <c r="A2088" i="1"/>
  <c r="C2087" i="1"/>
  <c r="D2087" i="1" s="1"/>
  <c r="F2087" i="1" l="1"/>
  <c r="E2087" i="1"/>
  <c r="A2089" i="1"/>
  <c r="B2088" i="1"/>
  <c r="C2088" i="1"/>
  <c r="D2088" i="1" s="1"/>
  <c r="F2088" i="1" l="1"/>
  <c r="E2088" i="1"/>
  <c r="B2089" i="1"/>
  <c r="A2090" i="1"/>
  <c r="C2089" i="1"/>
  <c r="D2089" i="1" s="1"/>
  <c r="E2089" i="1" l="1"/>
  <c r="F2089" i="1"/>
  <c r="A2091" i="1"/>
  <c r="C2090" i="1"/>
  <c r="D2090" i="1" s="1"/>
  <c r="B2090" i="1"/>
  <c r="E2090" i="1" l="1"/>
  <c r="F2090" i="1"/>
  <c r="C2091" i="1"/>
  <c r="D2091" i="1" s="1"/>
  <c r="B2091" i="1"/>
  <c r="A2092" i="1"/>
  <c r="A2093" i="1" l="1"/>
  <c r="C2092" i="1"/>
  <c r="D2092" i="1" s="1"/>
  <c r="B2092" i="1"/>
  <c r="F2091" i="1"/>
  <c r="E2091" i="1"/>
  <c r="F2092" i="1" l="1"/>
  <c r="E2092" i="1"/>
  <c r="B2093" i="1"/>
  <c r="A2094" i="1"/>
  <c r="C2093" i="1"/>
  <c r="D2093" i="1" s="1"/>
  <c r="F2093" i="1" l="1"/>
  <c r="E2093" i="1"/>
  <c r="A2095" i="1"/>
  <c r="B2094" i="1"/>
  <c r="C2094" i="1"/>
  <c r="D2094" i="1" s="1"/>
  <c r="F2094" i="1" l="1"/>
  <c r="E2094" i="1"/>
  <c r="A2096" i="1"/>
  <c r="C2095" i="1"/>
  <c r="D2095" i="1" s="1"/>
  <c r="B2095" i="1"/>
  <c r="F2095" i="1" l="1"/>
  <c r="E2095" i="1"/>
  <c r="A2097" i="1"/>
  <c r="B2096" i="1"/>
  <c r="C2096" i="1"/>
  <c r="D2096" i="1" s="1"/>
  <c r="E2096" i="1" l="1"/>
  <c r="F2096" i="1"/>
  <c r="C2097" i="1"/>
  <c r="D2097" i="1" s="1"/>
  <c r="A2098" i="1"/>
  <c r="B2097" i="1"/>
  <c r="A2099" i="1" l="1"/>
  <c r="C2098" i="1"/>
  <c r="D2098" i="1" s="1"/>
  <c r="B2098" i="1"/>
  <c r="F2097" i="1"/>
  <c r="E2097" i="1"/>
  <c r="E2098" i="1" l="1"/>
  <c r="F2098" i="1"/>
  <c r="B2099" i="1"/>
  <c r="A2100" i="1"/>
  <c r="C2099" i="1"/>
  <c r="D2099" i="1" s="1"/>
  <c r="F2099" i="1" l="1"/>
  <c r="E2099" i="1"/>
  <c r="A2101" i="1"/>
  <c r="B2100" i="1"/>
  <c r="C2100" i="1"/>
  <c r="D2100" i="1" s="1"/>
  <c r="F2100" i="1" l="1"/>
  <c r="E2100" i="1"/>
  <c r="B2101" i="1"/>
  <c r="A2102" i="1"/>
  <c r="C2101" i="1"/>
  <c r="D2101" i="1" s="1"/>
  <c r="F2101" i="1" l="1"/>
  <c r="E2101" i="1"/>
  <c r="A2103" i="1"/>
  <c r="C2102" i="1"/>
  <c r="D2102" i="1" s="1"/>
  <c r="B2102" i="1"/>
  <c r="E2102" i="1" l="1"/>
  <c r="F2102" i="1"/>
  <c r="C2103" i="1"/>
  <c r="D2103" i="1" s="1"/>
  <c r="B2103" i="1"/>
  <c r="A2104" i="1"/>
  <c r="A2105" i="1" l="1"/>
  <c r="C2104" i="1"/>
  <c r="D2104" i="1" s="1"/>
  <c r="B2104" i="1"/>
  <c r="F2103" i="1"/>
  <c r="E2103" i="1"/>
  <c r="F2104" i="1" l="1"/>
  <c r="E2104" i="1"/>
  <c r="B2105" i="1"/>
  <c r="A2106" i="1"/>
  <c r="C2105" i="1"/>
  <c r="D2105" i="1" s="1"/>
  <c r="F2105" i="1" l="1"/>
  <c r="E2105" i="1"/>
  <c r="A2107" i="1"/>
  <c r="B2106" i="1"/>
  <c r="C2106" i="1"/>
  <c r="D2106" i="1" s="1"/>
  <c r="F2106" i="1" l="1"/>
  <c r="E2106" i="1"/>
  <c r="A2108" i="1"/>
  <c r="C2107" i="1"/>
  <c r="D2107" i="1" s="1"/>
  <c r="B2107" i="1"/>
  <c r="F2107" i="1" l="1"/>
  <c r="E2107" i="1"/>
  <c r="A2109" i="1"/>
  <c r="B2108" i="1"/>
  <c r="C2108" i="1"/>
  <c r="D2108" i="1" s="1"/>
  <c r="E2108" i="1" l="1"/>
  <c r="F2108" i="1"/>
  <c r="C2109" i="1"/>
  <c r="D2109" i="1" s="1"/>
  <c r="B2109" i="1"/>
  <c r="A2110" i="1"/>
  <c r="A2111" i="1" l="1"/>
  <c r="C2110" i="1"/>
  <c r="D2110" i="1" s="1"/>
  <c r="B2110" i="1"/>
  <c r="F2109" i="1"/>
  <c r="E2109" i="1"/>
  <c r="E2110" i="1" l="1"/>
  <c r="F2110" i="1"/>
  <c r="B2111" i="1"/>
  <c r="A2112" i="1"/>
  <c r="C2111" i="1"/>
  <c r="D2111" i="1" s="1"/>
  <c r="F2111" i="1" l="1"/>
  <c r="E2111" i="1"/>
  <c r="A2113" i="1"/>
  <c r="B2112" i="1"/>
  <c r="C2112" i="1"/>
  <c r="D2112" i="1" s="1"/>
  <c r="F2112" i="1" l="1"/>
  <c r="E2112" i="1"/>
  <c r="C2113" i="1"/>
  <c r="D2113" i="1" s="1"/>
  <c r="B2113" i="1"/>
  <c r="A2114" i="1"/>
  <c r="A2115" i="1" l="1"/>
  <c r="B2114" i="1"/>
  <c r="C2114" i="1"/>
  <c r="D2114" i="1" s="1"/>
  <c r="E2113" i="1"/>
  <c r="F2113" i="1"/>
  <c r="F2114" i="1" l="1"/>
  <c r="E2114" i="1"/>
  <c r="C2115" i="1"/>
  <c r="D2115" i="1" s="1"/>
  <c r="B2115" i="1"/>
  <c r="A2116" i="1"/>
  <c r="A2117" i="1" l="1"/>
  <c r="B2116" i="1"/>
  <c r="C2116" i="1"/>
  <c r="D2116" i="1" s="1"/>
  <c r="F2115" i="1"/>
  <c r="E2115" i="1"/>
  <c r="F2116" i="1" l="1"/>
  <c r="E2116" i="1"/>
  <c r="A2118" i="1"/>
  <c r="C2117" i="1"/>
  <c r="D2117" i="1" s="1"/>
  <c r="B2117" i="1"/>
  <c r="F2117" i="1" l="1"/>
  <c r="E2117" i="1"/>
  <c r="A2119" i="1"/>
  <c r="B2118" i="1"/>
  <c r="C2118" i="1"/>
  <c r="D2118" i="1" s="1"/>
  <c r="E2118" i="1" l="1"/>
  <c r="F2118" i="1"/>
  <c r="B2119" i="1"/>
  <c r="A2120" i="1"/>
  <c r="C2119" i="1"/>
  <c r="D2119" i="1" s="1"/>
  <c r="F2119" i="1" l="1"/>
  <c r="E2119" i="1"/>
  <c r="A2121" i="1"/>
  <c r="B2120" i="1"/>
  <c r="C2120" i="1"/>
  <c r="D2120" i="1" s="1"/>
  <c r="F2120" i="1" l="1"/>
  <c r="E2120" i="1"/>
  <c r="C2121" i="1"/>
  <c r="D2121" i="1" s="1"/>
  <c r="B2121" i="1"/>
  <c r="A2122" i="1"/>
  <c r="A2123" i="1" l="1"/>
  <c r="B2122" i="1"/>
  <c r="C2122" i="1"/>
  <c r="D2122" i="1" s="1"/>
  <c r="E2121" i="1"/>
  <c r="F2121" i="1"/>
  <c r="F2122" i="1" l="1"/>
  <c r="E2122" i="1"/>
  <c r="C2123" i="1"/>
  <c r="D2123" i="1" s="1"/>
  <c r="B2123" i="1"/>
  <c r="A2124" i="1"/>
  <c r="A2125" i="1" l="1"/>
  <c r="B2124" i="1"/>
  <c r="C2124" i="1"/>
  <c r="D2124" i="1" s="1"/>
  <c r="F2123" i="1"/>
  <c r="E2123" i="1"/>
  <c r="F2124" i="1" l="1"/>
  <c r="E2124" i="1"/>
  <c r="A2126" i="1"/>
  <c r="C2125" i="1"/>
  <c r="D2125" i="1" s="1"/>
  <c r="B2125" i="1"/>
  <c r="F2125" i="1" l="1"/>
  <c r="E2125" i="1"/>
  <c r="A2127" i="1"/>
  <c r="B2126" i="1"/>
  <c r="C2126" i="1"/>
  <c r="D2126" i="1" s="1"/>
  <c r="E2126" i="1" l="1"/>
  <c r="F2126" i="1"/>
  <c r="B2127" i="1"/>
  <c r="A2128" i="1"/>
  <c r="C2127" i="1"/>
  <c r="D2127" i="1" s="1"/>
  <c r="F2127" i="1" l="1"/>
  <c r="E2127" i="1"/>
  <c r="A2129" i="1"/>
  <c r="B2128" i="1"/>
  <c r="C2128" i="1"/>
  <c r="D2128" i="1" s="1"/>
  <c r="F2128" i="1" l="1"/>
  <c r="E2128" i="1"/>
  <c r="C2129" i="1"/>
  <c r="D2129" i="1" s="1"/>
  <c r="B2129" i="1"/>
  <c r="A2130" i="1"/>
  <c r="A2131" i="1" l="1"/>
  <c r="B2130" i="1"/>
  <c r="C2130" i="1"/>
  <c r="D2130" i="1" s="1"/>
  <c r="E2129" i="1"/>
  <c r="F2129" i="1"/>
  <c r="F2130" i="1" l="1"/>
  <c r="E2130" i="1"/>
  <c r="C2131" i="1"/>
  <c r="D2131" i="1" s="1"/>
  <c r="B2131" i="1"/>
  <c r="A2132" i="1"/>
  <c r="A2133" i="1" l="1"/>
  <c r="B2132" i="1"/>
  <c r="C2132" i="1"/>
  <c r="D2132" i="1" s="1"/>
  <c r="F2131" i="1"/>
  <c r="E2131" i="1"/>
  <c r="F2132" i="1" l="1"/>
  <c r="E2132" i="1"/>
  <c r="A2134" i="1"/>
  <c r="C2133" i="1"/>
  <c r="D2133" i="1" s="1"/>
  <c r="B2133" i="1"/>
  <c r="F2133" i="1" l="1"/>
  <c r="E2133" i="1"/>
  <c r="A2135" i="1"/>
  <c r="B2134" i="1"/>
  <c r="C2134" i="1"/>
  <c r="D2134" i="1" s="1"/>
  <c r="E2134" i="1" l="1"/>
  <c r="F2134" i="1"/>
  <c r="B2135" i="1"/>
  <c r="A2136" i="1"/>
  <c r="C2135" i="1"/>
  <c r="D2135" i="1" s="1"/>
  <c r="F2135" i="1" l="1"/>
  <c r="E2135" i="1"/>
  <c r="A2137" i="1"/>
  <c r="B2136" i="1"/>
  <c r="C2136" i="1"/>
  <c r="D2136" i="1" s="1"/>
  <c r="F2136" i="1" l="1"/>
  <c r="E2136" i="1"/>
  <c r="C2137" i="1"/>
  <c r="D2137" i="1" s="1"/>
  <c r="B2137" i="1"/>
  <c r="A2138" i="1"/>
  <c r="A2139" i="1" l="1"/>
  <c r="B2138" i="1"/>
  <c r="C2138" i="1"/>
  <c r="D2138" i="1" s="1"/>
  <c r="E2137" i="1"/>
  <c r="F2137" i="1"/>
  <c r="F2138" i="1" l="1"/>
  <c r="E2138" i="1"/>
  <c r="A2140" i="1"/>
  <c r="C2139" i="1"/>
  <c r="D2139" i="1" s="1"/>
  <c r="B2139" i="1"/>
  <c r="E2139" i="1" l="1"/>
  <c r="F2139" i="1"/>
  <c r="A2141" i="1"/>
  <c r="B2140" i="1"/>
  <c r="C2140" i="1"/>
  <c r="D2140" i="1" s="1"/>
  <c r="F2140" i="1" l="1"/>
  <c r="E2140" i="1"/>
  <c r="A2142" i="1"/>
  <c r="C2141" i="1"/>
  <c r="D2141" i="1" s="1"/>
  <c r="B2141" i="1"/>
  <c r="E2141" i="1" l="1"/>
  <c r="F2141" i="1"/>
  <c r="A2143" i="1"/>
  <c r="B2142" i="1"/>
  <c r="C2142" i="1"/>
  <c r="D2142" i="1" s="1"/>
  <c r="F2142" i="1" l="1"/>
  <c r="E2142" i="1"/>
  <c r="A2144" i="1"/>
  <c r="C2143" i="1"/>
  <c r="D2143" i="1" s="1"/>
  <c r="B2143" i="1"/>
  <c r="F2143" i="1" l="1"/>
  <c r="E2143" i="1"/>
  <c r="A2145" i="1"/>
  <c r="B2144" i="1"/>
  <c r="C2144" i="1"/>
  <c r="D2144" i="1" s="1"/>
  <c r="E2144" i="1" l="1"/>
  <c r="F2144" i="1"/>
  <c r="A2146" i="1"/>
  <c r="C2145" i="1"/>
  <c r="D2145" i="1" s="1"/>
  <c r="B2145" i="1"/>
  <c r="F2145" i="1" l="1"/>
  <c r="E2145" i="1"/>
  <c r="A2147" i="1"/>
  <c r="B2146" i="1"/>
  <c r="C2146" i="1"/>
  <c r="D2146" i="1" s="1"/>
  <c r="F2146" i="1" l="1"/>
  <c r="E2146" i="1"/>
  <c r="A2148" i="1"/>
  <c r="C2147" i="1"/>
  <c r="D2147" i="1" s="1"/>
  <c r="B2147" i="1"/>
  <c r="F2147" i="1" l="1"/>
  <c r="E2147" i="1"/>
  <c r="A2149" i="1"/>
  <c r="B2148" i="1"/>
  <c r="C2148" i="1"/>
  <c r="D2148" i="1" s="1"/>
  <c r="E2148" i="1" l="1"/>
  <c r="F2148" i="1"/>
  <c r="A2150" i="1"/>
  <c r="C2149" i="1"/>
  <c r="D2149" i="1" s="1"/>
  <c r="B2149" i="1"/>
  <c r="F2149" i="1" l="1"/>
  <c r="E2149" i="1"/>
  <c r="A2151" i="1"/>
  <c r="B2150" i="1"/>
  <c r="C2150" i="1"/>
  <c r="D2150" i="1" s="1"/>
  <c r="F2150" i="1" l="1"/>
  <c r="E2150" i="1"/>
  <c r="A2152" i="1"/>
  <c r="C2151" i="1"/>
  <c r="D2151" i="1" s="1"/>
  <c r="B2151" i="1"/>
  <c r="F2151" i="1" l="1"/>
  <c r="E2151" i="1"/>
  <c r="A2153" i="1"/>
  <c r="B2152" i="1"/>
  <c r="C2152" i="1"/>
  <c r="D2152" i="1" s="1"/>
  <c r="E2152" i="1" l="1"/>
  <c r="F2152" i="1"/>
  <c r="A2154" i="1"/>
  <c r="C2153" i="1"/>
  <c r="D2153" i="1" s="1"/>
  <c r="B2153" i="1"/>
  <c r="F2153" i="1" l="1"/>
  <c r="E2153" i="1"/>
  <c r="A2155" i="1"/>
  <c r="B2154" i="1"/>
  <c r="C2154" i="1"/>
  <c r="D2154" i="1" s="1"/>
  <c r="F2154" i="1" l="1"/>
  <c r="E2154" i="1"/>
  <c r="A2156" i="1"/>
  <c r="C2155" i="1"/>
  <c r="D2155" i="1" s="1"/>
  <c r="B2155" i="1"/>
  <c r="F2155" i="1" l="1"/>
  <c r="E2155" i="1"/>
  <c r="A2157" i="1"/>
  <c r="B2156" i="1"/>
  <c r="C2156" i="1"/>
  <c r="D2156" i="1" s="1"/>
  <c r="E2156" i="1" l="1"/>
  <c r="F2156" i="1"/>
  <c r="A2158" i="1"/>
  <c r="C2157" i="1"/>
  <c r="D2157" i="1" s="1"/>
  <c r="B2157" i="1"/>
  <c r="F2157" i="1" l="1"/>
  <c r="E2157" i="1"/>
  <c r="A2159" i="1"/>
  <c r="B2158" i="1"/>
  <c r="C2158" i="1"/>
  <c r="D2158" i="1" s="1"/>
  <c r="F2158" i="1" l="1"/>
  <c r="E2158" i="1"/>
  <c r="A2160" i="1"/>
  <c r="C2159" i="1"/>
  <c r="D2159" i="1" s="1"/>
  <c r="B2159" i="1"/>
  <c r="F2159" i="1" l="1"/>
  <c r="E2159" i="1"/>
  <c r="A2161" i="1"/>
  <c r="B2160" i="1"/>
  <c r="C2160" i="1"/>
  <c r="D2160" i="1" s="1"/>
  <c r="E2160" i="1" l="1"/>
  <c r="F2160" i="1"/>
  <c r="A2162" i="1"/>
  <c r="C2161" i="1"/>
  <c r="D2161" i="1" s="1"/>
  <c r="B2161" i="1"/>
  <c r="F2161" i="1" l="1"/>
  <c r="E2161" i="1"/>
  <c r="A2163" i="1"/>
  <c r="B2162" i="1"/>
  <c r="C2162" i="1"/>
  <c r="D2162" i="1" s="1"/>
  <c r="F2162" i="1" l="1"/>
  <c r="E2162" i="1"/>
  <c r="A2164" i="1"/>
  <c r="C2163" i="1"/>
  <c r="D2163" i="1" s="1"/>
  <c r="B2163" i="1"/>
  <c r="F2163" i="1" l="1"/>
  <c r="E2163" i="1"/>
  <c r="A2165" i="1"/>
  <c r="B2164" i="1"/>
  <c r="C2164" i="1"/>
  <c r="D2164" i="1" s="1"/>
  <c r="E2164" i="1" l="1"/>
  <c r="F2164" i="1"/>
  <c r="A2166" i="1"/>
  <c r="C2165" i="1"/>
  <c r="D2165" i="1" s="1"/>
  <c r="B2165" i="1"/>
  <c r="F2165" i="1" l="1"/>
  <c r="E2165" i="1"/>
  <c r="A2167" i="1"/>
  <c r="B2166" i="1"/>
  <c r="C2166" i="1"/>
  <c r="D2166" i="1" s="1"/>
  <c r="F2166" i="1" l="1"/>
  <c r="E2166" i="1"/>
  <c r="A2168" i="1"/>
  <c r="C2167" i="1"/>
  <c r="D2167" i="1" s="1"/>
  <c r="B2167" i="1"/>
  <c r="F2167" i="1" l="1"/>
  <c r="E2167" i="1"/>
  <c r="A2169" i="1"/>
  <c r="B2168" i="1"/>
  <c r="C2168" i="1"/>
  <c r="D2168" i="1" s="1"/>
  <c r="E2168" i="1" l="1"/>
  <c r="F2168" i="1"/>
  <c r="A2170" i="1"/>
  <c r="C2169" i="1"/>
  <c r="D2169" i="1" s="1"/>
  <c r="B2169" i="1"/>
  <c r="F2169" i="1" l="1"/>
  <c r="E2169" i="1"/>
  <c r="A2171" i="1"/>
  <c r="B2170" i="1"/>
  <c r="C2170" i="1"/>
  <c r="D2170" i="1" s="1"/>
  <c r="F2170" i="1" l="1"/>
  <c r="E2170" i="1"/>
  <c r="A2172" i="1"/>
  <c r="C2171" i="1"/>
  <c r="D2171" i="1" s="1"/>
  <c r="B2171" i="1"/>
  <c r="F2171" i="1" l="1"/>
  <c r="E2171" i="1"/>
  <c r="A2173" i="1"/>
  <c r="B2172" i="1"/>
  <c r="C2172" i="1"/>
  <c r="D2172" i="1" s="1"/>
  <c r="E2172" i="1" l="1"/>
  <c r="F2172" i="1"/>
  <c r="A2174" i="1"/>
  <c r="C2173" i="1"/>
  <c r="D2173" i="1" s="1"/>
  <c r="B2173" i="1"/>
  <c r="F2173" i="1" l="1"/>
  <c r="E2173" i="1"/>
  <c r="A2175" i="1"/>
  <c r="B2174" i="1"/>
  <c r="C2174" i="1"/>
  <c r="D2174" i="1" s="1"/>
  <c r="F2174" i="1" l="1"/>
  <c r="E2174" i="1"/>
  <c r="A2176" i="1"/>
  <c r="C2175" i="1"/>
  <c r="D2175" i="1" s="1"/>
  <c r="B2175" i="1"/>
  <c r="F2175" i="1" l="1"/>
  <c r="E2175" i="1"/>
  <c r="A2177" i="1"/>
  <c r="B2176" i="1"/>
  <c r="C2176" i="1"/>
  <c r="D2176" i="1" s="1"/>
  <c r="E2176" i="1" l="1"/>
  <c r="F2176" i="1"/>
  <c r="A2178" i="1"/>
  <c r="C2177" i="1"/>
  <c r="D2177" i="1" s="1"/>
  <c r="B2177" i="1"/>
  <c r="F2177" i="1" l="1"/>
  <c r="E2177" i="1"/>
  <c r="A2179" i="1"/>
  <c r="B2178" i="1"/>
  <c r="C2178" i="1"/>
  <c r="D2178" i="1" s="1"/>
  <c r="F2178" i="1" l="1"/>
  <c r="E2178" i="1"/>
  <c r="A2180" i="1"/>
  <c r="C2179" i="1"/>
  <c r="D2179" i="1" s="1"/>
  <c r="B2179" i="1"/>
  <c r="F2179" i="1" l="1"/>
  <c r="E2179" i="1"/>
  <c r="A2181" i="1"/>
  <c r="B2180" i="1"/>
  <c r="C2180" i="1"/>
  <c r="D2180" i="1" s="1"/>
  <c r="E2180" i="1" l="1"/>
  <c r="F2180" i="1"/>
  <c r="A2182" i="1"/>
  <c r="C2181" i="1"/>
  <c r="D2181" i="1" s="1"/>
  <c r="B2181" i="1"/>
  <c r="F2181" i="1" l="1"/>
  <c r="E2181" i="1"/>
  <c r="A2183" i="1"/>
  <c r="B2182" i="1"/>
  <c r="C2182" i="1"/>
  <c r="D2182" i="1" s="1"/>
  <c r="F2182" i="1" l="1"/>
  <c r="E2182" i="1"/>
  <c r="A2184" i="1"/>
  <c r="C2183" i="1"/>
  <c r="D2183" i="1" s="1"/>
  <c r="B2183" i="1"/>
  <c r="F2183" i="1" l="1"/>
  <c r="E2183" i="1"/>
  <c r="A2185" i="1"/>
  <c r="B2184" i="1"/>
  <c r="C2184" i="1"/>
  <c r="D2184" i="1" s="1"/>
  <c r="E2184" i="1" l="1"/>
  <c r="F2184" i="1"/>
  <c r="A2186" i="1"/>
  <c r="C2185" i="1"/>
  <c r="D2185" i="1" s="1"/>
  <c r="B2185" i="1"/>
  <c r="F2185" i="1" l="1"/>
  <c r="E2185" i="1"/>
  <c r="A2187" i="1"/>
  <c r="B2186" i="1"/>
  <c r="C2186" i="1"/>
  <c r="D2186" i="1" s="1"/>
  <c r="F2186" i="1" l="1"/>
  <c r="E2186" i="1"/>
  <c r="A2188" i="1"/>
  <c r="C2187" i="1"/>
  <c r="D2187" i="1" s="1"/>
  <c r="B2187" i="1"/>
  <c r="F2187" i="1" l="1"/>
  <c r="E2187" i="1"/>
  <c r="A2189" i="1"/>
  <c r="B2188" i="1"/>
  <c r="C2188" i="1"/>
  <c r="D2188" i="1" s="1"/>
  <c r="E2188" i="1" l="1"/>
  <c r="F2188" i="1"/>
  <c r="A2190" i="1"/>
  <c r="C2189" i="1"/>
  <c r="D2189" i="1" s="1"/>
  <c r="B2189" i="1"/>
  <c r="F2189" i="1" l="1"/>
  <c r="E2189" i="1"/>
  <c r="A2191" i="1"/>
  <c r="B2190" i="1"/>
  <c r="C2190" i="1"/>
  <c r="D2190" i="1" s="1"/>
  <c r="F2190" i="1" l="1"/>
  <c r="E2190" i="1"/>
  <c r="A2192" i="1"/>
  <c r="C2191" i="1"/>
  <c r="D2191" i="1" s="1"/>
  <c r="B2191" i="1"/>
  <c r="F2191" i="1" l="1"/>
  <c r="E2191" i="1"/>
  <c r="A2193" i="1"/>
  <c r="B2192" i="1"/>
  <c r="C2192" i="1"/>
  <c r="D2192" i="1" s="1"/>
  <c r="E2192" i="1" l="1"/>
  <c r="F2192" i="1"/>
  <c r="A2194" i="1"/>
  <c r="C2193" i="1"/>
  <c r="D2193" i="1" s="1"/>
  <c r="B2193" i="1"/>
  <c r="F2193" i="1" l="1"/>
  <c r="E2193" i="1"/>
  <c r="A2195" i="1"/>
  <c r="B2194" i="1"/>
  <c r="C2194" i="1"/>
  <c r="D2194" i="1" s="1"/>
  <c r="F2194" i="1" l="1"/>
  <c r="E2194" i="1"/>
  <c r="A2196" i="1"/>
  <c r="C2195" i="1"/>
  <c r="D2195" i="1" s="1"/>
  <c r="B2195" i="1"/>
  <c r="F2195" i="1" l="1"/>
  <c r="E2195" i="1"/>
  <c r="A2197" i="1"/>
  <c r="B2196" i="1"/>
  <c r="C2196" i="1"/>
  <c r="D2196" i="1" s="1"/>
  <c r="E2196" i="1" l="1"/>
  <c r="F2196" i="1"/>
  <c r="A2198" i="1"/>
  <c r="C2197" i="1"/>
  <c r="D2197" i="1" s="1"/>
  <c r="B2197" i="1"/>
  <c r="F2197" i="1" l="1"/>
  <c r="E2197" i="1"/>
  <c r="A2199" i="1"/>
  <c r="B2198" i="1"/>
  <c r="C2198" i="1"/>
  <c r="D2198" i="1" s="1"/>
  <c r="F2198" i="1" l="1"/>
  <c r="E2198" i="1"/>
  <c r="A2200" i="1"/>
  <c r="C2199" i="1"/>
  <c r="D2199" i="1" s="1"/>
  <c r="B2199" i="1"/>
  <c r="F2199" i="1" l="1"/>
  <c r="E2199" i="1"/>
  <c r="A2201" i="1"/>
  <c r="B2200" i="1"/>
  <c r="C2200" i="1"/>
  <c r="D2200" i="1" s="1"/>
  <c r="E2200" i="1" l="1"/>
  <c r="F2200" i="1"/>
  <c r="A2202" i="1"/>
  <c r="C2201" i="1"/>
  <c r="D2201" i="1" s="1"/>
  <c r="B2201" i="1"/>
  <c r="F2201" i="1" l="1"/>
  <c r="E2201" i="1"/>
  <c r="A2203" i="1"/>
  <c r="B2202" i="1"/>
  <c r="C2202" i="1"/>
  <c r="D2202" i="1" s="1"/>
  <c r="F2202" i="1" l="1"/>
  <c r="E2202" i="1"/>
  <c r="A2204" i="1"/>
  <c r="C2203" i="1"/>
  <c r="D2203" i="1" s="1"/>
  <c r="B2203" i="1"/>
  <c r="F2203" i="1" l="1"/>
  <c r="E2203" i="1"/>
  <c r="A2205" i="1"/>
  <c r="B2204" i="1"/>
  <c r="C2204" i="1"/>
  <c r="D2204" i="1" s="1"/>
  <c r="E2204" i="1" l="1"/>
  <c r="F2204" i="1"/>
  <c r="A2206" i="1"/>
  <c r="C2205" i="1"/>
  <c r="D2205" i="1" s="1"/>
  <c r="B2205" i="1"/>
  <c r="F2205" i="1" l="1"/>
  <c r="E2205" i="1"/>
  <c r="A2207" i="1"/>
  <c r="B2206" i="1"/>
  <c r="C2206" i="1"/>
  <c r="D2206" i="1" s="1"/>
  <c r="F2206" i="1" l="1"/>
  <c r="E2206" i="1"/>
  <c r="A2208" i="1"/>
  <c r="C2207" i="1"/>
  <c r="D2207" i="1" s="1"/>
  <c r="B2207" i="1"/>
  <c r="F2207" i="1" l="1"/>
  <c r="E2207" i="1"/>
  <c r="A2209" i="1"/>
  <c r="C2208" i="1"/>
  <c r="D2208" i="1" s="1"/>
  <c r="B2208" i="1"/>
  <c r="F2208" i="1" l="1"/>
  <c r="E2208" i="1"/>
  <c r="A2210" i="1"/>
  <c r="C2209" i="1"/>
  <c r="D2209" i="1" s="1"/>
  <c r="B2209" i="1"/>
  <c r="F2209" i="1" l="1"/>
  <c r="E2209" i="1"/>
  <c r="A2211" i="1"/>
  <c r="C2210" i="1"/>
  <c r="D2210" i="1" s="1"/>
  <c r="B2210" i="1"/>
  <c r="F2210" i="1" l="1"/>
  <c r="E2210" i="1"/>
  <c r="A2212" i="1"/>
  <c r="C2211" i="1"/>
  <c r="D2211" i="1" s="1"/>
  <c r="B2211" i="1"/>
  <c r="F2211" i="1" l="1"/>
  <c r="E2211" i="1"/>
  <c r="A2213" i="1"/>
  <c r="C2212" i="1"/>
  <c r="D2212" i="1" s="1"/>
  <c r="B2212" i="1"/>
  <c r="F2212" i="1" l="1"/>
  <c r="E2212" i="1"/>
  <c r="A2214" i="1"/>
  <c r="C2213" i="1"/>
  <c r="D2213" i="1" s="1"/>
  <c r="B2213" i="1"/>
  <c r="F2213" i="1" l="1"/>
  <c r="E2213" i="1"/>
  <c r="A2215" i="1"/>
  <c r="C2214" i="1"/>
  <c r="D2214" i="1" s="1"/>
  <c r="B2214" i="1"/>
  <c r="F2214" i="1" l="1"/>
  <c r="E2214" i="1"/>
  <c r="A2216" i="1"/>
  <c r="C2215" i="1"/>
  <c r="D2215" i="1" s="1"/>
  <c r="B2215" i="1"/>
  <c r="F2215" i="1" l="1"/>
  <c r="E2215" i="1"/>
  <c r="A2217" i="1"/>
  <c r="C2216" i="1"/>
  <c r="D2216" i="1" s="1"/>
  <c r="B2216" i="1"/>
  <c r="F2216" i="1" l="1"/>
  <c r="E2216" i="1"/>
  <c r="A2218" i="1"/>
  <c r="C2217" i="1"/>
  <c r="D2217" i="1" s="1"/>
  <c r="B2217" i="1"/>
  <c r="F2217" i="1" l="1"/>
  <c r="E2217" i="1"/>
  <c r="A2219" i="1"/>
  <c r="C2218" i="1"/>
  <c r="D2218" i="1" s="1"/>
  <c r="B2218" i="1"/>
  <c r="E2218" i="1" l="1"/>
  <c r="F2218" i="1"/>
  <c r="A2220" i="1"/>
  <c r="C2219" i="1"/>
  <c r="D2219" i="1" s="1"/>
  <c r="B2219" i="1"/>
  <c r="F2219" i="1" l="1"/>
  <c r="E2219" i="1"/>
  <c r="A2221" i="1"/>
  <c r="C2220" i="1"/>
  <c r="D2220" i="1" s="1"/>
  <c r="B2220" i="1"/>
  <c r="F2220" i="1" l="1"/>
  <c r="E2220" i="1"/>
  <c r="A2222" i="1"/>
  <c r="C2221" i="1"/>
  <c r="D2221" i="1" s="1"/>
  <c r="B2221" i="1"/>
  <c r="F2221" i="1" l="1"/>
  <c r="E2221" i="1"/>
  <c r="A2223" i="1"/>
  <c r="C2222" i="1"/>
  <c r="D2222" i="1" s="1"/>
  <c r="B2222" i="1"/>
  <c r="E2222" i="1" l="1"/>
  <c r="F2222" i="1"/>
  <c r="A2224" i="1"/>
  <c r="B2223" i="1"/>
  <c r="C2223" i="1"/>
  <c r="D2223" i="1" s="1"/>
  <c r="F2223" i="1" l="1"/>
  <c r="E2223" i="1"/>
  <c r="A2225" i="1"/>
  <c r="C2224" i="1"/>
  <c r="D2224" i="1" s="1"/>
  <c r="B2224" i="1"/>
  <c r="F2224" i="1" l="1"/>
  <c r="E2224" i="1"/>
  <c r="A2226" i="1"/>
  <c r="C2225" i="1"/>
  <c r="D2225" i="1" s="1"/>
  <c r="B2225" i="1"/>
  <c r="F2225" i="1" l="1"/>
  <c r="E2225" i="1"/>
  <c r="A2227" i="1"/>
  <c r="C2226" i="1"/>
  <c r="D2226" i="1" s="1"/>
  <c r="B2226" i="1"/>
  <c r="F2226" i="1" l="1"/>
  <c r="E2226" i="1"/>
  <c r="A2228" i="1"/>
  <c r="B2227" i="1"/>
  <c r="C2227" i="1"/>
  <c r="D2227" i="1" s="1"/>
  <c r="F2227" i="1" l="1"/>
  <c r="E2227" i="1"/>
  <c r="A2229" i="1"/>
  <c r="C2228" i="1"/>
  <c r="D2228" i="1" s="1"/>
  <c r="B2228" i="1"/>
  <c r="F2228" i="1" l="1"/>
  <c r="E2228" i="1"/>
  <c r="A2230" i="1"/>
  <c r="C2229" i="1"/>
  <c r="D2229" i="1" s="1"/>
  <c r="B2229" i="1"/>
  <c r="F2229" i="1" l="1"/>
  <c r="E2229" i="1"/>
  <c r="A2231" i="1"/>
  <c r="C2230" i="1"/>
  <c r="D2230" i="1" s="1"/>
  <c r="B2230" i="1"/>
  <c r="F2230" i="1" l="1"/>
  <c r="E2230" i="1"/>
  <c r="A2232" i="1"/>
  <c r="C2231" i="1"/>
  <c r="D2231" i="1" s="1"/>
  <c r="B2231" i="1"/>
  <c r="F2231" i="1" l="1"/>
  <c r="E2231" i="1"/>
  <c r="A2233" i="1"/>
  <c r="C2232" i="1"/>
  <c r="D2232" i="1" s="1"/>
  <c r="B2232" i="1"/>
  <c r="F2232" i="1" l="1"/>
  <c r="E2232" i="1"/>
  <c r="A2234" i="1"/>
  <c r="C2233" i="1"/>
  <c r="D2233" i="1" s="1"/>
  <c r="B2233" i="1"/>
  <c r="F2233" i="1" l="1"/>
  <c r="E2233" i="1"/>
  <c r="A2235" i="1"/>
  <c r="C2234" i="1"/>
  <c r="D2234" i="1" s="1"/>
  <c r="B2234" i="1"/>
  <c r="F2234" i="1" l="1"/>
  <c r="E2234" i="1"/>
  <c r="A2236" i="1"/>
  <c r="C2235" i="1"/>
  <c r="D2235" i="1" s="1"/>
  <c r="B2235" i="1"/>
  <c r="F2235" i="1" l="1"/>
  <c r="E2235" i="1"/>
  <c r="A2237" i="1"/>
  <c r="C2236" i="1"/>
  <c r="D2236" i="1" s="1"/>
  <c r="B2236" i="1"/>
  <c r="F2236" i="1" l="1"/>
  <c r="E2236" i="1"/>
  <c r="A2238" i="1"/>
  <c r="C2237" i="1"/>
  <c r="D2237" i="1" s="1"/>
  <c r="B2237" i="1"/>
  <c r="F2237" i="1" l="1"/>
  <c r="E2237" i="1"/>
  <c r="C2238" i="1"/>
  <c r="D2238" i="1" s="1"/>
  <c r="B2238" i="1"/>
  <c r="A2239" i="1"/>
  <c r="B2239" i="1" l="1"/>
  <c r="A2240" i="1"/>
  <c r="C2239" i="1"/>
  <c r="D2239" i="1" s="1"/>
  <c r="E2238" i="1"/>
  <c r="F2238" i="1"/>
  <c r="F2239" i="1" l="1"/>
  <c r="E2239" i="1"/>
  <c r="A2241" i="1"/>
  <c r="C2240" i="1"/>
  <c r="D2240" i="1" s="1"/>
  <c r="B2240" i="1"/>
  <c r="F2240" i="1" l="1"/>
  <c r="E2240" i="1"/>
  <c r="A2242" i="1"/>
  <c r="C2241" i="1"/>
  <c r="D2241" i="1" s="1"/>
  <c r="B2241" i="1"/>
  <c r="E2241" i="1" l="1"/>
  <c r="F2241" i="1"/>
  <c r="A2243" i="1"/>
  <c r="C2242" i="1"/>
  <c r="D2242" i="1" s="1"/>
  <c r="B2242" i="1"/>
  <c r="F2242" i="1" l="1"/>
  <c r="E2242" i="1"/>
  <c r="A2244" i="1"/>
  <c r="C2243" i="1"/>
  <c r="D2243" i="1" s="1"/>
  <c r="B2243" i="1"/>
  <c r="E2243" i="1" l="1"/>
  <c r="F2243" i="1"/>
  <c r="A2245" i="1"/>
  <c r="C2244" i="1"/>
  <c r="D2244" i="1" s="1"/>
  <c r="B2244" i="1"/>
  <c r="F2244" i="1" l="1"/>
  <c r="E2244" i="1"/>
  <c r="C2245" i="1"/>
  <c r="D2245" i="1" s="1"/>
  <c r="B2245" i="1"/>
  <c r="A2246" i="1"/>
  <c r="C2246" i="1" l="1"/>
  <c r="D2246" i="1" s="1"/>
  <c r="A2247" i="1"/>
  <c r="B2246" i="1"/>
  <c r="F2245" i="1"/>
  <c r="E2245" i="1"/>
  <c r="B2247" i="1" l="1"/>
  <c r="A2248" i="1"/>
  <c r="C2247" i="1"/>
  <c r="D2247" i="1" s="1"/>
  <c r="F2246" i="1"/>
  <c r="E2246" i="1"/>
  <c r="F2247" i="1" l="1"/>
  <c r="E2247" i="1"/>
  <c r="C2248" i="1"/>
  <c r="D2248" i="1" s="1"/>
  <c r="B2248" i="1"/>
  <c r="A2249" i="1"/>
  <c r="B2249" i="1" l="1"/>
  <c r="C2249" i="1"/>
  <c r="D2249" i="1" s="1"/>
  <c r="A2250" i="1"/>
  <c r="F2248" i="1"/>
  <c r="E2248" i="1"/>
  <c r="A2251" i="1" l="1"/>
  <c r="C2250" i="1"/>
  <c r="D2250" i="1" s="1"/>
  <c r="B2250" i="1"/>
  <c r="E2249" i="1"/>
  <c r="F2249" i="1"/>
  <c r="F2250" i="1" l="1"/>
  <c r="E2250" i="1"/>
  <c r="B2251" i="1"/>
  <c r="C2251" i="1"/>
  <c r="D2251" i="1" s="1"/>
  <c r="A2252" i="1"/>
  <c r="C2252" i="1" l="1"/>
  <c r="D2252" i="1" s="1"/>
  <c r="A2253" i="1"/>
  <c r="B2252" i="1"/>
  <c r="F2251" i="1"/>
  <c r="E2251" i="1"/>
  <c r="B2253" i="1" l="1"/>
  <c r="A2254" i="1"/>
  <c r="C2253" i="1"/>
  <c r="D2253" i="1" s="1"/>
  <c r="F2252" i="1"/>
  <c r="E2252" i="1"/>
  <c r="F2253" i="1" l="1"/>
  <c r="E2253" i="1"/>
  <c r="C2254" i="1"/>
  <c r="D2254" i="1" s="1"/>
  <c r="B2254" i="1"/>
  <c r="A2255" i="1"/>
  <c r="B2255" i="1" l="1"/>
  <c r="C2255" i="1"/>
  <c r="D2255" i="1" s="1"/>
  <c r="A2256" i="1"/>
  <c r="F2254" i="1"/>
  <c r="E2254" i="1"/>
  <c r="A2257" i="1" l="1"/>
  <c r="C2256" i="1"/>
  <c r="D2256" i="1" s="1"/>
  <c r="B2256" i="1"/>
  <c r="E2255" i="1"/>
  <c r="F2255" i="1"/>
  <c r="F2256" i="1" l="1"/>
  <c r="E2256" i="1"/>
  <c r="B2257" i="1"/>
  <c r="C2257" i="1"/>
  <c r="D2257" i="1" s="1"/>
  <c r="A2258" i="1"/>
  <c r="C2258" i="1" l="1"/>
  <c r="D2258" i="1" s="1"/>
  <c r="A2259" i="1"/>
  <c r="B2258" i="1"/>
  <c r="F2257" i="1"/>
  <c r="E2257" i="1"/>
  <c r="B2259" i="1" l="1"/>
  <c r="A2260" i="1"/>
  <c r="C2259" i="1"/>
  <c r="D2259" i="1" s="1"/>
  <c r="F2258" i="1"/>
  <c r="E2258" i="1"/>
  <c r="F2259" i="1" l="1"/>
  <c r="E2259" i="1"/>
  <c r="C2260" i="1"/>
  <c r="D2260" i="1" s="1"/>
  <c r="B2260" i="1"/>
  <c r="A2261" i="1"/>
  <c r="F2260" i="1" l="1"/>
  <c r="E2260" i="1"/>
  <c r="B2261" i="1"/>
  <c r="A2262" i="1"/>
  <c r="C2261" i="1"/>
  <c r="D2261" i="1" s="1"/>
  <c r="E2261" i="1" l="1"/>
  <c r="F2261" i="1"/>
  <c r="A2263" i="1"/>
  <c r="C2262" i="1"/>
  <c r="D2262" i="1" s="1"/>
  <c r="B2262" i="1"/>
  <c r="F2262" i="1" l="1"/>
  <c r="E2262" i="1"/>
  <c r="B2263" i="1"/>
  <c r="C2263" i="1"/>
  <c r="D2263" i="1" s="1"/>
  <c r="A2264" i="1"/>
  <c r="C2264" i="1" l="1"/>
  <c r="D2264" i="1" s="1"/>
  <c r="B2264" i="1"/>
  <c r="A2265" i="1"/>
  <c r="F2263" i="1"/>
  <c r="E2263" i="1"/>
  <c r="B2265" i="1" l="1"/>
  <c r="A2266" i="1"/>
  <c r="C2265" i="1"/>
  <c r="D2265" i="1" s="1"/>
  <c r="F2264" i="1"/>
  <c r="E2264" i="1"/>
  <c r="F2265" i="1" l="1"/>
  <c r="E2265" i="1"/>
  <c r="C2266" i="1"/>
  <c r="D2266" i="1" s="1"/>
  <c r="B2266" i="1"/>
  <c r="A2267" i="1"/>
  <c r="B2267" i="1" l="1"/>
  <c r="A2268" i="1"/>
  <c r="C2267" i="1"/>
  <c r="D2267" i="1" s="1"/>
  <c r="F2266" i="1"/>
  <c r="E2266" i="1"/>
  <c r="E2267" i="1" l="1"/>
  <c r="F2267" i="1"/>
  <c r="A2269" i="1"/>
  <c r="C2268" i="1"/>
  <c r="D2268" i="1" s="1"/>
  <c r="B2268" i="1"/>
  <c r="F2268" i="1" l="1"/>
  <c r="E2268" i="1"/>
  <c r="B2269" i="1"/>
  <c r="C2269" i="1"/>
  <c r="D2269" i="1" s="1"/>
  <c r="A2270" i="1"/>
  <c r="C2270" i="1" l="1"/>
  <c r="D2270" i="1" s="1"/>
  <c r="A2271" i="1"/>
  <c r="B2270" i="1"/>
  <c r="F2269" i="1"/>
  <c r="E2269" i="1"/>
  <c r="B2271" i="1" l="1"/>
  <c r="A2272" i="1"/>
  <c r="C2271" i="1"/>
  <c r="D2271" i="1" s="1"/>
  <c r="F2270" i="1"/>
  <c r="E2270" i="1"/>
  <c r="E2271" i="1" l="1"/>
  <c r="F2271" i="1"/>
  <c r="A2273" i="1"/>
  <c r="C2272" i="1"/>
  <c r="D2272" i="1" s="1"/>
  <c r="B2272" i="1"/>
  <c r="F2272" i="1" l="1"/>
  <c r="E2272" i="1"/>
  <c r="B2273" i="1"/>
  <c r="A2274" i="1"/>
  <c r="C2273" i="1"/>
  <c r="D2273" i="1" s="1"/>
  <c r="E2273" i="1" l="1"/>
  <c r="F2273" i="1"/>
  <c r="A2275" i="1"/>
  <c r="C2274" i="1"/>
  <c r="D2274" i="1" s="1"/>
  <c r="B2274" i="1"/>
  <c r="F2274" i="1" l="1"/>
  <c r="E2274" i="1"/>
  <c r="B2275" i="1"/>
  <c r="A2276" i="1"/>
  <c r="C2275" i="1"/>
  <c r="D2275" i="1" s="1"/>
  <c r="E2275" i="1" l="1"/>
  <c r="F2275" i="1"/>
  <c r="C2276" i="1"/>
  <c r="D2276" i="1" s="1"/>
  <c r="B2276" i="1"/>
  <c r="A2277" i="1"/>
  <c r="B2277" i="1" l="1"/>
  <c r="C2277" i="1"/>
  <c r="D2277" i="1" s="1"/>
  <c r="A2278" i="1"/>
  <c r="F2276" i="1"/>
  <c r="E2276" i="1"/>
  <c r="A2279" i="1" l="1"/>
  <c r="C2278" i="1"/>
  <c r="D2278" i="1" s="1"/>
  <c r="B2278" i="1"/>
  <c r="E2277" i="1"/>
  <c r="F2277" i="1"/>
  <c r="F2278" i="1" l="1"/>
  <c r="E2278" i="1"/>
  <c r="B2279" i="1"/>
  <c r="A2280" i="1"/>
  <c r="C2279" i="1"/>
  <c r="D2279" i="1" s="1"/>
  <c r="E2279" i="1" l="1"/>
  <c r="F2279" i="1"/>
  <c r="B2280" i="1"/>
  <c r="A2281" i="1"/>
  <c r="C2280" i="1"/>
  <c r="D2280" i="1" s="1"/>
  <c r="F2280" i="1" l="1"/>
  <c r="E2280" i="1"/>
  <c r="B2281" i="1"/>
  <c r="A2282" i="1"/>
  <c r="C2281" i="1"/>
  <c r="D2281" i="1" s="1"/>
  <c r="E2281" i="1" l="1"/>
  <c r="F2281" i="1"/>
  <c r="A2283" i="1"/>
  <c r="C2282" i="1"/>
  <c r="D2282" i="1" s="1"/>
  <c r="B2282" i="1"/>
  <c r="F2282" i="1" l="1"/>
  <c r="E2282" i="1"/>
  <c r="B2283" i="1"/>
  <c r="C2283" i="1"/>
  <c r="D2283" i="1" s="1"/>
  <c r="A2284" i="1"/>
  <c r="B2284" i="1" l="1"/>
  <c r="A2285" i="1"/>
  <c r="C2284" i="1"/>
  <c r="D2284" i="1" s="1"/>
  <c r="E2283" i="1"/>
  <c r="F2283" i="1"/>
  <c r="F2284" i="1" l="1"/>
  <c r="E2284" i="1"/>
  <c r="B2285" i="1"/>
  <c r="A2286" i="1"/>
  <c r="C2285" i="1"/>
  <c r="D2285" i="1" s="1"/>
  <c r="E2285" i="1" l="1"/>
  <c r="F2285" i="1"/>
  <c r="C2286" i="1"/>
  <c r="D2286" i="1" s="1"/>
  <c r="B2286" i="1"/>
  <c r="A2287" i="1"/>
  <c r="B2287" i="1" l="1"/>
  <c r="A2288" i="1"/>
  <c r="C2287" i="1"/>
  <c r="D2287" i="1" s="1"/>
  <c r="F2286" i="1"/>
  <c r="E2286" i="1"/>
  <c r="E2287" i="1" l="1"/>
  <c r="F2287" i="1"/>
  <c r="A2289" i="1"/>
  <c r="C2288" i="1"/>
  <c r="D2288" i="1" s="1"/>
  <c r="B2288" i="1"/>
  <c r="F2288" i="1" l="1"/>
  <c r="E2288" i="1"/>
  <c r="B2289" i="1"/>
  <c r="A2290" i="1"/>
  <c r="C2289" i="1"/>
  <c r="D2289" i="1" s="1"/>
  <c r="E2289" i="1" l="1"/>
  <c r="F2289" i="1"/>
  <c r="A2291" i="1"/>
  <c r="B2290" i="1"/>
  <c r="C2290" i="1"/>
  <c r="D2290" i="1" s="1"/>
  <c r="F2290" i="1" l="1"/>
  <c r="E2290" i="1"/>
  <c r="B2291" i="1"/>
  <c r="A2292" i="1"/>
  <c r="C2291" i="1"/>
  <c r="D2291" i="1" s="1"/>
  <c r="E2291" i="1" l="1"/>
  <c r="F2291" i="1"/>
  <c r="A2293" i="1"/>
  <c r="C2292" i="1"/>
  <c r="D2292" i="1" s="1"/>
  <c r="B2292" i="1"/>
  <c r="F2292" i="1" l="1"/>
  <c r="E2292" i="1"/>
  <c r="B2293" i="1"/>
  <c r="C2293" i="1"/>
  <c r="D2293" i="1" s="1"/>
  <c r="A2294" i="1"/>
  <c r="C2294" i="1" l="1"/>
  <c r="D2294" i="1" s="1"/>
  <c r="B2294" i="1"/>
  <c r="A2295" i="1"/>
  <c r="E2293" i="1"/>
  <c r="F2293" i="1"/>
  <c r="B2295" i="1" l="1"/>
  <c r="A2296" i="1"/>
  <c r="C2295" i="1"/>
  <c r="D2295" i="1" s="1"/>
  <c r="F2294" i="1"/>
  <c r="E2294" i="1"/>
  <c r="E2295" i="1" l="1"/>
  <c r="F2295" i="1"/>
  <c r="A2297" i="1"/>
  <c r="C2296" i="1"/>
  <c r="D2296" i="1" s="1"/>
  <c r="B2296" i="1"/>
  <c r="F2296" i="1" l="1"/>
  <c r="E2296" i="1"/>
  <c r="B2297" i="1"/>
  <c r="A2298" i="1"/>
  <c r="C2297" i="1"/>
  <c r="D2297" i="1" s="1"/>
  <c r="E2297" i="1" l="1"/>
  <c r="F2297" i="1"/>
  <c r="A2299" i="1"/>
  <c r="C2298" i="1"/>
  <c r="D2298" i="1" s="1"/>
  <c r="B2298" i="1"/>
  <c r="F2298" i="1" l="1"/>
  <c r="E2298" i="1"/>
  <c r="B2299" i="1"/>
  <c r="A2300" i="1"/>
  <c r="C2299" i="1"/>
  <c r="D2299" i="1" s="1"/>
  <c r="E2299" i="1" l="1"/>
  <c r="F2299" i="1"/>
  <c r="C2300" i="1"/>
  <c r="D2300" i="1" s="1"/>
  <c r="B2300" i="1"/>
  <c r="A2301" i="1"/>
  <c r="B2301" i="1" l="1"/>
  <c r="C2301" i="1"/>
  <c r="D2301" i="1" s="1"/>
  <c r="A2302" i="1"/>
  <c r="F2300" i="1"/>
  <c r="E2300" i="1"/>
  <c r="A2303" i="1" l="1"/>
  <c r="C2302" i="1"/>
  <c r="D2302" i="1" s="1"/>
  <c r="B2302" i="1"/>
  <c r="E2301" i="1"/>
  <c r="F2301" i="1"/>
  <c r="F2302" i="1" l="1"/>
  <c r="E2302" i="1"/>
  <c r="B2303" i="1"/>
  <c r="A2304" i="1"/>
  <c r="C2303" i="1"/>
  <c r="D2303" i="1" s="1"/>
  <c r="C2304" i="1" l="1"/>
  <c r="D2304" i="1" s="1"/>
  <c r="B2304" i="1"/>
  <c r="A2305" i="1"/>
  <c r="E2303" i="1"/>
  <c r="F2303" i="1"/>
  <c r="B2305" i="1" l="1"/>
  <c r="A2306" i="1"/>
  <c r="C2305" i="1"/>
  <c r="D2305" i="1" s="1"/>
  <c r="F2304" i="1"/>
  <c r="E2304" i="1"/>
  <c r="E2305" i="1" l="1"/>
  <c r="F2305" i="1"/>
  <c r="A2307" i="1"/>
  <c r="C2306" i="1"/>
  <c r="D2306" i="1" s="1"/>
  <c r="B2306" i="1"/>
  <c r="F2306" i="1" l="1"/>
  <c r="E2306" i="1"/>
  <c r="B2307" i="1"/>
  <c r="C2307" i="1"/>
  <c r="D2307" i="1" s="1"/>
  <c r="A2308" i="1"/>
  <c r="B2308" i="1" l="1"/>
  <c r="A2309" i="1"/>
  <c r="C2308" i="1"/>
  <c r="D2308" i="1" s="1"/>
  <c r="E2307" i="1"/>
  <c r="F2307" i="1"/>
  <c r="F2308" i="1" l="1"/>
  <c r="E2308" i="1"/>
  <c r="B2309" i="1"/>
  <c r="A2310" i="1"/>
  <c r="C2309" i="1"/>
  <c r="D2309" i="1" s="1"/>
  <c r="E2309" i="1" l="1"/>
  <c r="F2309" i="1"/>
  <c r="C2310" i="1"/>
  <c r="D2310" i="1" s="1"/>
  <c r="B2310" i="1"/>
  <c r="A2311" i="1"/>
  <c r="B2311" i="1" l="1"/>
  <c r="C2311" i="1"/>
  <c r="D2311" i="1" s="1"/>
  <c r="A2312" i="1"/>
  <c r="F2310" i="1"/>
  <c r="E2310" i="1"/>
  <c r="A2313" i="1" l="1"/>
  <c r="B2312" i="1"/>
  <c r="C2312" i="1"/>
  <c r="D2312" i="1" s="1"/>
  <c r="E2311" i="1"/>
  <c r="F2311" i="1"/>
  <c r="F2312" i="1" l="1"/>
  <c r="E2312" i="1"/>
  <c r="B2313" i="1"/>
  <c r="A2314" i="1"/>
  <c r="C2313" i="1"/>
  <c r="D2313" i="1" s="1"/>
  <c r="E2313" i="1" l="1"/>
  <c r="F2313" i="1"/>
  <c r="A2315" i="1"/>
  <c r="B2314" i="1"/>
  <c r="C2314" i="1"/>
  <c r="D2314" i="1" s="1"/>
  <c r="F2314" i="1" l="1"/>
  <c r="E2314" i="1"/>
  <c r="B2315" i="1"/>
  <c r="A2316" i="1"/>
  <c r="C2315" i="1"/>
  <c r="D2315" i="1" s="1"/>
  <c r="E2315" i="1" l="1"/>
  <c r="F2315" i="1"/>
  <c r="A2317" i="1"/>
  <c r="C2316" i="1"/>
  <c r="D2316" i="1" s="1"/>
  <c r="B2316" i="1"/>
  <c r="F2316" i="1" l="1"/>
  <c r="E2316" i="1"/>
  <c r="B2317" i="1"/>
  <c r="C2317" i="1"/>
  <c r="D2317" i="1" s="1"/>
  <c r="A2318" i="1"/>
  <c r="C2318" i="1" l="1"/>
  <c r="D2318" i="1" s="1"/>
  <c r="A2319" i="1"/>
  <c r="B2318" i="1"/>
  <c r="E2317" i="1"/>
  <c r="F2317" i="1"/>
  <c r="B2319" i="1" l="1"/>
  <c r="A2320" i="1"/>
  <c r="C2319" i="1"/>
  <c r="D2319" i="1" s="1"/>
  <c r="F2318" i="1"/>
  <c r="E2318" i="1"/>
  <c r="E2319" i="1" l="1"/>
  <c r="F2319" i="1"/>
  <c r="C2320" i="1"/>
  <c r="D2320" i="1" s="1"/>
  <c r="A2321" i="1"/>
  <c r="B2320" i="1"/>
  <c r="B2321" i="1" l="1"/>
  <c r="C2321" i="1"/>
  <c r="D2321" i="1" s="1"/>
  <c r="A2322" i="1"/>
  <c r="F2320" i="1"/>
  <c r="E2320" i="1"/>
  <c r="C2322" i="1" l="1"/>
  <c r="D2322" i="1" s="1"/>
  <c r="B2322" i="1"/>
  <c r="A2323" i="1"/>
  <c r="E2321" i="1"/>
  <c r="F2321" i="1"/>
  <c r="B2323" i="1" l="1"/>
  <c r="A2324" i="1"/>
  <c r="C2323" i="1"/>
  <c r="D2323" i="1" s="1"/>
  <c r="F2322" i="1"/>
  <c r="E2322" i="1"/>
  <c r="E2323" i="1" l="1"/>
  <c r="F2323" i="1"/>
  <c r="C2324" i="1"/>
  <c r="D2324" i="1" s="1"/>
  <c r="A2325" i="1"/>
  <c r="B2324" i="1"/>
  <c r="B2325" i="1" l="1"/>
  <c r="C2325" i="1"/>
  <c r="D2325" i="1" s="1"/>
  <c r="A2326" i="1"/>
  <c r="F2324" i="1"/>
  <c r="E2324" i="1"/>
  <c r="C2326" i="1" l="1"/>
  <c r="D2326" i="1" s="1"/>
  <c r="B2326" i="1"/>
  <c r="A2327" i="1"/>
  <c r="E2325" i="1"/>
  <c r="F2325" i="1"/>
  <c r="B2327" i="1" l="1"/>
  <c r="A2328" i="1"/>
  <c r="C2327" i="1"/>
  <c r="D2327" i="1" s="1"/>
  <c r="F2326" i="1"/>
  <c r="E2326" i="1"/>
  <c r="E2327" i="1" l="1"/>
  <c r="F2327" i="1"/>
  <c r="C2328" i="1"/>
  <c r="D2328" i="1" s="1"/>
  <c r="A2329" i="1"/>
  <c r="B2328" i="1"/>
  <c r="B2329" i="1" l="1"/>
  <c r="C2329" i="1"/>
  <c r="D2329" i="1" s="1"/>
  <c r="A2330" i="1"/>
  <c r="F2328" i="1"/>
  <c r="E2328" i="1"/>
  <c r="C2330" i="1" l="1"/>
  <c r="D2330" i="1" s="1"/>
  <c r="B2330" i="1"/>
  <c r="A2331" i="1"/>
  <c r="E2329" i="1"/>
  <c r="F2329" i="1"/>
  <c r="B2331" i="1" l="1"/>
  <c r="A2332" i="1"/>
  <c r="C2331" i="1"/>
  <c r="D2331" i="1" s="1"/>
  <c r="F2330" i="1"/>
  <c r="E2330" i="1"/>
  <c r="E2331" i="1" l="1"/>
  <c r="F2331" i="1"/>
  <c r="C2332" i="1"/>
  <c r="D2332" i="1" s="1"/>
  <c r="A2333" i="1"/>
  <c r="B2332" i="1"/>
  <c r="B2333" i="1" l="1"/>
  <c r="C2333" i="1"/>
  <c r="D2333" i="1" s="1"/>
  <c r="A2334" i="1"/>
  <c r="F2332" i="1"/>
  <c r="E2332" i="1"/>
  <c r="C2334" i="1" l="1"/>
  <c r="D2334" i="1" s="1"/>
  <c r="B2334" i="1"/>
  <c r="A2335" i="1"/>
  <c r="E2333" i="1"/>
  <c r="F2333" i="1"/>
  <c r="B2335" i="1" l="1"/>
  <c r="A2336" i="1"/>
  <c r="C2335" i="1"/>
  <c r="D2335" i="1" s="1"/>
  <c r="F2334" i="1"/>
  <c r="E2334" i="1"/>
  <c r="E2335" i="1" l="1"/>
  <c r="F2335" i="1"/>
  <c r="C2336" i="1"/>
  <c r="D2336" i="1" s="1"/>
  <c r="A2337" i="1"/>
  <c r="B2336" i="1"/>
  <c r="B2337" i="1" l="1"/>
  <c r="C2337" i="1"/>
  <c r="D2337" i="1" s="1"/>
  <c r="A2338" i="1"/>
  <c r="F2336" i="1"/>
  <c r="E2336" i="1"/>
  <c r="C2338" i="1" l="1"/>
  <c r="D2338" i="1" s="1"/>
  <c r="B2338" i="1"/>
  <c r="A2339" i="1"/>
  <c r="E2337" i="1"/>
  <c r="F2337" i="1"/>
  <c r="B2339" i="1" l="1"/>
  <c r="A2340" i="1"/>
  <c r="C2339" i="1"/>
  <c r="D2339" i="1" s="1"/>
  <c r="F2338" i="1"/>
  <c r="E2338" i="1"/>
  <c r="E2339" i="1" l="1"/>
  <c r="F2339" i="1"/>
  <c r="C2340" i="1"/>
  <c r="D2340" i="1" s="1"/>
  <c r="A2341" i="1"/>
  <c r="B2340" i="1"/>
  <c r="B2341" i="1" l="1"/>
  <c r="C2341" i="1"/>
  <c r="D2341" i="1" s="1"/>
  <c r="A2342" i="1"/>
  <c r="F2340" i="1"/>
  <c r="E2340" i="1"/>
  <c r="C2342" i="1" l="1"/>
  <c r="D2342" i="1" s="1"/>
  <c r="B2342" i="1"/>
  <c r="A2343" i="1"/>
  <c r="E2341" i="1"/>
  <c r="F2341" i="1"/>
  <c r="B2343" i="1" l="1"/>
  <c r="A2344" i="1"/>
  <c r="C2343" i="1"/>
  <c r="D2343" i="1" s="1"/>
  <c r="F2342" i="1"/>
  <c r="E2342" i="1"/>
  <c r="E2343" i="1" l="1"/>
  <c r="F2343" i="1"/>
  <c r="C2344" i="1"/>
  <c r="D2344" i="1" s="1"/>
  <c r="A2345" i="1"/>
  <c r="B2344" i="1"/>
  <c r="B2345" i="1" l="1"/>
  <c r="C2345" i="1"/>
  <c r="D2345" i="1" s="1"/>
  <c r="A2346" i="1"/>
  <c r="F2344" i="1"/>
  <c r="E2344" i="1"/>
  <c r="C2346" i="1" l="1"/>
  <c r="D2346" i="1" s="1"/>
  <c r="B2346" i="1"/>
  <c r="A2347" i="1"/>
  <c r="E2345" i="1"/>
  <c r="F2345" i="1"/>
  <c r="B2347" i="1" l="1"/>
  <c r="A2348" i="1"/>
  <c r="C2347" i="1"/>
  <c r="D2347" i="1" s="1"/>
  <c r="F2346" i="1"/>
  <c r="E2346" i="1"/>
  <c r="E2347" i="1" l="1"/>
  <c r="F2347" i="1"/>
  <c r="C2348" i="1"/>
  <c r="D2348" i="1" s="1"/>
  <c r="A2349" i="1"/>
  <c r="B2348" i="1"/>
  <c r="B2349" i="1" l="1"/>
  <c r="C2349" i="1"/>
  <c r="D2349" i="1" s="1"/>
  <c r="A2350" i="1"/>
  <c r="F2348" i="1"/>
  <c r="E2348" i="1"/>
  <c r="C2350" i="1" l="1"/>
  <c r="D2350" i="1" s="1"/>
  <c r="B2350" i="1"/>
  <c r="A2351" i="1"/>
  <c r="E2349" i="1"/>
  <c r="F2349" i="1"/>
  <c r="B2351" i="1" l="1"/>
  <c r="A2352" i="1"/>
  <c r="C2351" i="1"/>
  <c r="D2351" i="1" s="1"/>
  <c r="F2350" i="1"/>
  <c r="E2350" i="1"/>
  <c r="E2351" i="1" l="1"/>
  <c r="F2351" i="1"/>
  <c r="C2352" i="1"/>
  <c r="D2352" i="1" s="1"/>
  <c r="A2353" i="1"/>
  <c r="B2352" i="1"/>
  <c r="B2353" i="1" l="1"/>
  <c r="C2353" i="1"/>
  <c r="D2353" i="1" s="1"/>
  <c r="A2354" i="1"/>
  <c r="F2352" i="1"/>
  <c r="E2352" i="1"/>
  <c r="E2353" i="1" l="1"/>
  <c r="F2353" i="1"/>
  <c r="C2354" i="1"/>
  <c r="D2354" i="1" s="1"/>
  <c r="B2354" i="1"/>
  <c r="A2355" i="1"/>
  <c r="B2355" i="1" l="1"/>
  <c r="A2356" i="1"/>
  <c r="C2355" i="1"/>
  <c r="D2355" i="1" s="1"/>
  <c r="F2354" i="1"/>
  <c r="E2354" i="1"/>
  <c r="E2355" i="1" l="1"/>
  <c r="F2355" i="1"/>
  <c r="C2356" i="1"/>
  <c r="D2356" i="1" s="1"/>
  <c r="A2357" i="1"/>
  <c r="B2356" i="1"/>
  <c r="B2357" i="1" l="1"/>
  <c r="C2357" i="1"/>
  <c r="D2357" i="1" s="1"/>
  <c r="A2358" i="1"/>
  <c r="F2356" i="1"/>
  <c r="E2356" i="1"/>
  <c r="C2358" i="1" l="1"/>
  <c r="D2358" i="1" s="1"/>
  <c r="B2358" i="1"/>
  <c r="A2359" i="1"/>
  <c r="E2357" i="1"/>
  <c r="F2357" i="1"/>
  <c r="B2359" i="1" l="1"/>
  <c r="A2360" i="1"/>
  <c r="C2359" i="1"/>
  <c r="D2359" i="1" s="1"/>
  <c r="F2358" i="1"/>
  <c r="E2358" i="1"/>
  <c r="E2359" i="1" l="1"/>
  <c r="F2359" i="1"/>
  <c r="C2360" i="1"/>
  <c r="D2360" i="1" s="1"/>
  <c r="A2361" i="1"/>
  <c r="B2360" i="1"/>
  <c r="B2361" i="1" l="1"/>
  <c r="C2361" i="1"/>
  <c r="D2361" i="1" s="1"/>
  <c r="A2362" i="1"/>
  <c r="F2360" i="1"/>
  <c r="E2360" i="1"/>
  <c r="C2362" i="1" l="1"/>
  <c r="D2362" i="1" s="1"/>
  <c r="B2362" i="1"/>
  <c r="A2363" i="1"/>
  <c r="E2361" i="1"/>
  <c r="F2361" i="1"/>
  <c r="B2363" i="1" l="1"/>
  <c r="A2364" i="1"/>
  <c r="C2363" i="1"/>
  <c r="D2363" i="1" s="1"/>
  <c r="F2362" i="1"/>
  <c r="E2362" i="1"/>
  <c r="E2363" i="1" l="1"/>
  <c r="F2363" i="1"/>
  <c r="C2364" i="1"/>
  <c r="D2364" i="1" s="1"/>
  <c r="A2365" i="1"/>
  <c r="B2364" i="1"/>
  <c r="B2365" i="1" l="1"/>
  <c r="C2365" i="1"/>
  <c r="D2365" i="1" s="1"/>
  <c r="A2366" i="1"/>
  <c r="F2364" i="1"/>
  <c r="E2364" i="1"/>
  <c r="C2366" i="1" l="1"/>
  <c r="D2366" i="1" s="1"/>
  <c r="B2366" i="1"/>
  <c r="A2367" i="1"/>
  <c r="E2365" i="1"/>
  <c r="F2365" i="1"/>
  <c r="B2367" i="1" l="1"/>
  <c r="A2368" i="1"/>
  <c r="C2367" i="1"/>
  <c r="D2367" i="1" s="1"/>
  <c r="F2366" i="1"/>
  <c r="E2366" i="1"/>
  <c r="E2367" i="1" l="1"/>
  <c r="F2367" i="1"/>
  <c r="C2368" i="1"/>
  <c r="D2368" i="1" s="1"/>
  <c r="A2369" i="1"/>
  <c r="B2368" i="1"/>
  <c r="B2369" i="1" l="1"/>
  <c r="C2369" i="1"/>
  <c r="D2369" i="1" s="1"/>
  <c r="A2370" i="1"/>
  <c r="F2368" i="1"/>
  <c r="E2368" i="1"/>
  <c r="C2370" i="1" l="1"/>
  <c r="D2370" i="1" s="1"/>
  <c r="B2370" i="1"/>
  <c r="A2371" i="1"/>
  <c r="E2369" i="1"/>
  <c r="F2369" i="1"/>
  <c r="B2371" i="1" l="1"/>
  <c r="A2372" i="1"/>
  <c r="C2371" i="1"/>
  <c r="D2371" i="1" s="1"/>
  <c r="F2370" i="1"/>
  <c r="E2370" i="1"/>
  <c r="E2371" i="1" l="1"/>
  <c r="F2371" i="1"/>
  <c r="C2372" i="1"/>
  <c r="D2372" i="1" s="1"/>
  <c r="A2373" i="1"/>
  <c r="B2372" i="1"/>
  <c r="B2373" i="1" l="1"/>
  <c r="C2373" i="1"/>
  <c r="D2373" i="1" s="1"/>
  <c r="A2374" i="1"/>
  <c r="F2372" i="1"/>
  <c r="E2372" i="1"/>
  <c r="C2374" i="1" l="1"/>
  <c r="D2374" i="1" s="1"/>
  <c r="B2374" i="1"/>
  <c r="A2375" i="1"/>
  <c r="E2373" i="1"/>
  <c r="F2373" i="1"/>
  <c r="B2375" i="1" l="1"/>
  <c r="A2376" i="1"/>
  <c r="C2375" i="1"/>
  <c r="D2375" i="1" s="1"/>
  <c r="F2374" i="1"/>
  <c r="E2374" i="1"/>
  <c r="E2375" i="1" l="1"/>
  <c r="F2375" i="1"/>
  <c r="C2376" i="1"/>
  <c r="D2376" i="1" s="1"/>
  <c r="A2377" i="1"/>
  <c r="B2376" i="1"/>
  <c r="B2377" i="1" l="1"/>
  <c r="C2377" i="1"/>
  <c r="D2377" i="1" s="1"/>
  <c r="A2378" i="1"/>
  <c r="F2376" i="1"/>
  <c r="E2376" i="1"/>
  <c r="C2378" i="1" l="1"/>
  <c r="D2378" i="1" s="1"/>
  <c r="B2378" i="1"/>
  <c r="A2379" i="1"/>
  <c r="E2377" i="1"/>
  <c r="F2377" i="1"/>
  <c r="B2379" i="1" l="1"/>
  <c r="A2380" i="1"/>
  <c r="C2379" i="1"/>
  <c r="D2379" i="1" s="1"/>
  <c r="F2378" i="1"/>
  <c r="E2378" i="1"/>
  <c r="E2379" i="1" l="1"/>
  <c r="F2379" i="1"/>
  <c r="C2380" i="1"/>
  <c r="D2380" i="1" s="1"/>
  <c r="A2381" i="1"/>
  <c r="B2380" i="1"/>
  <c r="B2381" i="1" l="1"/>
  <c r="C2381" i="1"/>
  <c r="D2381" i="1" s="1"/>
  <c r="A2382" i="1"/>
  <c r="F2380" i="1"/>
  <c r="E2380" i="1"/>
  <c r="C2382" i="1" l="1"/>
  <c r="D2382" i="1" s="1"/>
  <c r="B2382" i="1"/>
  <c r="A2383" i="1"/>
  <c r="E2381" i="1"/>
  <c r="F2381" i="1"/>
  <c r="B2383" i="1" l="1"/>
  <c r="A2384" i="1"/>
  <c r="C2383" i="1"/>
  <c r="D2383" i="1" s="1"/>
  <c r="F2382" i="1"/>
  <c r="E2382" i="1"/>
  <c r="E2383" i="1" l="1"/>
  <c r="F2383" i="1"/>
  <c r="C2384" i="1"/>
  <c r="D2384" i="1" s="1"/>
  <c r="A2385" i="1"/>
  <c r="B2384" i="1"/>
  <c r="B2385" i="1" l="1"/>
  <c r="C2385" i="1"/>
  <c r="D2385" i="1" s="1"/>
  <c r="A2386" i="1"/>
  <c r="F2384" i="1"/>
  <c r="E2384" i="1"/>
  <c r="C2386" i="1" l="1"/>
  <c r="D2386" i="1" s="1"/>
  <c r="B2386" i="1"/>
  <c r="A2387" i="1"/>
  <c r="E2385" i="1"/>
  <c r="F2385" i="1"/>
  <c r="B2387" i="1" l="1"/>
  <c r="A2388" i="1"/>
  <c r="C2387" i="1"/>
  <c r="D2387" i="1" s="1"/>
  <c r="F2386" i="1"/>
  <c r="E2386" i="1"/>
  <c r="C2388" i="1" l="1"/>
  <c r="D2388" i="1" s="1"/>
  <c r="A2389" i="1"/>
  <c r="B2388" i="1"/>
  <c r="E2387" i="1"/>
  <c r="F2387" i="1"/>
  <c r="B2389" i="1" l="1"/>
  <c r="C2389" i="1"/>
  <c r="D2389" i="1" s="1"/>
  <c r="A2390" i="1"/>
  <c r="F2388" i="1"/>
  <c r="E2388" i="1"/>
  <c r="C2390" i="1" l="1"/>
  <c r="D2390" i="1" s="1"/>
  <c r="B2390" i="1"/>
  <c r="A2391" i="1"/>
  <c r="E2389" i="1"/>
  <c r="F2389" i="1"/>
  <c r="B2391" i="1" l="1"/>
  <c r="A2392" i="1"/>
  <c r="C2391" i="1"/>
  <c r="D2391" i="1" s="1"/>
  <c r="F2390" i="1"/>
  <c r="E2390" i="1"/>
  <c r="E2391" i="1" l="1"/>
  <c r="F2391" i="1"/>
  <c r="C2392" i="1"/>
  <c r="D2392" i="1" s="1"/>
  <c r="A2393" i="1"/>
  <c r="B2392" i="1"/>
  <c r="B2393" i="1" l="1"/>
  <c r="C2393" i="1"/>
  <c r="D2393" i="1" s="1"/>
  <c r="A2394" i="1"/>
  <c r="F2392" i="1"/>
  <c r="E2392" i="1"/>
  <c r="C2394" i="1" l="1"/>
  <c r="D2394" i="1" s="1"/>
  <c r="B2394" i="1"/>
  <c r="A2395" i="1"/>
  <c r="E2393" i="1"/>
  <c r="F2393" i="1"/>
  <c r="B2395" i="1" l="1"/>
  <c r="A2396" i="1"/>
  <c r="C2395" i="1"/>
  <c r="D2395" i="1" s="1"/>
  <c r="F2394" i="1"/>
  <c r="E2394" i="1"/>
  <c r="E2395" i="1" l="1"/>
  <c r="F2395" i="1"/>
  <c r="C2396" i="1"/>
  <c r="D2396" i="1" s="1"/>
  <c r="A2397" i="1"/>
  <c r="B2396" i="1"/>
  <c r="C2397" i="1" l="1"/>
  <c r="D2397" i="1" s="1"/>
  <c r="B2397" i="1"/>
  <c r="A2398" i="1"/>
  <c r="F2396" i="1"/>
  <c r="E2396" i="1"/>
  <c r="A2399" i="1" l="1"/>
  <c r="C2398" i="1"/>
  <c r="D2398" i="1" s="1"/>
  <c r="B2398" i="1"/>
  <c r="E2397" i="1"/>
  <c r="F2397" i="1"/>
  <c r="E2398" i="1" l="1"/>
  <c r="F2398" i="1"/>
  <c r="C2399" i="1"/>
  <c r="D2399" i="1" s="1"/>
  <c r="A2400" i="1"/>
  <c r="B2399" i="1"/>
  <c r="A2401" i="1" l="1"/>
  <c r="C2400" i="1"/>
  <c r="D2400" i="1" s="1"/>
  <c r="B2400" i="1"/>
  <c r="F2399" i="1"/>
  <c r="E2399" i="1"/>
  <c r="F2400" i="1" l="1"/>
  <c r="E2400" i="1"/>
  <c r="C2401" i="1"/>
  <c r="D2401" i="1" s="1"/>
  <c r="A2402" i="1"/>
  <c r="B2401" i="1"/>
  <c r="E2401" i="1" l="1"/>
  <c r="F2401" i="1"/>
  <c r="A2403" i="1"/>
  <c r="B2402" i="1"/>
  <c r="C2402" i="1"/>
  <c r="D2402" i="1" s="1"/>
  <c r="F2402" i="1" l="1"/>
  <c r="E2402" i="1"/>
  <c r="C2403" i="1"/>
  <c r="D2403" i="1" s="1"/>
  <c r="A2404" i="1"/>
  <c r="B2403" i="1"/>
  <c r="B2404" i="1" l="1"/>
  <c r="A2405" i="1"/>
  <c r="C2404" i="1"/>
  <c r="D2404" i="1" s="1"/>
  <c r="F2403" i="1"/>
  <c r="E2403" i="1"/>
  <c r="F2404" i="1" l="1"/>
  <c r="E2404" i="1"/>
  <c r="C2405" i="1"/>
  <c r="D2405" i="1" s="1"/>
  <c r="A2406" i="1"/>
  <c r="B2405" i="1"/>
  <c r="C2406" i="1" l="1"/>
  <c r="D2406" i="1" s="1"/>
  <c r="A2407" i="1"/>
  <c r="B2406" i="1"/>
  <c r="E2405" i="1"/>
  <c r="F2405" i="1"/>
  <c r="C2407" i="1" l="1"/>
  <c r="D2407" i="1" s="1"/>
  <c r="B2407" i="1"/>
  <c r="A2408" i="1"/>
  <c r="F2406" i="1"/>
  <c r="E2406" i="1"/>
  <c r="B2408" i="1" l="1"/>
  <c r="A2409" i="1"/>
  <c r="C2408" i="1"/>
  <c r="D2408" i="1" s="1"/>
  <c r="F2407" i="1"/>
  <c r="E2407" i="1"/>
  <c r="E2408" i="1" l="1"/>
  <c r="F2408" i="1"/>
  <c r="C2409" i="1"/>
  <c r="D2409" i="1" s="1"/>
  <c r="A2410" i="1"/>
  <c r="B2409" i="1"/>
  <c r="E2409" i="1" l="1"/>
  <c r="F2409" i="1"/>
  <c r="C2410" i="1"/>
  <c r="D2410" i="1" s="1"/>
  <c r="B2410" i="1"/>
  <c r="A2411" i="1"/>
  <c r="C2411" i="1" l="1"/>
  <c r="D2411" i="1" s="1"/>
  <c r="A2412" i="1"/>
  <c r="B2411" i="1"/>
  <c r="E2410" i="1"/>
  <c r="F2410" i="1"/>
  <c r="B2412" i="1" l="1"/>
  <c r="A2413" i="1"/>
  <c r="C2412" i="1"/>
  <c r="D2412" i="1" s="1"/>
  <c r="F2411" i="1"/>
  <c r="E2411" i="1"/>
  <c r="F2412" i="1" l="1"/>
  <c r="E2412" i="1"/>
  <c r="C2413" i="1"/>
  <c r="D2413" i="1" s="1"/>
  <c r="A2414" i="1"/>
  <c r="B2413" i="1"/>
  <c r="F2413" i="1" l="1"/>
  <c r="E2413" i="1"/>
  <c r="A2415" i="1"/>
  <c r="C2414" i="1"/>
  <c r="D2414" i="1" s="1"/>
  <c r="B2414" i="1"/>
  <c r="E2414" i="1" l="1"/>
  <c r="F2414" i="1"/>
  <c r="C2415" i="1"/>
  <c r="D2415" i="1" s="1"/>
  <c r="A2416" i="1"/>
  <c r="B2415" i="1"/>
  <c r="B2416" i="1" l="1"/>
  <c r="C2416" i="1"/>
  <c r="D2416" i="1" s="1"/>
  <c r="A2417" i="1"/>
  <c r="F2415" i="1"/>
  <c r="E2415" i="1"/>
  <c r="F2416" i="1" l="1"/>
  <c r="E2416" i="1"/>
  <c r="C2417" i="1"/>
  <c r="D2417" i="1" s="1"/>
  <c r="B2417" i="1"/>
  <c r="A2418" i="1"/>
  <c r="A2419" i="1" l="1"/>
  <c r="C2418" i="1"/>
  <c r="D2418" i="1" s="1"/>
  <c r="B2418" i="1"/>
  <c r="F2417" i="1"/>
  <c r="E2417" i="1"/>
  <c r="E2418" i="1" l="1"/>
  <c r="F2418" i="1"/>
  <c r="C2419" i="1"/>
  <c r="D2419" i="1" s="1"/>
  <c r="B2419" i="1"/>
  <c r="A2420" i="1"/>
  <c r="E2419" i="1" l="1"/>
  <c r="F2419" i="1"/>
  <c r="A2421" i="1"/>
  <c r="C2420" i="1"/>
  <c r="D2420" i="1" s="1"/>
  <c r="B2420" i="1"/>
  <c r="E2420" i="1" l="1"/>
  <c r="F2420" i="1"/>
  <c r="C2421" i="1"/>
  <c r="D2421" i="1" s="1"/>
  <c r="A2422" i="1"/>
  <c r="B2421" i="1"/>
  <c r="E2421" i="1" l="1"/>
  <c r="F2421" i="1"/>
  <c r="A2423" i="1"/>
  <c r="B2422" i="1"/>
  <c r="C2422" i="1"/>
  <c r="D2422" i="1" s="1"/>
  <c r="F2422" i="1" l="1"/>
  <c r="E2422" i="1"/>
  <c r="C2423" i="1"/>
  <c r="D2423" i="1" s="1"/>
  <c r="A2424" i="1"/>
  <c r="B2423" i="1"/>
  <c r="A2425" i="1" l="1"/>
  <c r="C2424" i="1"/>
  <c r="D2424" i="1" s="1"/>
  <c r="B2424" i="1"/>
  <c r="E2423" i="1"/>
  <c r="F2423" i="1"/>
  <c r="F2424" i="1" l="1"/>
  <c r="E2424" i="1"/>
  <c r="C2425" i="1"/>
  <c r="D2425" i="1" s="1"/>
  <c r="A2426" i="1"/>
  <c r="B2425" i="1"/>
  <c r="A2427" i="1" l="1"/>
  <c r="B2426" i="1"/>
  <c r="C2426" i="1"/>
  <c r="D2426" i="1" s="1"/>
  <c r="E2425" i="1"/>
  <c r="F2425" i="1"/>
  <c r="F2426" i="1" l="1"/>
  <c r="E2426" i="1"/>
  <c r="C2427" i="1"/>
  <c r="D2427" i="1" s="1"/>
  <c r="A2428" i="1"/>
  <c r="B2427" i="1"/>
  <c r="A2429" i="1" l="1"/>
  <c r="B2428" i="1"/>
  <c r="C2428" i="1"/>
  <c r="D2428" i="1" s="1"/>
  <c r="F2427" i="1"/>
  <c r="E2427" i="1"/>
  <c r="E2428" i="1" l="1"/>
  <c r="F2428" i="1"/>
  <c r="C2429" i="1"/>
  <c r="D2429" i="1" s="1"/>
  <c r="B2429" i="1"/>
  <c r="A2430" i="1"/>
  <c r="A2431" i="1" l="1"/>
  <c r="B2430" i="1"/>
  <c r="C2430" i="1"/>
  <c r="D2430" i="1" s="1"/>
  <c r="E2429" i="1"/>
  <c r="F2429" i="1"/>
  <c r="F2430" i="1" l="1"/>
  <c r="E2430" i="1"/>
  <c r="C2431" i="1"/>
  <c r="D2431" i="1" s="1"/>
  <c r="B2431" i="1"/>
  <c r="A2432" i="1"/>
  <c r="A2433" i="1" l="1"/>
  <c r="B2432" i="1"/>
  <c r="C2432" i="1"/>
  <c r="D2432" i="1" s="1"/>
  <c r="F2431" i="1"/>
  <c r="E2431" i="1"/>
  <c r="F2432" i="1" l="1"/>
  <c r="E2432" i="1"/>
  <c r="C2433" i="1"/>
  <c r="D2433" i="1" s="1"/>
  <c r="A2434" i="1"/>
  <c r="B2433" i="1"/>
  <c r="A2435" i="1" l="1"/>
  <c r="B2434" i="1"/>
  <c r="C2434" i="1"/>
  <c r="D2434" i="1" s="1"/>
  <c r="E2433" i="1"/>
  <c r="F2433" i="1"/>
  <c r="E2434" i="1" l="1"/>
  <c r="F2434" i="1"/>
  <c r="C2435" i="1"/>
  <c r="D2435" i="1" s="1"/>
  <c r="B2435" i="1"/>
  <c r="A2436" i="1"/>
  <c r="A2437" i="1" l="1"/>
  <c r="B2436" i="1"/>
  <c r="C2436" i="1"/>
  <c r="D2436" i="1" s="1"/>
  <c r="F2435" i="1"/>
  <c r="E2435" i="1"/>
  <c r="E2436" i="1" l="1"/>
  <c r="F2436" i="1"/>
  <c r="C2437" i="1"/>
  <c r="D2437" i="1" s="1"/>
  <c r="A2438" i="1"/>
  <c r="B2437" i="1"/>
  <c r="A2439" i="1" l="1"/>
  <c r="B2438" i="1"/>
  <c r="C2438" i="1"/>
  <c r="D2438" i="1" s="1"/>
  <c r="E2437" i="1"/>
  <c r="F2437" i="1"/>
  <c r="E2438" i="1" l="1"/>
  <c r="F2438" i="1"/>
  <c r="C2439" i="1"/>
  <c r="D2439" i="1" s="1"/>
  <c r="A2440" i="1"/>
  <c r="B2439" i="1"/>
  <c r="A2441" i="1" l="1"/>
  <c r="B2440" i="1"/>
  <c r="C2440" i="1"/>
  <c r="D2440" i="1" s="1"/>
  <c r="E2439" i="1"/>
  <c r="F2439" i="1"/>
  <c r="E2440" i="1" l="1"/>
  <c r="F2440" i="1"/>
  <c r="C2441" i="1"/>
  <c r="D2441" i="1" s="1"/>
  <c r="B2441" i="1"/>
  <c r="A2442" i="1"/>
  <c r="A2443" i="1" l="1"/>
  <c r="B2442" i="1"/>
  <c r="C2442" i="1"/>
  <c r="D2442" i="1" s="1"/>
  <c r="F2441" i="1"/>
  <c r="E2441" i="1"/>
  <c r="E2442" i="1" l="1"/>
  <c r="F2442" i="1"/>
  <c r="C2443" i="1"/>
  <c r="D2443" i="1" s="1"/>
  <c r="A2444" i="1"/>
  <c r="B2443" i="1"/>
  <c r="A2445" i="1" l="1"/>
  <c r="B2444" i="1"/>
  <c r="C2444" i="1"/>
  <c r="D2444" i="1" s="1"/>
  <c r="E2443" i="1"/>
  <c r="F2443" i="1"/>
  <c r="E2444" i="1" l="1"/>
  <c r="F2444" i="1"/>
  <c r="C2445" i="1"/>
  <c r="D2445" i="1" s="1"/>
  <c r="A2446" i="1"/>
  <c r="B2445" i="1"/>
  <c r="A2447" i="1" l="1"/>
  <c r="B2446" i="1"/>
  <c r="C2446" i="1"/>
  <c r="D2446" i="1" s="1"/>
  <c r="E2445" i="1"/>
  <c r="F2445" i="1"/>
  <c r="E2446" i="1" l="1"/>
  <c r="F2446" i="1"/>
  <c r="C2447" i="1"/>
  <c r="D2447" i="1" s="1"/>
  <c r="B2447" i="1"/>
  <c r="A2448" i="1"/>
  <c r="A2449" i="1" l="1"/>
  <c r="B2448" i="1"/>
  <c r="C2448" i="1"/>
  <c r="D2448" i="1" s="1"/>
  <c r="F2447" i="1"/>
  <c r="E2447" i="1"/>
  <c r="E2448" i="1" l="1"/>
  <c r="F2448" i="1"/>
  <c r="C2449" i="1"/>
  <c r="D2449" i="1" s="1"/>
  <c r="A2450" i="1"/>
  <c r="B2449" i="1"/>
  <c r="A2451" i="1" l="1"/>
  <c r="C2450" i="1"/>
  <c r="D2450" i="1" s="1"/>
  <c r="B2450" i="1"/>
  <c r="E2449" i="1"/>
  <c r="F2449" i="1"/>
  <c r="E2450" i="1" l="1"/>
  <c r="F2450" i="1"/>
  <c r="C2451" i="1"/>
  <c r="D2451" i="1" s="1"/>
  <c r="A2452" i="1"/>
  <c r="B2451" i="1"/>
  <c r="A2453" i="1" l="1"/>
  <c r="C2452" i="1"/>
  <c r="D2452" i="1" s="1"/>
  <c r="B2452" i="1"/>
  <c r="F2451" i="1"/>
  <c r="E2451" i="1"/>
  <c r="E2452" i="1" l="1"/>
  <c r="F2452" i="1"/>
  <c r="C2453" i="1"/>
  <c r="D2453" i="1" s="1"/>
  <c r="B2453" i="1"/>
  <c r="A2454" i="1"/>
  <c r="A2455" i="1" l="1"/>
  <c r="C2454" i="1"/>
  <c r="D2454" i="1" s="1"/>
  <c r="B2454" i="1"/>
  <c r="E2453" i="1"/>
  <c r="F2453" i="1"/>
  <c r="E2454" i="1" l="1"/>
  <c r="F2454" i="1"/>
  <c r="C2455" i="1"/>
  <c r="D2455" i="1" s="1"/>
  <c r="B2455" i="1"/>
  <c r="A2456" i="1"/>
  <c r="A2457" i="1" l="1"/>
  <c r="C2456" i="1"/>
  <c r="D2456" i="1" s="1"/>
  <c r="B2456" i="1"/>
  <c r="F2455" i="1"/>
  <c r="E2455" i="1"/>
  <c r="E2456" i="1" l="1"/>
  <c r="F2456" i="1"/>
  <c r="C2457" i="1"/>
  <c r="D2457" i="1" s="1"/>
  <c r="B2457" i="1"/>
  <c r="A2458" i="1"/>
  <c r="A2459" i="1" l="1"/>
  <c r="C2458" i="1"/>
  <c r="D2458" i="1" s="1"/>
  <c r="B2458" i="1"/>
  <c r="F2457" i="1"/>
  <c r="E2457" i="1"/>
  <c r="E2458" i="1" l="1"/>
  <c r="F2458" i="1"/>
  <c r="C2459" i="1"/>
  <c r="D2459" i="1" s="1"/>
  <c r="A2460" i="1"/>
  <c r="B2459" i="1"/>
  <c r="A2461" i="1" l="1"/>
  <c r="C2460" i="1"/>
  <c r="D2460" i="1" s="1"/>
  <c r="B2460" i="1"/>
  <c r="F2459" i="1"/>
  <c r="E2459" i="1"/>
  <c r="E2460" i="1" l="1"/>
  <c r="F2460" i="1"/>
  <c r="C2461" i="1"/>
  <c r="D2461" i="1" s="1"/>
  <c r="A2462" i="1"/>
  <c r="B2461" i="1"/>
  <c r="A2463" i="1" l="1"/>
  <c r="C2462" i="1"/>
  <c r="D2462" i="1" s="1"/>
  <c r="B2462" i="1"/>
  <c r="F2461" i="1"/>
  <c r="E2461" i="1"/>
  <c r="E2462" i="1" l="1"/>
  <c r="F2462" i="1"/>
  <c r="C2463" i="1"/>
  <c r="D2463" i="1" s="1"/>
  <c r="A2464" i="1"/>
  <c r="B2463" i="1"/>
  <c r="A2465" i="1" l="1"/>
  <c r="C2464" i="1"/>
  <c r="D2464" i="1" s="1"/>
  <c r="B2464" i="1"/>
  <c r="F2463" i="1"/>
  <c r="E2463" i="1"/>
  <c r="E2464" i="1" l="1"/>
  <c r="F2464" i="1"/>
  <c r="C2465" i="1"/>
  <c r="D2465" i="1" s="1"/>
  <c r="A2466" i="1"/>
  <c r="B2465" i="1"/>
  <c r="A2467" i="1" l="1"/>
  <c r="C2466" i="1"/>
  <c r="D2466" i="1" s="1"/>
  <c r="B2466" i="1"/>
  <c r="E2465" i="1"/>
  <c r="F2465" i="1"/>
  <c r="E2466" i="1" l="1"/>
  <c r="F2466" i="1"/>
  <c r="C2467" i="1"/>
  <c r="D2467" i="1" s="1"/>
  <c r="B2467" i="1"/>
  <c r="A2468" i="1"/>
  <c r="A2469" i="1" l="1"/>
  <c r="C2468" i="1"/>
  <c r="D2468" i="1" s="1"/>
  <c r="B2468" i="1"/>
  <c r="E2467" i="1"/>
  <c r="F2467" i="1"/>
  <c r="E2468" i="1" l="1"/>
  <c r="F2468" i="1"/>
  <c r="C2469" i="1"/>
  <c r="D2469" i="1" s="1"/>
  <c r="A2470" i="1"/>
  <c r="B2469" i="1"/>
  <c r="E2469" i="1" l="1"/>
  <c r="F2469" i="1"/>
  <c r="A2471" i="1"/>
  <c r="C2470" i="1"/>
  <c r="D2470" i="1" s="1"/>
  <c r="B2470" i="1"/>
  <c r="E2470" i="1" l="1"/>
  <c r="F2470" i="1"/>
  <c r="C2471" i="1"/>
  <c r="D2471" i="1" s="1"/>
  <c r="A2472" i="1"/>
  <c r="B2471" i="1"/>
  <c r="A2473" i="1" l="1"/>
  <c r="C2472" i="1"/>
  <c r="D2472" i="1" s="1"/>
  <c r="B2472" i="1"/>
  <c r="F2471" i="1"/>
  <c r="E2471" i="1"/>
  <c r="E2472" i="1" l="1"/>
  <c r="F2472" i="1"/>
  <c r="C2473" i="1"/>
  <c r="D2473" i="1" s="1"/>
  <c r="A2474" i="1"/>
  <c r="B2473" i="1"/>
  <c r="A2475" i="1" l="1"/>
  <c r="C2474" i="1"/>
  <c r="D2474" i="1" s="1"/>
  <c r="B2474" i="1"/>
  <c r="E2473" i="1"/>
  <c r="F2473" i="1"/>
  <c r="E2474" i="1" l="1"/>
  <c r="F2474" i="1"/>
  <c r="C2475" i="1"/>
  <c r="D2475" i="1" s="1"/>
  <c r="B2475" i="1"/>
  <c r="A2476" i="1"/>
  <c r="A2477" i="1" l="1"/>
  <c r="C2476" i="1"/>
  <c r="D2476" i="1" s="1"/>
  <c r="B2476" i="1"/>
  <c r="F2475" i="1"/>
  <c r="E2475" i="1"/>
  <c r="E2476" i="1" l="1"/>
  <c r="F2476" i="1"/>
  <c r="C2477" i="1"/>
  <c r="D2477" i="1" s="1"/>
  <c r="B2477" i="1"/>
  <c r="A2478" i="1"/>
  <c r="A2479" i="1" l="1"/>
  <c r="C2478" i="1"/>
  <c r="D2478" i="1" s="1"/>
  <c r="B2478" i="1"/>
  <c r="E2477" i="1"/>
  <c r="F2477" i="1"/>
  <c r="E2478" i="1" l="1"/>
  <c r="F2478" i="1"/>
  <c r="C2479" i="1"/>
  <c r="D2479" i="1" s="1"/>
  <c r="B2479" i="1"/>
  <c r="A2480" i="1"/>
  <c r="A2481" i="1" l="1"/>
  <c r="C2480" i="1"/>
  <c r="D2480" i="1" s="1"/>
  <c r="B2480" i="1"/>
  <c r="F2479" i="1"/>
  <c r="E2479" i="1"/>
  <c r="E2480" i="1" l="1"/>
  <c r="F2480" i="1"/>
  <c r="C2481" i="1"/>
  <c r="D2481" i="1" s="1"/>
  <c r="B2481" i="1"/>
  <c r="A2482" i="1"/>
  <c r="F2481" i="1" l="1"/>
  <c r="E2481" i="1"/>
  <c r="A2483" i="1"/>
  <c r="C2482" i="1"/>
  <c r="D2482" i="1" s="1"/>
  <c r="B2482" i="1"/>
  <c r="C2483" i="1" l="1"/>
  <c r="D2483" i="1" s="1"/>
  <c r="A2484" i="1"/>
  <c r="B2483" i="1"/>
  <c r="E2482" i="1"/>
  <c r="F2482" i="1"/>
  <c r="A2485" i="1" l="1"/>
  <c r="C2484" i="1"/>
  <c r="D2484" i="1" s="1"/>
  <c r="B2484" i="1"/>
  <c r="F2483" i="1"/>
  <c r="E2483" i="1"/>
  <c r="E2484" i="1" l="1"/>
  <c r="F2484" i="1"/>
  <c r="C2485" i="1"/>
  <c r="D2485" i="1" s="1"/>
  <c r="A2486" i="1"/>
  <c r="B2485" i="1"/>
  <c r="A2487" i="1" l="1"/>
  <c r="C2486" i="1"/>
  <c r="D2486" i="1" s="1"/>
  <c r="B2486" i="1"/>
  <c r="F2485" i="1"/>
  <c r="E2485" i="1"/>
  <c r="E2486" i="1" l="1"/>
  <c r="F2486" i="1"/>
  <c r="C2487" i="1"/>
  <c r="D2487" i="1" s="1"/>
  <c r="A2488" i="1"/>
  <c r="B2487" i="1"/>
  <c r="A2489" i="1" l="1"/>
  <c r="C2488" i="1"/>
  <c r="D2488" i="1" s="1"/>
  <c r="B2488" i="1"/>
  <c r="F2487" i="1"/>
  <c r="E2487" i="1"/>
  <c r="E2488" i="1" l="1"/>
  <c r="F2488" i="1"/>
  <c r="C2489" i="1"/>
  <c r="D2489" i="1" s="1"/>
  <c r="A2490" i="1"/>
  <c r="B2489" i="1"/>
  <c r="A2491" i="1" l="1"/>
  <c r="C2490" i="1"/>
  <c r="D2490" i="1" s="1"/>
  <c r="B2490" i="1"/>
  <c r="E2489" i="1"/>
  <c r="F2489" i="1"/>
  <c r="E2490" i="1" l="1"/>
  <c r="F2490" i="1"/>
  <c r="C2491" i="1"/>
  <c r="D2491" i="1" s="1"/>
  <c r="A2492" i="1"/>
  <c r="B2491" i="1"/>
  <c r="A2493" i="1" l="1"/>
  <c r="C2492" i="1"/>
  <c r="D2492" i="1" s="1"/>
  <c r="B2492" i="1"/>
  <c r="E2491" i="1"/>
  <c r="F2491" i="1"/>
  <c r="E2492" i="1" l="1"/>
  <c r="F2492" i="1"/>
  <c r="C2493" i="1"/>
  <c r="D2493" i="1" s="1"/>
  <c r="A2494" i="1"/>
  <c r="B2493" i="1"/>
  <c r="A2495" i="1" l="1"/>
  <c r="C2494" i="1"/>
  <c r="D2494" i="1" s="1"/>
  <c r="B2494" i="1"/>
  <c r="E2493" i="1"/>
  <c r="F2493" i="1"/>
  <c r="E2494" i="1" l="1"/>
  <c r="F2494" i="1"/>
  <c r="C2495" i="1"/>
  <c r="D2495" i="1" s="1"/>
  <c r="A2496" i="1"/>
  <c r="B2495" i="1"/>
  <c r="A2497" i="1" l="1"/>
  <c r="C2496" i="1"/>
  <c r="D2496" i="1" s="1"/>
  <c r="B2496" i="1"/>
  <c r="F2495" i="1"/>
  <c r="E2495" i="1"/>
  <c r="E2496" i="1" l="1"/>
  <c r="F2496" i="1"/>
  <c r="C2497" i="1"/>
  <c r="D2497" i="1" s="1"/>
  <c r="A2498" i="1"/>
  <c r="B2497" i="1"/>
  <c r="A2499" i="1" l="1"/>
  <c r="C2498" i="1"/>
  <c r="D2498" i="1" s="1"/>
  <c r="B2498" i="1"/>
  <c r="E2497" i="1"/>
  <c r="F2497" i="1"/>
  <c r="E2498" i="1" l="1"/>
  <c r="F2498" i="1"/>
  <c r="C2499" i="1"/>
  <c r="D2499" i="1" s="1"/>
  <c r="A2500" i="1"/>
  <c r="B2499" i="1"/>
  <c r="A2501" i="1" l="1"/>
  <c r="C2500" i="1"/>
  <c r="D2500" i="1" s="1"/>
  <c r="B2500" i="1"/>
  <c r="F2499" i="1"/>
  <c r="E2499" i="1"/>
  <c r="E2500" i="1" l="1"/>
  <c r="F2500" i="1"/>
  <c r="C2501" i="1"/>
  <c r="D2501" i="1" s="1"/>
  <c r="B2501" i="1"/>
  <c r="A2502" i="1"/>
  <c r="A2503" i="1" l="1"/>
  <c r="C2502" i="1"/>
  <c r="D2502" i="1" s="1"/>
  <c r="B2502" i="1"/>
  <c r="E2501" i="1"/>
  <c r="F2501" i="1"/>
  <c r="E2502" i="1" l="1"/>
  <c r="F2502" i="1"/>
  <c r="C2503" i="1"/>
  <c r="D2503" i="1" s="1"/>
  <c r="B2503" i="1"/>
  <c r="A2504" i="1"/>
  <c r="A2505" i="1" l="1"/>
  <c r="C2504" i="1"/>
  <c r="D2504" i="1" s="1"/>
  <c r="B2504" i="1"/>
  <c r="F2503" i="1"/>
  <c r="E2503" i="1"/>
  <c r="E2504" i="1" l="1"/>
  <c r="F2504" i="1"/>
  <c r="C2505" i="1"/>
  <c r="D2505" i="1" s="1"/>
  <c r="B2505" i="1"/>
  <c r="A2506" i="1"/>
  <c r="A2507" i="1" l="1"/>
  <c r="C2506" i="1"/>
  <c r="D2506" i="1" s="1"/>
  <c r="B2506" i="1"/>
  <c r="F2505" i="1"/>
  <c r="E2505" i="1"/>
  <c r="E2506" i="1" l="1"/>
  <c r="F2506" i="1"/>
  <c r="C2507" i="1"/>
  <c r="D2507" i="1" s="1"/>
  <c r="A2508" i="1"/>
  <c r="B2507" i="1"/>
  <c r="A2509" i="1" l="1"/>
  <c r="C2508" i="1"/>
  <c r="D2508" i="1" s="1"/>
  <c r="B2508" i="1"/>
  <c r="F2507" i="1"/>
  <c r="E2507" i="1"/>
  <c r="E2508" i="1" l="1"/>
  <c r="F2508" i="1"/>
  <c r="C2509" i="1"/>
  <c r="D2509" i="1" s="1"/>
  <c r="A2510" i="1"/>
  <c r="B2509" i="1"/>
  <c r="A2511" i="1" l="1"/>
  <c r="C2510" i="1"/>
  <c r="D2510" i="1" s="1"/>
  <c r="B2510" i="1"/>
  <c r="F2509" i="1"/>
  <c r="E2509" i="1"/>
  <c r="E2510" i="1" l="1"/>
  <c r="F2510" i="1"/>
  <c r="C2511" i="1"/>
  <c r="D2511" i="1" s="1"/>
  <c r="A2512" i="1"/>
  <c r="B2511" i="1"/>
  <c r="A2513" i="1" l="1"/>
  <c r="C2512" i="1"/>
  <c r="D2512" i="1" s="1"/>
  <c r="B2512" i="1"/>
  <c r="F2511" i="1"/>
  <c r="E2511" i="1"/>
  <c r="E2512" i="1" l="1"/>
  <c r="F2512" i="1"/>
  <c r="C2513" i="1"/>
  <c r="D2513" i="1" s="1"/>
  <c r="A2514" i="1"/>
  <c r="B2513" i="1"/>
  <c r="A2515" i="1" l="1"/>
  <c r="C2514" i="1"/>
  <c r="D2514" i="1" s="1"/>
  <c r="B2514" i="1"/>
  <c r="E2513" i="1"/>
  <c r="F2513" i="1"/>
  <c r="E2514" i="1" l="1"/>
  <c r="F2514" i="1"/>
  <c r="C2515" i="1"/>
  <c r="D2515" i="1" s="1"/>
  <c r="B2515" i="1"/>
  <c r="A2516" i="1"/>
  <c r="A2517" i="1" l="1"/>
  <c r="C2516" i="1"/>
  <c r="D2516" i="1" s="1"/>
  <c r="B2516" i="1"/>
  <c r="E2515" i="1"/>
  <c r="F2515" i="1"/>
  <c r="E2516" i="1" l="1"/>
  <c r="F2516" i="1"/>
  <c r="C2517" i="1"/>
  <c r="D2517" i="1" s="1"/>
  <c r="A2518" i="1"/>
  <c r="B2517" i="1"/>
  <c r="A2519" i="1" l="1"/>
  <c r="C2518" i="1"/>
  <c r="D2518" i="1" s="1"/>
  <c r="B2518" i="1"/>
  <c r="E2517" i="1"/>
  <c r="F2517" i="1"/>
  <c r="E2518" i="1" l="1"/>
  <c r="F2518" i="1"/>
  <c r="C2519" i="1"/>
  <c r="D2519" i="1" s="1"/>
  <c r="A2520" i="1"/>
  <c r="B2519" i="1"/>
  <c r="A2521" i="1" l="1"/>
  <c r="C2520" i="1"/>
  <c r="D2520" i="1" s="1"/>
  <c r="B2520" i="1"/>
  <c r="F2519" i="1"/>
  <c r="E2519" i="1"/>
  <c r="E2520" i="1" l="1"/>
  <c r="F2520" i="1"/>
  <c r="C2521" i="1"/>
  <c r="D2521" i="1" s="1"/>
  <c r="A2522" i="1"/>
  <c r="B2521" i="1"/>
  <c r="A2523" i="1" l="1"/>
  <c r="C2522" i="1"/>
  <c r="D2522" i="1" s="1"/>
  <c r="B2522" i="1"/>
  <c r="E2521" i="1"/>
  <c r="F2521" i="1"/>
  <c r="E2522" i="1" l="1"/>
  <c r="F2522" i="1"/>
  <c r="C2523" i="1"/>
  <c r="D2523" i="1" s="1"/>
  <c r="A2524" i="1"/>
  <c r="B2523" i="1"/>
  <c r="A2525" i="1" l="1"/>
  <c r="C2524" i="1"/>
  <c r="D2524" i="1" s="1"/>
  <c r="B2524" i="1"/>
  <c r="F2523" i="1"/>
  <c r="E2523" i="1"/>
  <c r="E2524" i="1" l="1"/>
  <c r="F2524" i="1"/>
  <c r="C2525" i="1"/>
  <c r="D2525" i="1" s="1"/>
  <c r="B2525" i="1"/>
  <c r="A2526" i="1"/>
  <c r="A2527" i="1" l="1"/>
  <c r="C2526" i="1"/>
  <c r="D2526" i="1" s="1"/>
  <c r="B2526" i="1"/>
  <c r="E2525" i="1"/>
  <c r="F2525" i="1"/>
  <c r="E2526" i="1" l="1"/>
  <c r="F2526" i="1"/>
  <c r="C2527" i="1"/>
  <c r="D2527" i="1" s="1"/>
  <c r="B2527" i="1"/>
  <c r="A2528" i="1"/>
  <c r="A2529" i="1" l="1"/>
  <c r="C2528" i="1"/>
  <c r="D2528" i="1" s="1"/>
  <c r="B2528" i="1"/>
  <c r="F2527" i="1"/>
  <c r="E2527" i="1"/>
  <c r="E2528" i="1" l="1"/>
  <c r="F2528" i="1"/>
  <c r="C2529" i="1"/>
  <c r="D2529" i="1" s="1"/>
  <c r="B2529" i="1"/>
  <c r="A2530" i="1"/>
  <c r="A2531" i="1" l="1"/>
  <c r="C2530" i="1"/>
  <c r="D2530" i="1" s="1"/>
  <c r="B2530" i="1"/>
  <c r="E2529" i="1"/>
  <c r="F2529" i="1"/>
  <c r="E2530" i="1" l="1"/>
  <c r="F2530" i="1"/>
  <c r="C2531" i="1"/>
  <c r="D2531" i="1" s="1"/>
  <c r="B2531" i="1"/>
  <c r="A2532" i="1"/>
  <c r="A2533" i="1" l="1"/>
  <c r="C2532" i="1"/>
  <c r="D2532" i="1" s="1"/>
  <c r="B2532" i="1"/>
  <c r="F2531" i="1"/>
  <c r="E2531" i="1"/>
  <c r="E2532" i="1" l="1"/>
  <c r="F2532" i="1"/>
  <c r="C2533" i="1"/>
  <c r="D2533" i="1" s="1"/>
  <c r="A2534" i="1"/>
  <c r="B2533" i="1"/>
  <c r="A2535" i="1" l="1"/>
  <c r="C2534" i="1"/>
  <c r="D2534" i="1" s="1"/>
  <c r="B2534" i="1"/>
  <c r="F2533" i="1"/>
  <c r="E2533" i="1"/>
  <c r="E2534" i="1" l="1"/>
  <c r="F2534" i="1"/>
  <c r="C2535" i="1"/>
  <c r="D2535" i="1" s="1"/>
  <c r="A2536" i="1"/>
  <c r="B2535" i="1"/>
  <c r="A2537" i="1" l="1"/>
  <c r="C2536" i="1"/>
  <c r="D2536" i="1" s="1"/>
  <c r="B2536" i="1"/>
  <c r="F2535" i="1"/>
  <c r="E2535" i="1"/>
  <c r="E2536" i="1" l="1"/>
  <c r="F2536" i="1"/>
  <c r="C2537" i="1"/>
  <c r="D2537" i="1" s="1"/>
  <c r="A2538" i="1"/>
  <c r="B2537" i="1"/>
  <c r="A2539" i="1" l="1"/>
  <c r="C2538" i="1"/>
  <c r="D2538" i="1" s="1"/>
  <c r="B2538" i="1"/>
  <c r="E2537" i="1"/>
  <c r="F2537" i="1"/>
  <c r="E2538" i="1" l="1"/>
  <c r="F2538" i="1"/>
  <c r="C2539" i="1"/>
  <c r="D2539" i="1" s="1"/>
  <c r="A2540" i="1"/>
  <c r="B2539" i="1"/>
  <c r="A2541" i="1" l="1"/>
  <c r="C2540" i="1"/>
  <c r="D2540" i="1" s="1"/>
  <c r="B2540" i="1"/>
  <c r="E2539" i="1"/>
  <c r="F2539" i="1"/>
  <c r="E2540" i="1" l="1"/>
  <c r="F2540" i="1"/>
  <c r="C2541" i="1"/>
  <c r="D2541" i="1" s="1"/>
  <c r="A2542" i="1"/>
  <c r="B2541" i="1"/>
  <c r="A2543" i="1" l="1"/>
  <c r="C2542" i="1"/>
  <c r="D2542" i="1" s="1"/>
  <c r="B2542" i="1"/>
  <c r="E2541" i="1"/>
  <c r="F2541" i="1"/>
  <c r="E2542" i="1" l="1"/>
  <c r="F2542" i="1"/>
  <c r="C2543" i="1"/>
  <c r="D2543" i="1" s="1"/>
  <c r="B2543" i="1"/>
  <c r="A2544" i="1"/>
  <c r="A2545" i="1" l="1"/>
  <c r="C2544" i="1"/>
  <c r="D2544" i="1" s="1"/>
  <c r="B2544" i="1"/>
  <c r="E2543" i="1"/>
  <c r="F2543" i="1"/>
  <c r="E2544" i="1" l="1"/>
  <c r="F2544" i="1"/>
  <c r="C2545" i="1"/>
  <c r="D2545" i="1" s="1"/>
  <c r="A2546" i="1"/>
  <c r="B2545" i="1"/>
  <c r="A2547" i="1" l="1"/>
  <c r="C2546" i="1"/>
  <c r="D2546" i="1" s="1"/>
  <c r="B2546" i="1"/>
  <c r="E2545" i="1"/>
  <c r="F2545" i="1"/>
  <c r="E2546" i="1" l="1"/>
  <c r="F2546" i="1"/>
  <c r="C2547" i="1"/>
  <c r="D2547" i="1" s="1"/>
  <c r="B2547" i="1"/>
  <c r="A2548" i="1"/>
  <c r="A2549" i="1" l="1"/>
  <c r="C2548" i="1"/>
  <c r="D2548" i="1" s="1"/>
  <c r="B2548" i="1"/>
  <c r="F2547" i="1"/>
  <c r="E2547" i="1"/>
  <c r="E2548" i="1" l="1"/>
  <c r="F2548" i="1"/>
  <c r="C2549" i="1"/>
  <c r="D2549" i="1" s="1"/>
  <c r="A2550" i="1"/>
  <c r="B2549" i="1"/>
  <c r="A2551" i="1" l="1"/>
  <c r="C2550" i="1"/>
  <c r="D2550" i="1" s="1"/>
  <c r="B2550" i="1"/>
  <c r="E2549" i="1"/>
  <c r="F2549" i="1"/>
  <c r="E2550" i="1" l="1"/>
  <c r="F2550" i="1"/>
  <c r="C2551" i="1"/>
  <c r="D2551" i="1" s="1"/>
  <c r="B2551" i="1"/>
  <c r="A2552" i="1"/>
  <c r="A2553" i="1" l="1"/>
  <c r="C2552" i="1"/>
  <c r="D2552" i="1" s="1"/>
  <c r="B2552" i="1"/>
  <c r="E2551" i="1"/>
  <c r="F2551" i="1"/>
  <c r="E2552" i="1" l="1"/>
  <c r="F2552" i="1"/>
  <c r="C2553" i="1"/>
  <c r="D2553" i="1" s="1"/>
  <c r="A2554" i="1"/>
  <c r="B2553" i="1"/>
  <c r="A2555" i="1" l="1"/>
  <c r="C2554" i="1"/>
  <c r="D2554" i="1" s="1"/>
  <c r="B2554" i="1"/>
  <c r="E2553" i="1"/>
  <c r="F2553" i="1"/>
  <c r="E2554" i="1" l="1"/>
  <c r="F2554" i="1"/>
  <c r="C2555" i="1"/>
  <c r="D2555" i="1" s="1"/>
  <c r="B2555" i="1"/>
  <c r="A2556" i="1"/>
  <c r="A2557" i="1" l="1"/>
  <c r="C2556" i="1"/>
  <c r="D2556" i="1" s="1"/>
  <c r="B2556" i="1"/>
  <c r="F2555" i="1"/>
  <c r="E2555" i="1"/>
  <c r="E2556" i="1" l="1"/>
  <c r="F2556" i="1"/>
  <c r="C2557" i="1"/>
  <c r="D2557" i="1" s="1"/>
  <c r="A2558" i="1"/>
  <c r="B2557" i="1"/>
  <c r="A2559" i="1" l="1"/>
  <c r="C2558" i="1"/>
  <c r="D2558" i="1" s="1"/>
  <c r="B2558" i="1"/>
  <c r="E2557" i="1"/>
  <c r="F2557" i="1"/>
  <c r="E2558" i="1" l="1"/>
  <c r="F2558" i="1"/>
  <c r="C2559" i="1"/>
  <c r="D2559" i="1" s="1"/>
  <c r="B2559" i="1"/>
  <c r="A2560" i="1"/>
  <c r="A2561" i="1" l="1"/>
  <c r="C2560" i="1"/>
  <c r="D2560" i="1" s="1"/>
  <c r="B2560" i="1"/>
  <c r="E2559" i="1"/>
  <c r="F2559" i="1"/>
  <c r="E2560" i="1" l="1"/>
  <c r="F2560" i="1"/>
  <c r="C2561" i="1"/>
  <c r="D2561" i="1" s="1"/>
  <c r="A2562" i="1"/>
  <c r="B2561" i="1"/>
  <c r="A2563" i="1" l="1"/>
  <c r="C2562" i="1"/>
  <c r="D2562" i="1" s="1"/>
  <c r="B2562" i="1"/>
  <c r="E2561" i="1"/>
  <c r="F2561" i="1"/>
  <c r="E2562" i="1" l="1"/>
  <c r="F2562" i="1"/>
  <c r="C2563" i="1"/>
  <c r="D2563" i="1" s="1"/>
  <c r="B2563" i="1"/>
  <c r="A2564" i="1"/>
  <c r="A2565" i="1" l="1"/>
  <c r="C2564" i="1"/>
  <c r="D2564" i="1" s="1"/>
  <c r="B2564" i="1"/>
  <c r="F2563" i="1"/>
  <c r="E2563" i="1"/>
  <c r="E2564" i="1" l="1"/>
  <c r="F2564" i="1"/>
  <c r="C2565" i="1"/>
  <c r="D2565" i="1" s="1"/>
  <c r="A2566" i="1"/>
  <c r="B2565" i="1"/>
  <c r="A2567" i="1" l="1"/>
  <c r="C2566" i="1"/>
  <c r="D2566" i="1" s="1"/>
  <c r="B2566" i="1"/>
  <c r="E2565" i="1"/>
  <c r="F2565" i="1"/>
  <c r="E2566" i="1" l="1"/>
  <c r="F2566" i="1"/>
  <c r="C2567" i="1"/>
  <c r="D2567" i="1" s="1"/>
  <c r="B2567" i="1"/>
  <c r="A2568" i="1"/>
  <c r="A2569" i="1" l="1"/>
  <c r="C2568" i="1"/>
  <c r="D2568" i="1" s="1"/>
  <c r="B2568" i="1"/>
  <c r="E2567" i="1"/>
  <c r="F2567" i="1"/>
  <c r="E2568" i="1" l="1"/>
  <c r="F2568" i="1"/>
  <c r="C2569" i="1"/>
  <c r="D2569" i="1" s="1"/>
  <c r="A2570" i="1"/>
  <c r="B2569" i="1"/>
  <c r="A2571" i="1" l="1"/>
  <c r="C2570" i="1"/>
  <c r="D2570" i="1" s="1"/>
  <c r="B2570" i="1"/>
  <c r="E2569" i="1"/>
  <c r="F2569" i="1"/>
  <c r="E2570" i="1" l="1"/>
  <c r="F2570" i="1"/>
  <c r="C2571" i="1"/>
  <c r="D2571" i="1" s="1"/>
  <c r="B2571" i="1"/>
  <c r="A2572" i="1"/>
  <c r="A2573" i="1" l="1"/>
  <c r="C2572" i="1"/>
  <c r="D2572" i="1" s="1"/>
  <c r="B2572" i="1"/>
  <c r="F2571" i="1"/>
  <c r="E2571" i="1"/>
  <c r="E2572" i="1" l="1"/>
  <c r="F2572" i="1"/>
  <c r="C2573" i="1"/>
  <c r="D2573" i="1" s="1"/>
  <c r="A2574" i="1"/>
  <c r="B2573" i="1"/>
  <c r="A2575" i="1" l="1"/>
  <c r="C2574" i="1"/>
  <c r="D2574" i="1" s="1"/>
  <c r="B2574" i="1"/>
  <c r="E2573" i="1"/>
  <c r="F2573" i="1"/>
  <c r="E2574" i="1" l="1"/>
  <c r="F2574" i="1"/>
  <c r="C2575" i="1"/>
  <c r="D2575" i="1" s="1"/>
  <c r="B2575" i="1"/>
  <c r="A2576" i="1"/>
  <c r="E2575" i="1" l="1"/>
  <c r="F2575" i="1"/>
  <c r="A2577" i="1"/>
  <c r="C2576" i="1"/>
  <c r="D2576" i="1" s="1"/>
  <c r="B2576" i="1"/>
  <c r="E2576" i="1" l="1"/>
  <c r="F2576" i="1"/>
  <c r="C2577" i="1"/>
  <c r="D2577" i="1" s="1"/>
  <c r="A2578" i="1"/>
  <c r="B2577" i="1"/>
  <c r="E2577" i="1" l="1"/>
  <c r="F2577" i="1"/>
  <c r="A2579" i="1"/>
  <c r="C2578" i="1"/>
  <c r="D2578" i="1" s="1"/>
  <c r="B2578" i="1"/>
  <c r="E2578" i="1" l="1"/>
  <c r="F2578" i="1"/>
  <c r="C2579" i="1"/>
  <c r="D2579" i="1" s="1"/>
  <c r="B2579" i="1"/>
  <c r="A2580" i="1"/>
  <c r="A2581" i="1" l="1"/>
  <c r="C2580" i="1"/>
  <c r="D2580" i="1" s="1"/>
  <c r="B2580" i="1"/>
  <c r="E2579" i="1"/>
  <c r="F2579" i="1"/>
  <c r="E2580" i="1" l="1"/>
  <c r="F2580" i="1"/>
  <c r="C2581" i="1"/>
  <c r="D2581" i="1" s="1"/>
  <c r="A2582" i="1"/>
  <c r="B2581" i="1"/>
  <c r="A2583" i="1" l="1"/>
  <c r="C2582" i="1"/>
  <c r="D2582" i="1" s="1"/>
  <c r="B2582" i="1"/>
  <c r="E2581" i="1"/>
  <c r="F2581" i="1"/>
  <c r="E2582" i="1" l="1"/>
  <c r="F2582" i="1"/>
  <c r="C2583" i="1"/>
  <c r="D2583" i="1" s="1"/>
  <c r="B2583" i="1"/>
  <c r="A2584" i="1"/>
  <c r="A2585" i="1" l="1"/>
  <c r="C2584" i="1"/>
  <c r="D2584" i="1" s="1"/>
  <c r="B2584" i="1"/>
  <c r="F2583" i="1"/>
  <c r="E2583" i="1"/>
  <c r="E2584" i="1" l="1"/>
  <c r="F2584" i="1"/>
  <c r="C2585" i="1"/>
  <c r="D2585" i="1" s="1"/>
  <c r="A2586" i="1"/>
  <c r="B2585" i="1"/>
  <c r="A2587" i="1" l="1"/>
  <c r="C2586" i="1"/>
  <c r="D2586" i="1" s="1"/>
  <c r="B2586" i="1"/>
  <c r="E2585" i="1"/>
  <c r="F2585" i="1"/>
  <c r="E2586" i="1" l="1"/>
  <c r="F2586" i="1"/>
  <c r="C2587" i="1"/>
  <c r="D2587" i="1" s="1"/>
  <c r="B2587" i="1"/>
  <c r="A2588" i="1"/>
  <c r="A2589" i="1" l="1"/>
  <c r="C2588" i="1"/>
  <c r="D2588" i="1" s="1"/>
  <c r="B2588" i="1"/>
  <c r="E2587" i="1"/>
  <c r="F2587" i="1"/>
  <c r="E2588" i="1" l="1"/>
  <c r="F2588" i="1"/>
  <c r="C2589" i="1"/>
  <c r="D2589" i="1" s="1"/>
  <c r="A2590" i="1"/>
  <c r="B2589" i="1"/>
  <c r="A2591" i="1" l="1"/>
  <c r="C2590" i="1"/>
  <c r="D2590" i="1" s="1"/>
  <c r="B2590" i="1"/>
  <c r="E2589" i="1"/>
  <c r="F2589" i="1"/>
  <c r="E2590" i="1" l="1"/>
  <c r="F2590" i="1"/>
  <c r="C2591" i="1"/>
  <c r="D2591" i="1" s="1"/>
  <c r="B2591" i="1"/>
  <c r="A2592" i="1"/>
  <c r="A2593" i="1" l="1"/>
  <c r="C2592" i="1"/>
  <c r="D2592" i="1" s="1"/>
  <c r="B2592" i="1"/>
  <c r="F2591" i="1"/>
  <c r="E2591" i="1"/>
  <c r="E2592" i="1" l="1"/>
  <c r="F2592" i="1"/>
  <c r="C2593" i="1"/>
  <c r="D2593" i="1" s="1"/>
  <c r="A2594" i="1"/>
  <c r="B2593" i="1"/>
  <c r="A2595" i="1" l="1"/>
  <c r="C2594" i="1"/>
  <c r="D2594" i="1" s="1"/>
  <c r="B2594" i="1"/>
  <c r="E2593" i="1"/>
  <c r="F2593" i="1"/>
  <c r="E2594" i="1" l="1"/>
  <c r="F2594" i="1"/>
  <c r="C2595" i="1"/>
  <c r="D2595" i="1" s="1"/>
  <c r="B2595" i="1"/>
  <c r="A2596" i="1"/>
  <c r="A2597" i="1" l="1"/>
  <c r="C2596" i="1"/>
  <c r="D2596" i="1" s="1"/>
  <c r="B2596" i="1"/>
  <c r="F2595" i="1"/>
  <c r="E2595" i="1"/>
  <c r="E2596" i="1" l="1"/>
  <c r="F2596" i="1"/>
  <c r="C2597" i="1"/>
  <c r="D2597" i="1" s="1"/>
  <c r="A2598" i="1"/>
  <c r="B2597" i="1"/>
  <c r="A2599" i="1" l="1"/>
  <c r="C2598" i="1"/>
  <c r="D2598" i="1" s="1"/>
  <c r="B2598" i="1"/>
  <c r="E2597" i="1"/>
  <c r="F2597" i="1"/>
  <c r="E2598" i="1" l="1"/>
  <c r="F2598" i="1"/>
  <c r="C2599" i="1"/>
  <c r="D2599" i="1" s="1"/>
  <c r="B2599" i="1"/>
  <c r="A2600" i="1"/>
  <c r="A2601" i="1" l="1"/>
  <c r="C2600" i="1"/>
  <c r="D2600" i="1" s="1"/>
  <c r="B2600" i="1"/>
  <c r="E2599" i="1"/>
  <c r="F2599" i="1"/>
  <c r="E2600" i="1" l="1"/>
  <c r="F2600" i="1"/>
  <c r="C2601" i="1"/>
  <c r="D2601" i="1" s="1"/>
  <c r="A2602" i="1"/>
  <c r="B2601" i="1"/>
  <c r="A2603" i="1" l="1"/>
  <c r="C2602" i="1"/>
  <c r="D2602" i="1" s="1"/>
  <c r="B2602" i="1"/>
  <c r="E2601" i="1"/>
  <c r="F2601" i="1"/>
  <c r="E2602" i="1" l="1"/>
  <c r="F2602" i="1"/>
  <c r="C2603" i="1"/>
  <c r="D2603" i="1" s="1"/>
  <c r="B2603" i="1"/>
  <c r="A2604" i="1"/>
  <c r="A2605" i="1" l="1"/>
  <c r="C2604" i="1"/>
  <c r="D2604" i="1" s="1"/>
  <c r="B2604" i="1"/>
  <c r="F2603" i="1"/>
  <c r="E2603" i="1"/>
  <c r="E2604" i="1" l="1"/>
  <c r="F2604" i="1"/>
  <c r="C2605" i="1"/>
  <c r="D2605" i="1" s="1"/>
  <c r="A2606" i="1"/>
  <c r="B2605" i="1"/>
  <c r="A2607" i="1" l="1"/>
  <c r="C2606" i="1"/>
  <c r="D2606" i="1" s="1"/>
  <c r="B2606" i="1"/>
  <c r="E2605" i="1"/>
  <c r="F2605" i="1"/>
  <c r="E2606" i="1" l="1"/>
  <c r="F2606" i="1"/>
  <c r="C2607" i="1"/>
  <c r="D2607" i="1" s="1"/>
  <c r="B2607" i="1"/>
  <c r="A2608" i="1"/>
  <c r="A2609" i="1" l="1"/>
  <c r="C2608" i="1"/>
  <c r="D2608" i="1" s="1"/>
  <c r="B2608" i="1"/>
  <c r="F2607" i="1"/>
  <c r="E2607" i="1"/>
  <c r="E2608" i="1" l="1"/>
  <c r="F2608" i="1"/>
  <c r="C2609" i="1"/>
  <c r="D2609" i="1" s="1"/>
  <c r="A2610" i="1"/>
  <c r="B2609" i="1"/>
  <c r="A2611" i="1" l="1"/>
  <c r="C2610" i="1"/>
  <c r="D2610" i="1" s="1"/>
  <c r="B2610" i="1"/>
  <c r="E2609" i="1"/>
  <c r="F2609" i="1"/>
  <c r="E2610" i="1" l="1"/>
  <c r="F2610" i="1"/>
  <c r="C2611" i="1"/>
  <c r="D2611" i="1" s="1"/>
  <c r="B2611" i="1"/>
  <c r="A2612" i="1"/>
  <c r="A2613" i="1" l="1"/>
  <c r="C2612" i="1"/>
  <c r="D2612" i="1" s="1"/>
  <c r="B2612" i="1"/>
  <c r="E2611" i="1"/>
  <c r="F2611" i="1"/>
  <c r="E2612" i="1" l="1"/>
  <c r="F2612" i="1"/>
  <c r="C2613" i="1"/>
  <c r="D2613" i="1" s="1"/>
  <c r="A2614" i="1"/>
  <c r="B2613" i="1"/>
  <c r="E2613" i="1" l="1"/>
  <c r="F2613" i="1"/>
  <c r="A2615" i="1"/>
  <c r="C2614" i="1"/>
  <c r="D2614" i="1" s="1"/>
  <c r="B2614" i="1"/>
  <c r="E2614" i="1" l="1"/>
  <c r="F2614" i="1"/>
  <c r="C2615" i="1"/>
  <c r="D2615" i="1" s="1"/>
  <c r="B2615" i="1"/>
  <c r="A2616" i="1"/>
  <c r="F2615" i="1" l="1"/>
  <c r="E2615" i="1"/>
  <c r="A2617" i="1"/>
  <c r="C2616" i="1"/>
  <c r="D2616" i="1" s="1"/>
  <c r="B2616" i="1"/>
  <c r="E2616" i="1" l="1"/>
  <c r="F2616" i="1"/>
  <c r="C2617" i="1"/>
  <c r="D2617" i="1" s="1"/>
  <c r="A2618" i="1"/>
  <c r="B2617" i="1"/>
  <c r="E2617" i="1" l="1"/>
  <c r="F2617" i="1"/>
  <c r="A2619" i="1"/>
  <c r="C2618" i="1"/>
  <c r="D2618" i="1" s="1"/>
  <c r="B2618" i="1"/>
  <c r="C2619" i="1" l="1"/>
  <c r="D2619" i="1" s="1"/>
  <c r="B2619" i="1"/>
  <c r="A2620" i="1"/>
  <c r="E2618" i="1"/>
  <c r="F2618" i="1"/>
  <c r="A2621" i="1" l="1"/>
  <c r="C2620" i="1"/>
  <c r="D2620" i="1" s="1"/>
  <c r="B2620" i="1"/>
  <c r="F2619" i="1"/>
  <c r="E2619" i="1"/>
  <c r="E2620" i="1" l="1"/>
  <c r="F2620" i="1"/>
  <c r="C2621" i="1"/>
  <c r="D2621" i="1" s="1"/>
  <c r="A2622" i="1"/>
  <c r="B2621" i="1"/>
  <c r="A2623" i="1" l="1"/>
  <c r="C2622" i="1"/>
  <c r="D2622" i="1" s="1"/>
  <c r="B2622" i="1"/>
  <c r="E2621" i="1"/>
  <c r="F2621" i="1"/>
  <c r="E2622" i="1" l="1"/>
  <c r="F2622" i="1"/>
  <c r="C2623" i="1"/>
  <c r="D2623" i="1" s="1"/>
  <c r="B2623" i="1"/>
  <c r="A2624" i="1"/>
  <c r="A2625" i="1" l="1"/>
  <c r="C2624" i="1"/>
  <c r="D2624" i="1" s="1"/>
  <c r="B2624" i="1"/>
  <c r="F2623" i="1"/>
  <c r="E2623" i="1"/>
  <c r="E2624" i="1" l="1"/>
  <c r="F2624" i="1"/>
  <c r="C2625" i="1"/>
  <c r="D2625" i="1" s="1"/>
  <c r="A2626" i="1"/>
  <c r="B2625" i="1"/>
  <c r="A2627" i="1" l="1"/>
  <c r="C2626" i="1"/>
  <c r="D2626" i="1" s="1"/>
  <c r="B2626" i="1"/>
  <c r="E2625" i="1"/>
  <c r="F2625" i="1"/>
  <c r="E2626" i="1" l="1"/>
  <c r="F2626" i="1"/>
  <c r="C2627" i="1"/>
  <c r="D2627" i="1" s="1"/>
  <c r="B2627" i="1"/>
  <c r="A2628" i="1"/>
  <c r="A2629" i="1" l="1"/>
  <c r="C2628" i="1"/>
  <c r="D2628" i="1" s="1"/>
  <c r="B2628" i="1"/>
  <c r="F2627" i="1"/>
  <c r="E2627" i="1"/>
  <c r="E2628" i="1" l="1"/>
  <c r="F2628" i="1"/>
  <c r="C2629" i="1"/>
  <c r="D2629" i="1" s="1"/>
  <c r="A2630" i="1"/>
  <c r="B2629" i="1"/>
  <c r="A2631" i="1" l="1"/>
  <c r="C2630" i="1"/>
  <c r="D2630" i="1" s="1"/>
  <c r="B2630" i="1"/>
  <c r="E2629" i="1"/>
  <c r="F2629" i="1"/>
  <c r="E2630" i="1" l="1"/>
  <c r="F2630" i="1"/>
  <c r="C2631" i="1"/>
  <c r="D2631" i="1" s="1"/>
  <c r="B2631" i="1"/>
  <c r="A2632" i="1"/>
  <c r="A2633" i="1" l="1"/>
  <c r="C2632" i="1"/>
  <c r="D2632" i="1" s="1"/>
  <c r="B2632" i="1"/>
  <c r="F2631" i="1"/>
  <c r="E2631" i="1"/>
  <c r="E2632" i="1" l="1"/>
  <c r="F2632" i="1"/>
  <c r="C2633" i="1"/>
  <c r="D2633" i="1" s="1"/>
  <c r="A2634" i="1"/>
  <c r="B2633" i="1"/>
  <c r="A2635" i="1" l="1"/>
  <c r="C2634" i="1"/>
  <c r="D2634" i="1" s="1"/>
  <c r="B2634" i="1"/>
  <c r="E2633" i="1"/>
  <c r="F2633" i="1"/>
  <c r="E2634" i="1" l="1"/>
  <c r="F2634" i="1"/>
  <c r="C2635" i="1"/>
  <c r="D2635" i="1" s="1"/>
  <c r="B2635" i="1"/>
  <c r="A2636" i="1"/>
  <c r="A2637" i="1" l="1"/>
  <c r="C2636" i="1"/>
  <c r="D2636" i="1" s="1"/>
  <c r="B2636" i="1"/>
  <c r="F2635" i="1"/>
  <c r="E2635" i="1"/>
  <c r="E2636" i="1" l="1"/>
  <c r="F2636" i="1"/>
  <c r="C2637" i="1"/>
  <c r="D2637" i="1" s="1"/>
  <c r="A2638" i="1"/>
  <c r="B2637" i="1"/>
  <c r="A2639" i="1" l="1"/>
  <c r="C2638" i="1"/>
  <c r="D2638" i="1" s="1"/>
  <c r="B2638" i="1"/>
  <c r="E2637" i="1"/>
  <c r="F2637" i="1"/>
  <c r="E2638" i="1" l="1"/>
  <c r="F2638" i="1"/>
  <c r="C2639" i="1"/>
  <c r="D2639" i="1" s="1"/>
  <c r="B2639" i="1"/>
  <c r="A2640" i="1"/>
  <c r="A2641" i="1" l="1"/>
  <c r="C2640" i="1"/>
  <c r="D2640" i="1" s="1"/>
  <c r="B2640" i="1"/>
  <c r="F2639" i="1"/>
  <c r="E2639" i="1"/>
  <c r="E2640" i="1" l="1"/>
  <c r="F2640" i="1"/>
  <c r="A2642" i="1"/>
  <c r="C2641" i="1"/>
  <c r="D2641" i="1" s="1"/>
  <c r="B2641" i="1"/>
  <c r="F2641" i="1" l="1"/>
  <c r="E2641" i="1"/>
  <c r="B2642" i="1"/>
  <c r="A2643" i="1"/>
  <c r="C2642" i="1"/>
  <c r="D2642" i="1" s="1"/>
  <c r="E2642" i="1" l="1"/>
  <c r="F2642" i="1"/>
  <c r="A2644" i="1"/>
  <c r="C2643" i="1"/>
  <c r="D2643" i="1" s="1"/>
  <c r="B2643" i="1"/>
  <c r="F2643" i="1" l="1"/>
  <c r="E2643" i="1"/>
  <c r="B2644" i="1"/>
  <c r="A2645" i="1"/>
  <c r="C2644" i="1"/>
  <c r="D2644" i="1" s="1"/>
  <c r="E2644" i="1" l="1"/>
  <c r="F2644" i="1"/>
  <c r="A2646" i="1"/>
  <c r="C2645" i="1"/>
  <c r="D2645" i="1" s="1"/>
  <c r="B2645" i="1"/>
  <c r="F2645" i="1" l="1"/>
  <c r="E2645" i="1"/>
  <c r="B2646" i="1"/>
  <c r="A2647" i="1"/>
  <c r="C2646" i="1"/>
  <c r="D2646" i="1" s="1"/>
  <c r="E2646" i="1" l="1"/>
  <c r="F2646" i="1"/>
  <c r="A2648" i="1"/>
  <c r="C2647" i="1"/>
  <c r="D2647" i="1" s="1"/>
  <c r="B2647" i="1"/>
  <c r="F2647" i="1" l="1"/>
  <c r="E2647" i="1"/>
  <c r="B2648" i="1"/>
  <c r="A2649" i="1"/>
  <c r="C2648" i="1"/>
  <c r="D2648" i="1" s="1"/>
  <c r="A2650" i="1" l="1"/>
  <c r="C2649" i="1"/>
  <c r="D2649" i="1" s="1"/>
  <c r="B2649" i="1"/>
  <c r="E2648" i="1"/>
  <c r="F2648" i="1"/>
  <c r="F2649" i="1" l="1"/>
  <c r="E2649" i="1"/>
  <c r="B2650" i="1"/>
  <c r="A2651" i="1"/>
  <c r="C2650" i="1"/>
  <c r="D2650" i="1" s="1"/>
  <c r="E2650" i="1" l="1"/>
  <c r="F2650" i="1"/>
  <c r="A2652" i="1"/>
  <c r="C2651" i="1"/>
  <c r="D2651" i="1" s="1"/>
  <c r="B2651" i="1"/>
  <c r="F2651" i="1" l="1"/>
  <c r="E2651" i="1"/>
  <c r="B2652" i="1"/>
  <c r="A2653" i="1"/>
  <c r="C2652" i="1"/>
  <c r="D2652" i="1" s="1"/>
  <c r="E2652" i="1" l="1"/>
  <c r="F2652" i="1"/>
  <c r="A2654" i="1"/>
  <c r="C2653" i="1"/>
  <c r="D2653" i="1" s="1"/>
  <c r="B2653" i="1"/>
  <c r="F2653" i="1" l="1"/>
  <c r="E2653" i="1"/>
  <c r="B2654" i="1"/>
  <c r="A2655" i="1"/>
  <c r="C2654" i="1"/>
  <c r="D2654" i="1" s="1"/>
  <c r="E2654" i="1" l="1"/>
  <c r="F2654" i="1"/>
  <c r="A2656" i="1"/>
  <c r="C2655" i="1"/>
  <c r="D2655" i="1" s="1"/>
  <c r="B2655" i="1"/>
  <c r="F2655" i="1" l="1"/>
  <c r="E2655" i="1"/>
  <c r="B2656" i="1"/>
  <c r="A2657" i="1"/>
  <c r="C2656" i="1"/>
  <c r="D2656" i="1" s="1"/>
  <c r="E2656" i="1" l="1"/>
  <c r="F2656" i="1"/>
  <c r="A2658" i="1"/>
  <c r="C2657" i="1"/>
  <c r="D2657" i="1" s="1"/>
  <c r="B2657" i="1"/>
  <c r="F2657" i="1" l="1"/>
  <c r="E2657" i="1"/>
  <c r="B2658" i="1"/>
  <c r="A2659" i="1"/>
  <c r="C2658" i="1"/>
  <c r="D2658" i="1" s="1"/>
  <c r="E2658" i="1" l="1"/>
  <c r="F2658" i="1"/>
  <c r="A2660" i="1"/>
  <c r="C2659" i="1"/>
  <c r="D2659" i="1" s="1"/>
  <c r="B2659" i="1"/>
  <c r="F2659" i="1" l="1"/>
  <c r="E2659" i="1"/>
  <c r="B2660" i="1"/>
  <c r="A2661" i="1"/>
  <c r="C2660" i="1"/>
  <c r="D2660" i="1" s="1"/>
  <c r="E2660" i="1" l="1"/>
  <c r="F2660" i="1"/>
  <c r="A2662" i="1"/>
  <c r="C2661" i="1"/>
  <c r="D2661" i="1" s="1"/>
  <c r="B2661" i="1"/>
  <c r="F2661" i="1" l="1"/>
  <c r="E2661" i="1"/>
  <c r="B2662" i="1"/>
  <c r="A2663" i="1"/>
  <c r="C2662" i="1"/>
  <c r="D2662" i="1" s="1"/>
  <c r="E2662" i="1" l="1"/>
  <c r="F2662" i="1"/>
  <c r="A2664" i="1"/>
  <c r="C2663" i="1"/>
  <c r="D2663" i="1" s="1"/>
  <c r="B2663" i="1"/>
  <c r="F2663" i="1" l="1"/>
  <c r="E2663" i="1"/>
  <c r="B2664" i="1"/>
  <c r="A2665" i="1"/>
  <c r="C2664" i="1"/>
  <c r="D2664" i="1" s="1"/>
  <c r="E2664" i="1" l="1"/>
  <c r="F2664" i="1"/>
  <c r="A2666" i="1"/>
  <c r="C2665" i="1"/>
  <c r="D2665" i="1" s="1"/>
  <c r="B2665" i="1"/>
  <c r="F2665" i="1" l="1"/>
  <c r="E2665" i="1"/>
  <c r="B2666" i="1"/>
  <c r="A2667" i="1"/>
  <c r="C2666" i="1"/>
  <c r="D2666" i="1" s="1"/>
  <c r="E2666" i="1" l="1"/>
  <c r="F2666" i="1"/>
  <c r="A2668" i="1"/>
  <c r="C2667" i="1"/>
  <c r="D2667" i="1" s="1"/>
  <c r="B2667" i="1"/>
  <c r="F2667" i="1" l="1"/>
  <c r="E2667" i="1"/>
  <c r="B2668" i="1"/>
  <c r="A2669" i="1"/>
  <c r="C2668" i="1"/>
  <c r="D2668" i="1" s="1"/>
  <c r="E2668" i="1" l="1"/>
  <c r="F2668" i="1"/>
  <c r="A2670" i="1"/>
  <c r="C2669" i="1"/>
  <c r="D2669" i="1" s="1"/>
  <c r="B2669" i="1"/>
  <c r="F2669" i="1" l="1"/>
  <c r="E2669" i="1"/>
  <c r="B2670" i="1"/>
  <c r="A2671" i="1"/>
  <c r="C2670" i="1"/>
  <c r="D2670" i="1" s="1"/>
  <c r="E2670" i="1" l="1"/>
  <c r="F2670" i="1"/>
  <c r="A2672" i="1"/>
  <c r="C2671" i="1"/>
  <c r="D2671" i="1" s="1"/>
  <c r="B2671" i="1"/>
  <c r="F2671" i="1" l="1"/>
  <c r="E2671" i="1"/>
  <c r="B2672" i="1"/>
  <c r="A2673" i="1"/>
  <c r="C2672" i="1"/>
  <c r="D2672" i="1" s="1"/>
  <c r="E2672" i="1" l="1"/>
  <c r="F2672" i="1"/>
  <c r="A2674" i="1"/>
  <c r="C2673" i="1"/>
  <c r="D2673" i="1" s="1"/>
  <c r="B2673" i="1"/>
  <c r="F2673" i="1" l="1"/>
  <c r="E2673" i="1"/>
  <c r="B2674" i="1"/>
  <c r="A2675" i="1"/>
  <c r="C2674" i="1"/>
  <c r="D2674" i="1" s="1"/>
  <c r="E2674" i="1" l="1"/>
  <c r="F2674" i="1"/>
  <c r="A2676" i="1"/>
  <c r="C2675" i="1"/>
  <c r="D2675" i="1" s="1"/>
  <c r="B2675" i="1"/>
  <c r="F2675" i="1" l="1"/>
  <c r="E2675" i="1"/>
  <c r="B2676" i="1"/>
  <c r="A2677" i="1"/>
  <c r="C2676" i="1"/>
  <c r="D2676" i="1" s="1"/>
  <c r="E2676" i="1" l="1"/>
  <c r="F2676" i="1"/>
  <c r="A2678" i="1"/>
  <c r="C2677" i="1"/>
  <c r="D2677" i="1" s="1"/>
  <c r="B2677" i="1"/>
  <c r="B2678" i="1" l="1"/>
  <c r="A2679" i="1"/>
  <c r="C2678" i="1"/>
  <c r="D2678" i="1" s="1"/>
  <c r="F2677" i="1"/>
  <c r="E2677" i="1"/>
  <c r="E2678" i="1" l="1"/>
  <c r="F2678" i="1"/>
  <c r="A2680" i="1"/>
  <c r="C2679" i="1"/>
  <c r="D2679" i="1" s="1"/>
  <c r="B2679" i="1"/>
  <c r="F2679" i="1" l="1"/>
  <c r="E2679" i="1"/>
  <c r="B2680" i="1"/>
  <c r="A2681" i="1"/>
  <c r="C2680" i="1"/>
  <c r="D2680" i="1" s="1"/>
  <c r="E2680" i="1" l="1"/>
  <c r="F2680" i="1"/>
  <c r="A2682" i="1"/>
  <c r="C2681" i="1"/>
  <c r="D2681" i="1" s="1"/>
  <c r="B2681" i="1"/>
  <c r="F2681" i="1" l="1"/>
  <c r="E2681" i="1"/>
  <c r="B2682" i="1"/>
  <c r="A2683" i="1"/>
  <c r="C2682" i="1"/>
  <c r="D2682" i="1" s="1"/>
  <c r="E2682" i="1" l="1"/>
  <c r="F2682" i="1"/>
  <c r="A2684" i="1"/>
  <c r="C2683" i="1"/>
  <c r="D2683" i="1" s="1"/>
  <c r="B2683" i="1"/>
  <c r="F2683" i="1" l="1"/>
  <c r="E2683" i="1"/>
  <c r="B2684" i="1"/>
  <c r="A2685" i="1"/>
  <c r="C2684" i="1"/>
  <c r="D2684" i="1" s="1"/>
  <c r="E2684" i="1" l="1"/>
  <c r="F2684" i="1"/>
  <c r="A2686" i="1"/>
  <c r="C2685" i="1"/>
  <c r="D2685" i="1" s="1"/>
  <c r="B2685" i="1"/>
  <c r="F2685" i="1" l="1"/>
  <c r="E2685" i="1"/>
  <c r="B2686" i="1"/>
  <c r="A2687" i="1"/>
  <c r="C2686" i="1"/>
  <c r="D2686" i="1" s="1"/>
  <c r="E2686" i="1" l="1"/>
  <c r="F2686" i="1"/>
  <c r="A2688" i="1"/>
  <c r="C2687" i="1"/>
  <c r="D2687" i="1" s="1"/>
  <c r="B2687" i="1"/>
  <c r="F2687" i="1" l="1"/>
  <c r="E2687" i="1"/>
  <c r="B2688" i="1"/>
  <c r="A2689" i="1"/>
  <c r="C2688" i="1"/>
  <c r="D2688" i="1" s="1"/>
  <c r="E2688" i="1" l="1"/>
  <c r="F2688" i="1"/>
  <c r="A2690" i="1"/>
  <c r="C2689" i="1"/>
  <c r="D2689" i="1" s="1"/>
  <c r="B2689" i="1"/>
  <c r="F2689" i="1" l="1"/>
  <c r="E2689" i="1"/>
  <c r="B2690" i="1"/>
  <c r="A2691" i="1"/>
  <c r="C2690" i="1"/>
  <c r="D2690" i="1" s="1"/>
  <c r="E2690" i="1" l="1"/>
  <c r="F2690" i="1"/>
  <c r="A2692" i="1"/>
  <c r="C2691" i="1"/>
  <c r="D2691" i="1" s="1"/>
  <c r="B2691" i="1"/>
  <c r="F2691" i="1" l="1"/>
  <c r="E2691" i="1"/>
  <c r="B2692" i="1"/>
  <c r="A2693" i="1"/>
  <c r="C2692" i="1"/>
  <c r="D2692" i="1" s="1"/>
  <c r="E2692" i="1" l="1"/>
  <c r="F2692" i="1"/>
  <c r="A2694" i="1"/>
  <c r="C2693" i="1"/>
  <c r="D2693" i="1" s="1"/>
  <c r="B2693" i="1"/>
  <c r="F2693" i="1" l="1"/>
  <c r="E2693" i="1"/>
  <c r="B2694" i="1"/>
  <c r="A2695" i="1"/>
  <c r="C2694" i="1"/>
  <c r="D2694" i="1" s="1"/>
  <c r="E2694" i="1" l="1"/>
  <c r="F2694" i="1"/>
  <c r="A2696" i="1"/>
  <c r="C2695" i="1"/>
  <c r="D2695" i="1" s="1"/>
  <c r="B2695" i="1"/>
  <c r="F2695" i="1" l="1"/>
  <c r="E2695" i="1"/>
  <c r="B2696" i="1"/>
  <c r="A2697" i="1"/>
  <c r="C2696" i="1"/>
  <c r="D2696" i="1" s="1"/>
  <c r="E2696" i="1" l="1"/>
  <c r="F2696" i="1"/>
  <c r="A2698" i="1"/>
  <c r="C2697" i="1"/>
  <c r="D2697" i="1" s="1"/>
  <c r="B2697" i="1"/>
  <c r="F2697" i="1" l="1"/>
  <c r="E2697" i="1"/>
  <c r="B2698" i="1"/>
  <c r="A2699" i="1"/>
  <c r="C2698" i="1"/>
  <c r="D2698" i="1" s="1"/>
  <c r="E2698" i="1" l="1"/>
  <c r="F2698" i="1"/>
  <c r="A2700" i="1"/>
  <c r="C2699" i="1"/>
  <c r="D2699" i="1" s="1"/>
  <c r="B2699" i="1"/>
  <c r="F2699" i="1" l="1"/>
  <c r="E2699" i="1"/>
  <c r="B2700" i="1"/>
  <c r="A2701" i="1"/>
  <c r="C2700" i="1"/>
  <c r="D2700" i="1" s="1"/>
  <c r="E2700" i="1" l="1"/>
  <c r="F2700" i="1"/>
  <c r="A2702" i="1"/>
  <c r="C2701" i="1"/>
  <c r="D2701" i="1" s="1"/>
  <c r="B2701" i="1"/>
  <c r="F2701" i="1" l="1"/>
  <c r="E2701" i="1"/>
  <c r="B2702" i="1"/>
  <c r="A2703" i="1"/>
  <c r="C2702" i="1"/>
  <c r="D2702" i="1" s="1"/>
  <c r="E2702" i="1" l="1"/>
  <c r="F2702" i="1"/>
  <c r="A2704" i="1"/>
  <c r="C2703" i="1"/>
  <c r="D2703" i="1" s="1"/>
  <c r="B2703" i="1"/>
  <c r="F2703" i="1" l="1"/>
  <c r="E2703" i="1"/>
  <c r="B2704" i="1"/>
  <c r="A2705" i="1"/>
  <c r="C2704" i="1"/>
  <c r="D2704" i="1" s="1"/>
  <c r="E2704" i="1" l="1"/>
  <c r="F2704" i="1"/>
  <c r="A2706" i="1"/>
  <c r="C2705" i="1"/>
  <c r="D2705" i="1" s="1"/>
  <c r="B2705" i="1"/>
  <c r="F2705" i="1" l="1"/>
  <c r="E2705" i="1"/>
  <c r="B2706" i="1"/>
  <c r="A2707" i="1"/>
  <c r="C2706" i="1"/>
  <c r="D2706" i="1" s="1"/>
  <c r="E2706" i="1" l="1"/>
  <c r="F2706" i="1"/>
  <c r="A2708" i="1"/>
  <c r="C2707" i="1"/>
  <c r="D2707" i="1" s="1"/>
  <c r="B2707" i="1"/>
  <c r="F2707" i="1" l="1"/>
  <c r="E2707" i="1"/>
  <c r="B2708" i="1"/>
  <c r="A2709" i="1"/>
  <c r="C2708" i="1"/>
  <c r="D2708" i="1" s="1"/>
  <c r="E2708" i="1" l="1"/>
  <c r="F2708" i="1"/>
  <c r="A2710" i="1"/>
  <c r="C2709" i="1"/>
  <c r="D2709" i="1" s="1"/>
  <c r="B2709" i="1"/>
  <c r="F2709" i="1" l="1"/>
  <c r="E2709" i="1"/>
  <c r="B2710" i="1"/>
  <c r="A2711" i="1"/>
  <c r="C2710" i="1"/>
  <c r="D2710" i="1" s="1"/>
  <c r="E2710" i="1" l="1"/>
  <c r="F2710" i="1"/>
  <c r="A2712" i="1"/>
  <c r="C2711" i="1"/>
  <c r="D2711" i="1" s="1"/>
  <c r="B2711" i="1"/>
  <c r="F2711" i="1" l="1"/>
  <c r="E2711" i="1"/>
  <c r="B2712" i="1"/>
  <c r="A2713" i="1"/>
  <c r="C2712" i="1"/>
  <c r="D2712" i="1" s="1"/>
  <c r="E2712" i="1" l="1"/>
  <c r="F2712" i="1"/>
  <c r="A2714" i="1"/>
  <c r="C2713" i="1"/>
  <c r="D2713" i="1" s="1"/>
  <c r="B2713" i="1"/>
  <c r="F2713" i="1" l="1"/>
  <c r="E2713" i="1"/>
  <c r="B2714" i="1"/>
  <c r="A2715" i="1"/>
  <c r="C2714" i="1"/>
  <c r="D2714" i="1" s="1"/>
  <c r="E2714" i="1" l="1"/>
  <c r="F2714" i="1"/>
  <c r="A2716" i="1"/>
  <c r="C2715" i="1"/>
  <c r="D2715" i="1" s="1"/>
  <c r="B2715" i="1"/>
  <c r="F2715" i="1" l="1"/>
  <c r="E2715" i="1"/>
  <c r="B2716" i="1"/>
  <c r="A2717" i="1"/>
  <c r="C2716" i="1"/>
  <c r="D2716" i="1" s="1"/>
  <c r="E2716" i="1" l="1"/>
  <c r="F2716" i="1"/>
  <c r="A2718" i="1"/>
  <c r="C2717" i="1"/>
  <c r="D2717" i="1" s="1"/>
  <c r="B2717" i="1"/>
  <c r="F2717" i="1" l="1"/>
  <c r="E2717" i="1"/>
  <c r="B2718" i="1"/>
  <c r="A2719" i="1"/>
  <c r="C2718" i="1"/>
  <c r="D2718" i="1" s="1"/>
  <c r="E2718" i="1" l="1"/>
  <c r="F2718" i="1"/>
  <c r="A2720" i="1"/>
  <c r="C2719" i="1"/>
  <c r="D2719" i="1" s="1"/>
  <c r="B2719" i="1"/>
  <c r="F2719" i="1" l="1"/>
  <c r="E2719" i="1"/>
  <c r="B2720" i="1"/>
  <c r="A2721" i="1"/>
  <c r="C2720" i="1"/>
  <c r="D2720" i="1" s="1"/>
  <c r="E2720" i="1" l="1"/>
  <c r="F2720" i="1"/>
  <c r="A2722" i="1"/>
  <c r="C2721" i="1"/>
  <c r="D2721" i="1" s="1"/>
  <c r="B2721" i="1"/>
  <c r="F2721" i="1" l="1"/>
  <c r="E2721" i="1"/>
  <c r="B2722" i="1"/>
  <c r="A2723" i="1"/>
  <c r="C2722" i="1"/>
  <c r="D2722" i="1" s="1"/>
  <c r="E2722" i="1" l="1"/>
  <c r="F2722" i="1"/>
  <c r="A2724" i="1"/>
  <c r="C2723" i="1"/>
  <c r="D2723" i="1" s="1"/>
  <c r="B2723" i="1"/>
  <c r="F2723" i="1" l="1"/>
  <c r="E2723" i="1"/>
  <c r="B2724" i="1"/>
  <c r="A2725" i="1"/>
  <c r="C2724" i="1"/>
  <c r="D2724" i="1" s="1"/>
  <c r="E2724" i="1" l="1"/>
  <c r="F2724" i="1"/>
  <c r="A2726" i="1"/>
  <c r="C2725" i="1"/>
  <c r="D2725" i="1" s="1"/>
  <c r="B2725" i="1"/>
  <c r="F2725" i="1" l="1"/>
  <c r="E2725" i="1"/>
  <c r="B2726" i="1"/>
  <c r="A2727" i="1"/>
  <c r="C2726" i="1"/>
  <c r="D2726" i="1" s="1"/>
  <c r="E2726" i="1" l="1"/>
  <c r="F2726" i="1"/>
  <c r="A2728" i="1"/>
  <c r="C2727" i="1"/>
  <c r="D2727" i="1" s="1"/>
  <c r="B2727" i="1"/>
  <c r="F2727" i="1" l="1"/>
  <c r="E2727" i="1"/>
  <c r="B2728" i="1"/>
  <c r="A2729" i="1"/>
  <c r="C2728" i="1"/>
  <c r="D2728" i="1" s="1"/>
  <c r="E2728" i="1" l="1"/>
  <c r="F2728" i="1"/>
  <c r="A2730" i="1"/>
  <c r="C2729" i="1"/>
  <c r="D2729" i="1" s="1"/>
  <c r="B2729" i="1"/>
  <c r="F2729" i="1" l="1"/>
  <c r="E2729" i="1"/>
  <c r="B2730" i="1"/>
  <c r="A2731" i="1"/>
  <c r="C2730" i="1"/>
  <c r="D2730" i="1" s="1"/>
  <c r="E2730" i="1" l="1"/>
  <c r="F2730" i="1"/>
  <c r="A2732" i="1"/>
  <c r="C2731" i="1"/>
  <c r="D2731" i="1" s="1"/>
  <c r="B2731" i="1"/>
  <c r="F2731" i="1" l="1"/>
  <c r="E2731" i="1"/>
  <c r="B2732" i="1"/>
  <c r="A2733" i="1"/>
  <c r="C2732" i="1"/>
  <c r="D2732" i="1" s="1"/>
  <c r="E2732" i="1" l="1"/>
  <c r="F2732" i="1"/>
  <c r="A2734" i="1"/>
  <c r="C2733" i="1"/>
  <c r="D2733" i="1" s="1"/>
  <c r="B2733" i="1"/>
  <c r="F2733" i="1" l="1"/>
  <c r="E2733" i="1"/>
  <c r="B2734" i="1"/>
  <c r="A2735" i="1"/>
  <c r="C2734" i="1"/>
  <c r="D2734" i="1" s="1"/>
  <c r="E2734" i="1" l="1"/>
  <c r="F2734" i="1"/>
  <c r="A2736" i="1"/>
  <c r="C2735" i="1"/>
  <c r="D2735" i="1" s="1"/>
  <c r="B2735" i="1"/>
  <c r="F2735" i="1" l="1"/>
  <c r="E2735" i="1"/>
  <c r="B2736" i="1"/>
  <c r="A2737" i="1"/>
  <c r="C2736" i="1"/>
  <c r="D2736" i="1" s="1"/>
  <c r="E2736" i="1" l="1"/>
  <c r="F2736" i="1"/>
  <c r="A2738" i="1"/>
  <c r="C2737" i="1"/>
  <c r="D2737" i="1" s="1"/>
  <c r="B2737" i="1"/>
  <c r="F2737" i="1" l="1"/>
  <c r="E2737" i="1"/>
  <c r="B2738" i="1"/>
  <c r="A2739" i="1"/>
  <c r="C2738" i="1"/>
  <c r="D2738" i="1" s="1"/>
  <c r="E2738" i="1" l="1"/>
  <c r="F2738" i="1"/>
  <c r="A2740" i="1"/>
  <c r="C2739" i="1"/>
  <c r="D2739" i="1" s="1"/>
  <c r="B2739" i="1"/>
  <c r="F2739" i="1" l="1"/>
  <c r="E2739" i="1"/>
  <c r="B2740" i="1"/>
  <c r="A2741" i="1"/>
  <c r="C2740" i="1"/>
  <c r="D2740" i="1" s="1"/>
  <c r="E2740" i="1" l="1"/>
  <c r="F2740" i="1"/>
  <c r="A2742" i="1"/>
  <c r="C2741" i="1"/>
  <c r="D2741" i="1" s="1"/>
  <c r="B2741" i="1"/>
  <c r="F2741" i="1" l="1"/>
  <c r="E2741" i="1"/>
  <c r="B2742" i="1"/>
  <c r="A2743" i="1"/>
  <c r="C2742" i="1"/>
  <c r="D2742" i="1" s="1"/>
  <c r="E2742" i="1" l="1"/>
  <c r="F2742" i="1"/>
  <c r="A2744" i="1"/>
  <c r="C2743" i="1"/>
  <c r="D2743" i="1" s="1"/>
  <c r="B2743" i="1"/>
  <c r="F2743" i="1" l="1"/>
  <c r="E2743" i="1"/>
  <c r="B2744" i="1"/>
  <c r="A2745" i="1"/>
  <c r="C2744" i="1"/>
  <c r="D2744" i="1" s="1"/>
  <c r="E2744" i="1" l="1"/>
  <c r="F2744" i="1"/>
  <c r="A2746" i="1"/>
  <c r="C2745" i="1"/>
  <c r="D2745" i="1" s="1"/>
  <c r="B2745" i="1"/>
  <c r="F2745" i="1" l="1"/>
  <c r="E2745" i="1"/>
  <c r="B2746" i="1"/>
  <c r="A2747" i="1"/>
  <c r="C2746" i="1"/>
  <c r="D2746" i="1" s="1"/>
  <c r="E2746" i="1" l="1"/>
  <c r="F2746" i="1"/>
  <c r="A2748" i="1"/>
  <c r="C2747" i="1"/>
  <c r="D2747" i="1" s="1"/>
  <c r="B2747" i="1"/>
  <c r="F2747" i="1" l="1"/>
  <c r="E2747" i="1"/>
  <c r="B2748" i="1"/>
  <c r="A2749" i="1"/>
  <c r="C2748" i="1"/>
  <c r="D2748" i="1" s="1"/>
  <c r="E2748" i="1" l="1"/>
  <c r="F2748" i="1"/>
  <c r="A2750" i="1"/>
  <c r="C2749" i="1"/>
  <c r="D2749" i="1" s="1"/>
  <c r="B2749" i="1"/>
  <c r="F2749" i="1" l="1"/>
  <c r="E2749" i="1"/>
  <c r="B2750" i="1"/>
  <c r="A2751" i="1"/>
  <c r="C2750" i="1"/>
  <c r="D2750" i="1" s="1"/>
  <c r="E2750" i="1" l="1"/>
  <c r="F2750" i="1"/>
  <c r="A2752" i="1"/>
  <c r="C2751" i="1"/>
  <c r="D2751" i="1" s="1"/>
  <c r="B2751" i="1"/>
  <c r="F2751" i="1" l="1"/>
  <c r="E2751" i="1"/>
  <c r="B2752" i="1"/>
  <c r="A2753" i="1"/>
  <c r="C2752" i="1"/>
  <c r="D2752" i="1" s="1"/>
  <c r="E2752" i="1" l="1"/>
  <c r="F2752" i="1"/>
  <c r="A2754" i="1"/>
  <c r="C2753" i="1"/>
  <c r="D2753" i="1" s="1"/>
  <c r="B2753" i="1"/>
  <c r="F2753" i="1" l="1"/>
  <c r="E2753" i="1"/>
  <c r="B2754" i="1"/>
  <c r="A2755" i="1"/>
  <c r="C2754" i="1"/>
  <c r="D2754" i="1" s="1"/>
  <c r="E2754" i="1" l="1"/>
  <c r="F2754" i="1"/>
  <c r="A2756" i="1"/>
  <c r="C2755" i="1"/>
  <c r="D2755" i="1" s="1"/>
  <c r="B2755" i="1"/>
  <c r="F2755" i="1" l="1"/>
  <c r="E2755" i="1"/>
  <c r="B2756" i="1"/>
  <c r="A2757" i="1"/>
  <c r="C2756" i="1"/>
  <c r="D2756" i="1" s="1"/>
  <c r="E2756" i="1" l="1"/>
  <c r="F2756" i="1"/>
  <c r="A2758" i="1"/>
  <c r="C2757" i="1"/>
  <c r="D2757" i="1" s="1"/>
  <c r="B2757" i="1"/>
  <c r="F2757" i="1" l="1"/>
  <c r="E2757" i="1"/>
  <c r="B2758" i="1"/>
  <c r="A2759" i="1"/>
  <c r="C2758" i="1"/>
  <c r="D2758" i="1" s="1"/>
  <c r="E2758" i="1" l="1"/>
  <c r="F2758" i="1"/>
  <c r="A2760" i="1"/>
  <c r="C2759" i="1"/>
  <c r="D2759" i="1" s="1"/>
  <c r="B2759" i="1"/>
  <c r="F2759" i="1" l="1"/>
  <c r="E2759" i="1"/>
  <c r="B2760" i="1"/>
  <c r="A2761" i="1"/>
  <c r="C2760" i="1"/>
  <c r="D2760" i="1" s="1"/>
  <c r="E2760" i="1" l="1"/>
  <c r="F2760" i="1"/>
  <c r="A2762" i="1"/>
  <c r="C2761" i="1"/>
  <c r="D2761" i="1" s="1"/>
  <c r="B2761" i="1"/>
  <c r="F2761" i="1" l="1"/>
  <c r="E2761" i="1"/>
  <c r="B2762" i="1"/>
  <c r="A2763" i="1"/>
  <c r="C2762" i="1"/>
  <c r="D2762" i="1" s="1"/>
  <c r="E2762" i="1" l="1"/>
  <c r="F2762" i="1"/>
  <c r="A2764" i="1"/>
  <c r="C2763" i="1"/>
  <c r="D2763" i="1" s="1"/>
  <c r="B2763" i="1"/>
  <c r="F2763" i="1" l="1"/>
  <c r="E2763" i="1"/>
  <c r="B2764" i="1"/>
  <c r="A2765" i="1"/>
  <c r="C2764" i="1"/>
  <c r="D2764" i="1" s="1"/>
  <c r="E2764" i="1" l="1"/>
  <c r="F2764" i="1"/>
  <c r="A2766" i="1"/>
  <c r="C2765" i="1"/>
  <c r="D2765" i="1" s="1"/>
  <c r="B2765" i="1"/>
  <c r="F2765" i="1" l="1"/>
  <c r="E2765" i="1"/>
  <c r="B2766" i="1"/>
  <c r="A2767" i="1"/>
  <c r="C2766" i="1"/>
  <c r="D2766" i="1" s="1"/>
  <c r="E2766" i="1" l="1"/>
  <c r="F2766" i="1"/>
  <c r="A2768" i="1"/>
  <c r="C2767" i="1"/>
  <c r="D2767" i="1" s="1"/>
  <c r="B2767" i="1"/>
  <c r="F2767" i="1" l="1"/>
  <c r="E2767" i="1"/>
  <c r="B2768" i="1"/>
  <c r="A2769" i="1"/>
  <c r="C2768" i="1"/>
  <c r="D2768" i="1" s="1"/>
  <c r="E2768" i="1" l="1"/>
  <c r="F2768" i="1"/>
  <c r="A2770" i="1"/>
  <c r="C2769" i="1"/>
  <c r="D2769" i="1" s="1"/>
  <c r="B2769" i="1"/>
  <c r="F2769" i="1" l="1"/>
  <c r="E2769" i="1"/>
  <c r="B2770" i="1"/>
  <c r="A2771" i="1"/>
  <c r="C2770" i="1"/>
  <c r="D2770" i="1" s="1"/>
  <c r="E2770" i="1" l="1"/>
  <c r="F2770" i="1"/>
  <c r="A2772" i="1"/>
  <c r="C2771" i="1"/>
  <c r="D2771" i="1" s="1"/>
  <c r="B2771" i="1"/>
  <c r="F2771" i="1" l="1"/>
  <c r="E2771" i="1"/>
  <c r="B2772" i="1"/>
  <c r="A2773" i="1"/>
  <c r="C2772" i="1"/>
  <c r="D2772" i="1" s="1"/>
  <c r="E2772" i="1" l="1"/>
  <c r="F2772" i="1"/>
  <c r="A2774" i="1"/>
  <c r="C2773" i="1"/>
  <c r="D2773" i="1" s="1"/>
  <c r="B2773" i="1"/>
  <c r="F2773" i="1" l="1"/>
  <c r="E2773" i="1"/>
  <c r="B2774" i="1"/>
  <c r="A2775" i="1"/>
  <c r="C2774" i="1"/>
  <c r="D2774" i="1" s="1"/>
  <c r="E2774" i="1" l="1"/>
  <c r="F2774" i="1"/>
  <c r="A2776" i="1"/>
  <c r="C2775" i="1"/>
  <c r="D2775" i="1" s="1"/>
  <c r="B2775" i="1"/>
  <c r="F2775" i="1" l="1"/>
  <c r="E2775" i="1"/>
  <c r="B2776" i="1"/>
  <c r="A2777" i="1"/>
  <c r="C2776" i="1"/>
  <c r="D2776" i="1" s="1"/>
  <c r="E2776" i="1" l="1"/>
  <c r="F2776" i="1"/>
  <c r="A2778" i="1"/>
  <c r="C2777" i="1"/>
  <c r="D2777" i="1" s="1"/>
  <c r="B2777" i="1"/>
  <c r="F2777" i="1" l="1"/>
  <c r="E2777" i="1"/>
  <c r="B2778" i="1"/>
  <c r="A2779" i="1"/>
  <c r="C2778" i="1"/>
  <c r="D2778" i="1" s="1"/>
  <c r="E2778" i="1" l="1"/>
  <c r="F2778" i="1"/>
  <c r="A2780" i="1"/>
  <c r="C2779" i="1"/>
  <c r="D2779" i="1" s="1"/>
  <c r="B2779" i="1"/>
  <c r="F2779" i="1" l="1"/>
  <c r="E2779" i="1"/>
  <c r="B2780" i="1"/>
  <c r="A2781" i="1"/>
  <c r="C2780" i="1"/>
  <c r="D2780" i="1" s="1"/>
  <c r="E2780" i="1" l="1"/>
  <c r="F2780" i="1"/>
  <c r="A2782" i="1"/>
  <c r="C2781" i="1"/>
  <c r="D2781" i="1" s="1"/>
  <c r="B2781" i="1"/>
  <c r="F2781" i="1" l="1"/>
  <c r="E2781" i="1"/>
  <c r="B2782" i="1"/>
  <c r="A2783" i="1"/>
  <c r="C2782" i="1"/>
  <c r="D2782" i="1" s="1"/>
  <c r="E2782" i="1" l="1"/>
  <c r="F2782" i="1"/>
  <c r="A2784" i="1"/>
  <c r="C2783" i="1"/>
  <c r="D2783" i="1" s="1"/>
  <c r="B2783" i="1"/>
  <c r="F2783" i="1" l="1"/>
  <c r="E2783" i="1"/>
  <c r="B2784" i="1"/>
  <c r="A2785" i="1"/>
  <c r="C2784" i="1"/>
  <c r="D2784" i="1" s="1"/>
  <c r="E2784" i="1" l="1"/>
  <c r="F2784" i="1"/>
  <c r="A2786" i="1"/>
  <c r="C2785" i="1"/>
  <c r="D2785" i="1" s="1"/>
  <c r="B2785" i="1"/>
  <c r="F2785" i="1" l="1"/>
  <c r="E2785" i="1"/>
  <c r="B2786" i="1"/>
  <c r="A2787" i="1"/>
  <c r="C2786" i="1"/>
  <c r="D2786" i="1" s="1"/>
  <c r="E2786" i="1" l="1"/>
  <c r="F2786" i="1"/>
  <c r="A2788" i="1"/>
  <c r="C2787" i="1"/>
  <c r="D2787" i="1" s="1"/>
  <c r="B2787" i="1"/>
  <c r="F2787" i="1" l="1"/>
  <c r="E2787" i="1"/>
  <c r="B2788" i="1"/>
  <c r="A2789" i="1"/>
  <c r="C2788" i="1"/>
  <c r="D2788" i="1" s="1"/>
  <c r="E2788" i="1" l="1"/>
  <c r="F2788" i="1"/>
  <c r="A2790" i="1"/>
  <c r="C2789" i="1"/>
  <c r="D2789" i="1" s="1"/>
  <c r="B2789" i="1"/>
  <c r="F2789" i="1" l="1"/>
  <c r="E2789" i="1"/>
  <c r="B2790" i="1"/>
  <c r="A2791" i="1"/>
  <c r="C2790" i="1"/>
  <c r="D2790" i="1" s="1"/>
  <c r="E2790" i="1" l="1"/>
  <c r="F2790" i="1"/>
  <c r="A2792" i="1"/>
  <c r="C2791" i="1"/>
  <c r="D2791" i="1" s="1"/>
  <c r="B2791" i="1"/>
  <c r="F2791" i="1" l="1"/>
  <c r="E2791" i="1"/>
  <c r="B2792" i="1"/>
  <c r="A2793" i="1"/>
  <c r="C2792" i="1"/>
  <c r="D2792" i="1" s="1"/>
  <c r="E2792" i="1" l="1"/>
  <c r="F2792" i="1"/>
  <c r="A2794" i="1"/>
  <c r="C2793" i="1"/>
  <c r="D2793" i="1" s="1"/>
  <c r="B2793" i="1"/>
  <c r="F2793" i="1" l="1"/>
  <c r="E2793" i="1"/>
  <c r="B2794" i="1"/>
  <c r="A2795" i="1"/>
  <c r="C2794" i="1"/>
  <c r="D2794" i="1" s="1"/>
  <c r="E2794" i="1" l="1"/>
  <c r="F2794" i="1"/>
  <c r="A2796" i="1"/>
  <c r="C2795" i="1"/>
  <c r="D2795" i="1" s="1"/>
  <c r="B2795" i="1"/>
  <c r="F2795" i="1" l="1"/>
  <c r="E2795" i="1"/>
  <c r="B2796" i="1"/>
  <c r="A2797" i="1"/>
  <c r="C2796" i="1"/>
  <c r="D2796" i="1" s="1"/>
  <c r="E2796" i="1" l="1"/>
  <c r="F2796" i="1"/>
  <c r="A2798" i="1"/>
  <c r="C2797" i="1"/>
  <c r="D2797" i="1" s="1"/>
  <c r="B2797" i="1"/>
  <c r="F2797" i="1" l="1"/>
  <c r="E2797" i="1"/>
  <c r="B2798" i="1"/>
  <c r="A2799" i="1"/>
  <c r="C2798" i="1"/>
  <c r="D2798" i="1" s="1"/>
  <c r="E2798" i="1" l="1"/>
  <c r="F2798" i="1"/>
  <c r="A2800" i="1"/>
  <c r="C2799" i="1"/>
  <c r="D2799" i="1" s="1"/>
  <c r="B2799" i="1"/>
  <c r="F2799" i="1" l="1"/>
  <c r="E2799" i="1"/>
  <c r="B2800" i="1"/>
  <c r="A2801" i="1"/>
  <c r="C2800" i="1"/>
  <c r="D2800" i="1" s="1"/>
  <c r="E2800" i="1" l="1"/>
  <c r="F2800" i="1"/>
  <c r="A2802" i="1"/>
  <c r="C2801" i="1"/>
  <c r="D2801" i="1" s="1"/>
  <c r="B2801" i="1"/>
  <c r="F2801" i="1" l="1"/>
  <c r="E2801" i="1"/>
  <c r="B2802" i="1"/>
  <c r="A2803" i="1"/>
  <c r="C2802" i="1"/>
  <c r="D2802" i="1" s="1"/>
  <c r="E2802" i="1" l="1"/>
  <c r="F2802" i="1"/>
  <c r="A2804" i="1"/>
  <c r="C2803" i="1"/>
  <c r="D2803" i="1" s="1"/>
  <c r="B2803" i="1"/>
  <c r="F2803" i="1" l="1"/>
  <c r="E2803" i="1"/>
  <c r="B2804" i="1"/>
  <c r="A2805" i="1"/>
  <c r="C2804" i="1"/>
  <c r="D2804" i="1" s="1"/>
  <c r="E2804" i="1" l="1"/>
  <c r="F2804" i="1"/>
  <c r="A2806" i="1"/>
  <c r="C2805" i="1"/>
  <c r="D2805" i="1" s="1"/>
  <c r="B2805" i="1"/>
  <c r="F2805" i="1" l="1"/>
  <c r="E2805" i="1"/>
  <c r="B2806" i="1"/>
  <c r="A2807" i="1"/>
  <c r="C2806" i="1"/>
  <c r="D2806" i="1" s="1"/>
  <c r="E2806" i="1" l="1"/>
  <c r="F2806" i="1"/>
  <c r="A2808" i="1"/>
  <c r="C2807" i="1"/>
  <c r="D2807" i="1" s="1"/>
  <c r="B2807" i="1"/>
  <c r="F2807" i="1" l="1"/>
  <c r="E2807" i="1"/>
  <c r="B2808" i="1"/>
  <c r="A2809" i="1"/>
  <c r="C2808" i="1"/>
  <c r="D2808" i="1" s="1"/>
  <c r="E2808" i="1" l="1"/>
  <c r="F2808" i="1"/>
  <c r="A2810" i="1"/>
  <c r="C2809" i="1"/>
  <c r="D2809" i="1" s="1"/>
  <c r="B2809" i="1"/>
  <c r="F2809" i="1" l="1"/>
  <c r="E2809" i="1"/>
  <c r="B2810" i="1"/>
  <c r="A2811" i="1"/>
  <c r="C2810" i="1"/>
  <c r="D2810" i="1" s="1"/>
  <c r="E2810" i="1" l="1"/>
  <c r="F2810" i="1"/>
  <c r="A2812" i="1"/>
  <c r="C2811" i="1"/>
  <c r="D2811" i="1" s="1"/>
  <c r="B2811" i="1"/>
  <c r="F2811" i="1" l="1"/>
  <c r="E2811" i="1"/>
  <c r="B2812" i="1"/>
  <c r="A2813" i="1"/>
  <c r="C2812" i="1"/>
  <c r="D2812" i="1" s="1"/>
  <c r="E2812" i="1" l="1"/>
  <c r="F2812" i="1"/>
  <c r="A2814" i="1"/>
  <c r="C2813" i="1"/>
  <c r="D2813" i="1" s="1"/>
  <c r="B2813" i="1"/>
  <c r="F2813" i="1" l="1"/>
  <c r="E2813" i="1"/>
  <c r="B2814" i="1"/>
  <c r="A2815" i="1"/>
  <c r="C2814" i="1"/>
  <c r="D2814" i="1" s="1"/>
  <c r="E2814" i="1" l="1"/>
  <c r="F2814" i="1"/>
  <c r="A2816" i="1"/>
  <c r="C2815" i="1"/>
  <c r="D2815" i="1" s="1"/>
  <c r="B2815" i="1"/>
  <c r="F2815" i="1" l="1"/>
  <c r="E2815" i="1"/>
  <c r="B2816" i="1"/>
  <c r="A2817" i="1"/>
  <c r="C2816" i="1"/>
  <c r="D2816" i="1" s="1"/>
  <c r="E2816" i="1" l="1"/>
  <c r="F2816" i="1"/>
  <c r="A2818" i="1"/>
  <c r="C2817" i="1"/>
  <c r="D2817" i="1" s="1"/>
  <c r="B2817" i="1"/>
  <c r="F2817" i="1" l="1"/>
  <c r="E2817" i="1"/>
  <c r="B2818" i="1"/>
  <c r="A2819" i="1"/>
  <c r="C2818" i="1"/>
  <c r="D2818" i="1" s="1"/>
  <c r="E2818" i="1" l="1"/>
  <c r="F2818" i="1"/>
  <c r="A2820" i="1"/>
  <c r="C2819" i="1"/>
  <c r="D2819" i="1" s="1"/>
  <c r="B2819" i="1"/>
  <c r="F2819" i="1" l="1"/>
  <c r="E2819" i="1"/>
  <c r="B2820" i="1"/>
  <c r="A2821" i="1"/>
  <c r="C2820" i="1"/>
  <c r="D2820" i="1" s="1"/>
  <c r="E2820" i="1" l="1"/>
  <c r="F2820" i="1"/>
  <c r="A2822" i="1"/>
  <c r="C2821" i="1"/>
  <c r="D2821" i="1" s="1"/>
  <c r="B2821" i="1"/>
  <c r="F2821" i="1" l="1"/>
  <c r="E2821" i="1"/>
  <c r="B2822" i="1"/>
  <c r="A2823" i="1"/>
  <c r="C2822" i="1"/>
  <c r="D2822" i="1" s="1"/>
  <c r="E2822" i="1" l="1"/>
  <c r="F2822" i="1"/>
  <c r="A2824" i="1"/>
  <c r="C2823" i="1"/>
  <c r="D2823" i="1" s="1"/>
  <c r="B2823" i="1"/>
  <c r="F2823" i="1" l="1"/>
  <c r="E2823" i="1"/>
  <c r="B2824" i="1"/>
  <c r="A2825" i="1"/>
  <c r="C2824" i="1"/>
  <c r="D2824" i="1" s="1"/>
  <c r="E2824" i="1" l="1"/>
  <c r="F2824" i="1"/>
  <c r="A2826" i="1"/>
  <c r="C2825" i="1"/>
  <c r="D2825" i="1" s="1"/>
  <c r="B2825" i="1"/>
  <c r="F2825" i="1" l="1"/>
  <c r="E2825" i="1"/>
  <c r="B2826" i="1"/>
  <c r="A2827" i="1"/>
  <c r="C2826" i="1"/>
  <c r="D2826" i="1" s="1"/>
  <c r="E2826" i="1" l="1"/>
  <c r="F2826" i="1"/>
  <c r="A2828" i="1"/>
  <c r="C2827" i="1"/>
  <c r="D2827" i="1" s="1"/>
  <c r="B2827" i="1"/>
  <c r="F2827" i="1" l="1"/>
  <c r="E2827" i="1"/>
  <c r="B2828" i="1"/>
  <c r="A2829" i="1"/>
  <c r="C2828" i="1"/>
  <c r="D2828" i="1" s="1"/>
  <c r="E2828" i="1" l="1"/>
  <c r="F2828" i="1"/>
  <c r="A2830" i="1"/>
  <c r="C2829" i="1"/>
  <c r="D2829" i="1" s="1"/>
  <c r="B2829" i="1"/>
  <c r="F2829" i="1" l="1"/>
  <c r="E2829" i="1"/>
  <c r="B2830" i="1"/>
  <c r="A2831" i="1"/>
  <c r="C2830" i="1"/>
  <c r="D2830" i="1" s="1"/>
  <c r="E2830" i="1" l="1"/>
  <c r="F2830" i="1"/>
  <c r="A2832" i="1"/>
  <c r="C2831" i="1"/>
  <c r="D2831" i="1" s="1"/>
  <c r="B2831" i="1"/>
  <c r="F2831" i="1" l="1"/>
  <c r="E2831" i="1"/>
  <c r="B2832" i="1"/>
  <c r="A2833" i="1"/>
  <c r="C2832" i="1"/>
  <c r="D2832" i="1" s="1"/>
  <c r="E2832" i="1" l="1"/>
  <c r="F2832" i="1"/>
  <c r="A2834" i="1"/>
  <c r="C2833" i="1"/>
  <c r="D2833" i="1" s="1"/>
  <c r="B2833" i="1"/>
  <c r="F2833" i="1" l="1"/>
  <c r="E2833" i="1"/>
  <c r="B2834" i="1"/>
  <c r="A2835" i="1"/>
  <c r="C2834" i="1"/>
  <c r="D2834" i="1" s="1"/>
  <c r="E2834" i="1" l="1"/>
  <c r="F2834" i="1"/>
  <c r="A2836" i="1"/>
  <c r="C2835" i="1"/>
  <c r="D2835" i="1" s="1"/>
  <c r="B2835" i="1"/>
  <c r="F2835" i="1" l="1"/>
  <c r="E2835" i="1"/>
  <c r="B2836" i="1"/>
  <c r="A2837" i="1"/>
  <c r="C2836" i="1"/>
  <c r="D2836" i="1" s="1"/>
  <c r="E2836" i="1" l="1"/>
  <c r="F2836" i="1"/>
  <c r="A2838" i="1"/>
  <c r="C2837" i="1"/>
  <c r="D2837" i="1" s="1"/>
  <c r="B2837" i="1"/>
  <c r="F2837" i="1" l="1"/>
  <c r="E2837" i="1"/>
  <c r="B2838" i="1"/>
  <c r="A2839" i="1"/>
  <c r="C2838" i="1"/>
  <c r="D2838" i="1" s="1"/>
  <c r="E2838" i="1" l="1"/>
  <c r="F2838" i="1"/>
  <c r="A2840" i="1"/>
  <c r="C2839" i="1"/>
  <c r="D2839" i="1" s="1"/>
  <c r="B2839" i="1"/>
  <c r="F2839" i="1" l="1"/>
  <c r="E2839" i="1"/>
  <c r="B2840" i="1"/>
  <c r="A2841" i="1"/>
  <c r="C2840" i="1"/>
  <c r="D2840" i="1" s="1"/>
  <c r="E2840" i="1" l="1"/>
  <c r="F2840" i="1"/>
  <c r="A2842" i="1"/>
  <c r="C2841" i="1"/>
  <c r="D2841" i="1" s="1"/>
  <c r="B2841" i="1"/>
  <c r="F2841" i="1" l="1"/>
  <c r="E2841" i="1"/>
  <c r="B2842" i="1"/>
  <c r="A2843" i="1"/>
  <c r="C2842" i="1"/>
  <c r="D2842" i="1" s="1"/>
  <c r="E2842" i="1" l="1"/>
  <c r="F2842" i="1"/>
  <c r="A2844" i="1"/>
  <c r="C2843" i="1"/>
  <c r="D2843" i="1" s="1"/>
  <c r="B2843" i="1"/>
  <c r="F2843" i="1" l="1"/>
  <c r="E2843" i="1"/>
  <c r="B2844" i="1"/>
  <c r="A2845" i="1"/>
  <c r="C2844" i="1"/>
  <c r="D2844" i="1" s="1"/>
  <c r="E2844" i="1" l="1"/>
  <c r="F2844" i="1"/>
  <c r="A2846" i="1"/>
  <c r="C2845" i="1"/>
  <c r="D2845" i="1" s="1"/>
  <c r="B2845" i="1"/>
  <c r="F2845" i="1" l="1"/>
  <c r="E2845" i="1"/>
  <c r="B2846" i="1"/>
  <c r="A2847" i="1"/>
  <c r="C2846" i="1"/>
  <c r="D2846" i="1" s="1"/>
  <c r="E2846" i="1" l="1"/>
  <c r="F2846" i="1"/>
  <c r="A2848" i="1"/>
  <c r="C2847" i="1"/>
  <c r="D2847" i="1" s="1"/>
  <c r="B2847" i="1"/>
  <c r="F2847" i="1" l="1"/>
  <c r="E2847" i="1"/>
  <c r="B2848" i="1"/>
  <c r="A2849" i="1"/>
  <c r="C2848" i="1"/>
  <c r="D2848" i="1" s="1"/>
  <c r="E2848" i="1" l="1"/>
  <c r="F2848" i="1"/>
  <c r="A2850" i="1"/>
  <c r="C2849" i="1"/>
  <c r="D2849" i="1" s="1"/>
  <c r="B2849" i="1"/>
  <c r="F2849" i="1" l="1"/>
  <c r="E2849" i="1"/>
  <c r="B2850" i="1"/>
  <c r="A2851" i="1"/>
  <c r="C2850" i="1"/>
  <c r="D2850" i="1" s="1"/>
  <c r="E2850" i="1" l="1"/>
  <c r="F2850" i="1"/>
  <c r="A2852" i="1"/>
  <c r="C2851" i="1"/>
  <c r="D2851" i="1" s="1"/>
  <c r="B2851" i="1"/>
  <c r="F2851" i="1" l="1"/>
  <c r="E2851" i="1"/>
  <c r="B2852" i="1"/>
  <c r="A2853" i="1"/>
  <c r="C2852" i="1"/>
  <c r="D2852" i="1" s="1"/>
  <c r="E2852" i="1" l="1"/>
  <c r="F2852" i="1"/>
  <c r="A2854" i="1"/>
  <c r="C2853" i="1"/>
  <c r="D2853" i="1" s="1"/>
  <c r="B2853" i="1"/>
  <c r="F2853" i="1" l="1"/>
  <c r="E2853" i="1"/>
  <c r="B2854" i="1"/>
  <c r="A2855" i="1"/>
  <c r="C2854" i="1"/>
  <c r="D2854" i="1" s="1"/>
  <c r="E2854" i="1" l="1"/>
  <c r="F2854" i="1"/>
  <c r="A2856" i="1"/>
  <c r="C2855" i="1"/>
  <c r="D2855" i="1" s="1"/>
  <c r="B2855" i="1"/>
  <c r="F2855" i="1" l="1"/>
  <c r="E2855" i="1"/>
  <c r="B2856" i="1"/>
  <c r="A2857" i="1"/>
  <c r="C2856" i="1"/>
  <c r="D2856" i="1" s="1"/>
  <c r="E2856" i="1" l="1"/>
  <c r="F2856" i="1"/>
  <c r="A2858" i="1"/>
  <c r="C2857" i="1"/>
  <c r="D2857" i="1" s="1"/>
  <c r="B2857" i="1"/>
  <c r="F2857" i="1" l="1"/>
  <c r="E2857" i="1"/>
  <c r="B2858" i="1"/>
  <c r="A2859" i="1"/>
  <c r="C2858" i="1"/>
  <c r="D2858" i="1" s="1"/>
  <c r="E2858" i="1" l="1"/>
  <c r="F2858" i="1"/>
  <c r="A2860" i="1"/>
  <c r="C2859" i="1"/>
  <c r="D2859" i="1" s="1"/>
  <c r="B2859" i="1"/>
  <c r="F2859" i="1" l="1"/>
  <c r="E2859" i="1"/>
  <c r="B2860" i="1"/>
  <c r="A2861" i="1"/>
  <c r="C2860" i="1"/>
  <c r="D2860" i="1" s="1"/>
  <c r="E2860" i="1" l="1"/>
  <c r="F2860" i="1"/>
  <c r="A2862" i="1"/>
  <c r="C2861" i="1"/>
  <c r="D2861" i="1" s="1"/>
  <c r="B2861" i="1"/>
  <c r="F2861" i="1" l="1"/>
  <c r="E2861" i="1"/>
  <c r="B2862" i="1"/>
  <c r="A2863" i="1"/>
  <c r="C2862" i="1"/>
  <c r="D2862" i="1" s="1"/>
  <c r="E2862" i="1" l="1"/>
  <c r="F2862" i="1"/>
  <c r="A2864" i="1"/>
  <c r="C2863" i="1"/>
  <c r="D2863" i="1" s="1"/>
  <c r="B2863" i="1"/>
  <c r="F2863" i="1" l="1"/>
  <c r="E2863" i="1"/>
  <c r="B2864" i="1"/>
  <c r="A2865" i="1"/>
  <c r="C2864" i="1"/>
  <c r="D2864" i="1" s="1"/>
  <c r="E2864" i="1" l="1"/>
  <c r="F2864" i="1"/>
  <c r="A2866" i="1"/>
  <c r="C2865" i="1"/>
  <c r="D2865" i="1" s="1"/>
  <c r="B2865" i="1"/>
  <c r="F2865" i="1" l="1"/>
  <c r="E2865" i="1"/>
  <c r="B2866" i="1"/>
  <c r="A2867" i="1"/>
  <c r="C2866" i="1"/>
  <c r="D2866" i="1" s="1"/>
  <c r="E2866" i="1" l="1"/>
  <c r="F2866" i="1"/>
  <c r="A2868" i="1"/>
  <c r="C2867" i="1"/>
  <c r="D2867" i="1" s="1"/>
  <c r="B2867" i="1"/>
  <c r="F2867" i="1" l="1"/>
  <c r="E2867" i="1"/>
  <c r="B2868" i="1"/>
  <c r="A2869" i="1"/>
  <c r="C2868" i="1"/>
  <c r="D2868" i="1" s="1"/>
  <c r="E2868" i="1" l="1"/>
  <c r="F2868" i="1"/>
  <c r="A2870" i="1"/>
  <c r="C2869" i="1"/>
  <c r="D2869" i="1" s="1"/>
  <c r="B2869" i="1"/>
  <c r="F2869" i="1" l="1"/>
  <c r="E2869" i="1"/>
  <c r="B2870" i="1"/>
  <c r="A2871" i="1"/>
  <c r="C2870" i="1"/>
  <c r="D2870" i="1" s="1"/>
  <c r="E2870" i="1" l="1"/>
  <c r="F2870" i="1"/>
  <c r="A2872" i="1"/>
  <c r="C2871" i="1"/>
  <c r="D2871" i="1" s="1"/>
  <c r="B2871" i="1"/>
  <c r="F2871" i="1" l="1"/>
  <c r="E2871" i="1"/>
  <c r="B2872" i="1"/>
  <c r="A2873" i="1"/>
  <c r="C2872" i="1"/>
  <c r="D2872" i="1" s="1"/>
  <c r="E2872" i="1" l="1"/>
  <c r="F2872" i="1"/>
  <c r="A2874" i="1"/>
  <c r="C2873" i="1"/>
  <c r="D2873" i="1" s="1"/>
  <c r="B2873" i="1"/>
  <c r="F2873" i="1" l="1"/>
  <c r="E2873" i="1"/>
  <c r="B2874" i="1"/>
  <c r="A2875" i="1"/>
  <c r="C2874" i="1"/>
  <c r="D2874" i="1" s="1"/>
  <c r="E2874" i="1" l="1"/>
  <c r="F2874" i="1"/>
  <c r="A2876" i="1"/>
  <c r="C2875" i="1"/>
  <c r="D2875" i="1" s="1"/>
  <c r="B2875" i="1"/>
  <c r="F2875" i="1" l="1"/>
  <c r="E2875" i="1"/>
  <c r="B2876" i="1"/>
  <c r="A2877" i="1"/>
  <c r="C2876" i="1"/>
  <c r="D2876" i="1" s="1"/>
  <c r="E2876" i="1" l="1"/>
  <c r="F2876" i="1"/>
  <c r="A2878" i="1"/>
  <c r="C2877" i="1"/>
  <c r="D2877" i="1" s="1"/>
  <c r="B2877" i="1"/>
  <c r="F2877" i="1" l="1"/>
  <c r="E2877" i="1"/>
  <c r="B2878" i="1"/>
  <c r="A2879" i="1"/>
  <c r="C2878" i="1"/>
  <c r="D2878" i="1" s="1"/>
  <c r="E2878" i="1" l="1"/>
  <c r="F2878" i="1"/>
  <c r="A2880" i="1"/>
  <c r="C2879" i="1"/>
  <c r="D2879" i="1" s="1"/>
  <c r="B2879" i="1"/>
  <c r="F2879" i="1" l="1"/>
  <c r="E2879" i="1"/>
  <c r="B2880" i="1"/>
  <c r="A2881" i="1"/>
  <c r="C2880" i="1"/>
  <c r="D2880" i="1" s="1"/>
  <c r="E2880" i="1" l="1"/>
  <c r="F2880" i="1"/>
  <c r="A2882" i="1"/>
  <c r="C2881" i="1"/>
  <c r="D2881" i="1" s="1"/>
  <c r="B2881" i="1"/>
  <c r="F2881" i="1" l="1"/>
  <c r="E2881" i="1"/>
  <c r="B2882" i="1"/>
  <c r="A2883" i="1"/>
  <c r="C2882" i="1"/>
  <c r="D2882" i="1" s="1"/>
  <c r="E2882" i="1" l="1"/>
  <c r="F2882" i="1"/>
  <c r="A2884" i="1"/>
  <c r="C2883" i="1"/>
  <c r="D2883" i="1" s="1"/>
  <c r="B2883" i="1"/>
  <c r="F2883" i="1" l="1"/>
  <c r="E2883" i="1"/>
  <c r="B2884" i="1"/>
  <c r="A2885" i="1"/>
  <c r="C2884" i="1"/>
  <c r="D2884" i="1" s="1"/>
  <c r="E2884" i="1" l="1"/>
  <c r="F2884" i="1"/>
  <c r="A2886" i="1"/>
  <c r="C2885" i="1"/>
  <c r="D2885" i="1" s="1"/>
  <c r="B2885" i="1"/>
  <c r="F2885" i="1" l="1"/>
  <c r="E2885" i="1"/>
  <c r="B2886" i="1"/>
  <c r="A2887" i="1"/>
  <c r="C2886" i="1"/>
  <c r="D2886" i="1" s="1"/>
  <c r="E2886" i="1" l="1"/>
  <c r="F2886" i="1"/>
  <c r="A2888" i="1"/>
  <c r="C2887" i="1"/>
  <c r="D2887" i="1" s="1"/>
  <c r="B2887" i="1"/>
  <c r="F2887" i="1" l="1"/>
  <c r="E2887" i="1"/>
  <c r="B2888" i="1"/>
  <c r="A2889" i="1"/>
  <c r="C2888" i="1"/>
  <c r="D2888" i="1" s="1"/>
  <c r="E2888" i="1" l="1"/>
  <c r="F2888" i="1"/>
  <c r="A2890" i="1"/>
  <c r="C2889" i="1"/>
  <c r="D2889" i="1" s="1"/>
  <c r="B2889" i="1"/>
  <c r="F2889" i="1" l="1"/>
  <c r="E2889" i="1"/>
  <c r="B2890" i="1"/>
  <c r="A2891" i="1"/>
  <c r="C2890" i="1"/>
  <c r="D2890" i="1" s="1"/>
  <c r="E2890" i="1" l="1"/>
  <c r="F2890" i="1"/>
  <c r="A2892" i="1"/>
  <c r="C2891" i="1"/>
  <c r="D2891" i="1" s="1"/>
  <c r="B2891" i="1"/>
  <c r="F2891" i="1" l="1"/>
  <c r="E2891" i="1"/>
  <c r="B2892" i="1"/>
  <c r="A2893" i="1"/>
  <c r="C2892" i="1"/>
  <c r="D2892" i="1" s="1"/>
  <c r="E2892" i="1" l="1"/>
  <c r="F2892" i="1"/>
  <c r="A2894" i="1"/>
  <c r="C2893" i="1"/>
  <c r="D2893" i="1" s="1"/>
  <c r="B2893" i="1"/>
  <c r="F2893" i="1" l="1"/>
  <c r="E2893" i="1"/>
  <c r="A2895" i="1"/>
  <c r="C2894" i="1"/>
  <c r="D2894" i="1" s="1"/>
  <c r="B2894" i="1"/>
  <c r="F2894" i="1" l="1"/>
  <c r="E2894" i="1"/>
  <c r="C2895" i="1"/>
  <c r="D2895" i="1" s="1"/>
  <c r="B2895" i="1"/>
  <c r="A2896" i="1"/>
  <c r="A2897" i="1" l="1"/>
  <c r="C2896" i="1"/>
  <c r="D2896" i="1" s="1"/>
  <c r="B2896" i="1"/>
  <c r="F2895" i="1"/>
  <c r="E2895" i="1"/>
  <c r="F2896" i="1" l="1"/>
  <c r="E2896" i="1"/>
  <c r="C2897" i="1"/>
  <c r="D2897" i="1" s="1"/>
  <c r="A2898" i="1"/>
  <c r="B2897" i="1"/>
  <c r="B2898" i="1" l="1"/>
  <c r="C2898" i="1"/>
  <c r="D2898" i="1" s="1"/>
  <c r="A2899" i="1"/>
  <c r="E2897" i="1"/>
  <c r="F2897" i="1"/>
  <c r="C2899" i="1" l="1"/>
  <c r="D2899" i="1" s="1"/>
  <c r="A2900" i="1"/>
  <c r="B2899" i="1"/>
  <c r="F2898" i="1"/>
  <c r="E2898" i="1"/>
  <c r="A2901" i="1" l="1"/>
  <c r="C2900" i="1"/>
  <c r="D2900" i="1" s="1"/>
  <c r="B2900" i="1"/>
  <c r="F2899" i="1"/>
  <c r="E2899" i="1"/>
  <c r="F2900" i="1" l="1"/>
  <c r="E2900" i="1"/>
  <c r="C2901" i="1"/>
  <c r="D2901" i="1" s="1"/>
  <c r="B2901" i="1"/>
  <c r="A2902" i="1"/>
  <c r="A2903" i="1" l="1"/>
  <c r="C2902" i="1"/>
  <c r="D2902" i="1" s="1"/>
  <c r="B2902" i="1"/>
  <c r="F2901" i="1"/>
  <c r="E2901" i="1"/>
  <c r="F2902" i="1" l="1"/>
  <c r="E2902" i="1"/>
  <c r="C2903" i="1"/>
  <c r="D2903" i="1" s="1"/>
  <c r="A2904" i="1"/>
  <c r="B2903" i="1"/>
  <c r="B2904" i="1" l="1"/>
  <c r="C2904" i="1"/>
  <c r="D2904" i="1" s="1"/>
  <c r="A2905" i="1"/>
  <c r="E2903" i="1"/>
  <c r="F2903" i="1"/>
  <c r="C2905" i="1" l="1"/>
  <c r="D2905" i="1" s="1"/>
  <c r="A2906" i="1"/>
  <c r="B2905" i="1"/>
  <c r="F2904" i="1"/>
  <c r="E2904" i="1"/>
  <c r="A2907" i="1" l="1"/>
  <c r="C2906" i="1"/>
  <c r="D2906" i="1" s="1"/>
  <c r="B2906" i="1"/>
  <c r="F2905" i="1"/>
  <c r="E2905" i="1"/>
  <c r="F2906" i="1" l="1"/>
  <c r="E2906" i="1"/>
  <c r="C2907" i="1"/>
  <c r="D2907" i="1" s="1"/>
  <c r="B2907" i="1"/>
  <c r="A2908" i="1"/>
  <c r="A2909" i="1" l="1"/>
  <c r="C2908" i="1"/>
  <c r="D2908" i="1" s="1"/>
  <c r="B2908" i="1"/>
  <c r="F2907" i="1"/>
  <c r="E2907" i="1"/>
  <c r="F2908" i="1" l="1"/>
  <c r="E2908" i="1"/>
  <c r="C2909" i="1"/>
  <c r="D2909" i="1" s="1"/>
  <c r="A2910" i="1"/>
  <c r="B2909" i="1"/>
  <c r="B2910" i="1" l="1"/>
  <c r="C2910" i="1"/>
  <c r="D2910" i="1" s="1"/>
  <c r="A2911" i="1"/>
  <c r="E2909" i="1"/>
  <c r="F2909" i="1"/>
  <c r="C2911" i="1" l="1"/>
  <c r="D2911" i="1" s="1"/>
  <c r="A2912" i="1"/>
  <c r="B2911" i="1"/>
  <c r="F2910" i="1"/>
  <c r="E2910" i="1"/>
  <c r="B2912" i="1" l="1"/>
  <c r="A2913" i="1"/>
  <c r="C2912" i="1"/>
  <c r="D2912" i="1" s="1"/>
  <c r="F2911" i="1"/>
  <c r="E2911" i="1"/>
  <c r="F2912" i="1" l="1"/>
  <c r="E2912" i="1"/>
  <c r="C2913" i="1"/>
  <c r="D2913" i="1" s="1"/>
  <c r="A2914" i="1"/>
  <c r="B2913" i="1"/>
  <c r="B2914" i="1" l="1"/>
  <c r="A2915" i="1"/>
  <c r="C2914" i="1"/>
  <c r="D2914" i="1" s="1"/>
  <c r="F2913" i="1"/>
  <c r="E2913" i="1"/>
  <c r="F2914" i="1" l="1"/>
  <c r="E2914" i="1"/>
  <c r="C2915" i="1"/>
  <c r="D2915" i="1" s="1"/>
  <c r="A2916" i="1"/>
  <c r="B2915" i="1"/>
  <c r="B2916" i="1" l="1"/>
  <c r="A2917" i="1"/>
  <c r="C2916" i="1"/>
  <c r="D2916" i="1" s="1"/>
  <c r="F2915" i="1"/>
  <c r="E2915" i="1"/>
  <c r="F2916" i="1" l="1"/>
  <c r="E2916" i="1"/>
  <c r="C2917" i="1"/>
  <c r="D2917" i="1" s="1"/>
  <c r="B2917" i="1"/>
  <c r="A2918" i="1"/>
  <c r="B2918" i="1" l="1"/>
  <c r="A2919" i="1"/>
  <c r="C2918" i="1"/>
  <c r="D2918" i="1" s="1"/>
  <c r="F2917" i="1"/>
  <c r="E2917" i="1"/>
  <c r="F2918" i="1" l="1"/>
  <c r="E2918" i="1"/>
  <c r="C2919" i="1"/>
  <c r="D2919" i="1" s="1"/>
  <c r="A2920" i="1"/>
  <c r="B2919" i="1"/>
  <c r="B2920" i="1" l="1"/>
  <c r="A2921" i="1"/>
  <c r="C2920" i="1"/>
  <c r="D2920" i="1" s="1"/>
  <c r="F2919" i="1"/>
  <c r="E2919" i="1"/>
  <c r="F2920" i="1" l="1"/>
  <c r="E2920" i="1"/>
  <c r="C2921" i="1"/>
  <c r="D2921" i="1" s="1"/>
  <c r="A2922" i="1"/>
  <c r="B2921" i="1"/>
  <c r="C2922" i="1" l="1"/>
  <c r="D2922" i="1" s="1"/>
  <c r="B2922" i="1"/>
  <c r="A2923" i="1"/>
  <c r="E2921" i="1"/>
  <c r="F2921" i="1"/>
  <c r="C2923" i="1" l="1"/>
  <c r="D2923" i="1" s="1"/>
  <c r="A2924" i="1"/>
  <c r="B2923" i="1"/>
  <c r="F2922" i="1"/>
  <c r="E2922" i="1"/>
  <c r="C2924" i="1" l="1"/>
  <c r="D2924" i="1" s="1"/>
  <c r="B2924" i="1"/>
  <c r="A2925" i="1"/>
  <c r="F2923" i="1"/>
  <c r="E2923" i="1"/>
  <c r="C2925" i="1" l="1"/>
  <c r="D2925" i="1" s="1"/>
  <c r="A2926" i="1"/>
  <c r="B2925" i="1"/>
  <c r="F2924" i="1"/>
  <c r="E2924" i="1"/>
  <c r="C2926" i="1" l="1"/>
  <c r="D2926" i="1" s="1"/>
  <c r="B2926" i="1"/>
  <c r="A2927" i="1"/>
  <c r="E2925" i="1"/>
  <c r="F2925" i="1"/>
  <c r="C2927" i="1" l="1"/>
  <c r="D2927" i="1" s="1"/>
  <c r="A2928" i="1"/>
  <c r="B2927" i="1"/>
  <c r="F2926" i="1"/>
  <c r="E2926" i="1"/>
  <c r="C2928" i="1" l="1"/>
  <c r="D2928" i="1" s="1"/>
  <c r="B2928" i="1"/>
  <c r="A2929" i="1"/>
  <c r="F2927" i="1"/>
  <c r="E2927" i="1"/>
  <c r="C2929" i="1" l="1"/>
  <c r="D2929" i="1" s="1"/>
  <c r="A2930" i="1"/>
  <c r="B2929" i="1"/>
  <c r="F2928" i="1"/>
  <c r="E2928" i="1"/>
  <c r="C2930" i="1" l="1"/>
  <c r="D2930" i="1" s="1"/>
  <c r="B2930" i="1"/>
  <c r="A2931" i="1"/>
  <c r="F2929" i="1"/>
  <c r="E2929" i="1"/>
  <c r="C2931" i="1" l="1"/>
  <c r="D2931" i="1" s="1"/>
  <c r="A2932" i="1"/>
  <c r="B2931" i="1"/>
  <c r="F2930" i="1"/>
  <c r="E2930" i="1"/>
  <c r="C2932" i="1" l="1"/>
  <c r="D2932" i="1" s="1"/>
  <c r="B2932" i="1"/>
  <c r="A2933" i="1"/>
  <c r="F2931" i="1"/>
  <c r="E2931" i="1"/>
  <c r="C2933" i="1" l="1"/>
  <c r="D2933" i="1" s="1"/>
  <c r="A2934" i="1"/>
  <c r="B2933" i="1"/>
  <c r="F2932" i="1"/>
  <c r="E2932" i="1"/>
  <c r="C2934" i="1" l="1"/>
  <c r="D2934" i="1" s="1"/>
  <c r="B2934" i="1"/>
  <c r="A2935" i="1"/>
  <c r="F2933" i="1"/>
  <c r="E2933" i="1"/>
  <c r="C2935" i="1" l="1"/>
  <c r="D2935" i="1" s="1"/>
  <c r="A2936" i="1"/>
  <c r="B2935" i="1"/>
  <c r="F2934" i="1"/>
  <c r="E2934" i="1"/>
  <c r="C2936" i="1" l="1"/>
  <c r="D2936" i="1" s="1"/>
  <c r="B2936" i="1"/>
  <c r="A2937" i="1"/>
  <c r="F2935" i="1"/>
  <c r="E2935" i="1"/>
  <c r="C2937" i="1" l="1"/>
  <c r="D2937" i="1" s="1"/>
  <c r="A2938" i="1"/>
  <c r="B2937" i="1"/>
  <c r="F2936" i="1"/>
  <c r="E2936" i="1"/>
  <c r="C2938" i="1" l="1"/>
  <c r="D2938" i="1" s="1"/>
  <c r="B2938" i="1"/>
  <c r="A2939" i="1"/>
  <c r="F2937" i="1"/>
  <c r="E2937" i="1"/>
  <c r="C2939" i="1" l="1"/>
  <c r="D2939" i="1" s="1"/>
  <c r="A2940" i="1"/>
  <c r="B2939" i="1"/>
  <c r="F2938" i="1"/>
  <c r="E2938" i="1"/>
  <c r="C2940" i="1" l="1"/>
  <c r="D2940" i="1" s="1"/>
  <c r="B2940" i="1"/>
  <c r="A2941" i="1"/>
  <c r="F2939" i="1"/>
  <c r="E2939" i="1"/>
  <c r="C2941" i="1" l="1"/>
  <c r="D2941" i="1" s="1"/>
  <c r="A2942" i="1"/>
  <c r="B2941" i="1"/>
  <c r="F2940" i="1"/>
  <c r="E2940" i="1"/>
  <c r="C2942" i="1" l="1"/>
  <c r="D2942" i="1" s="1"/>
  <c r="B2942" i="1"/>
  <c r="A2943" i="1"/>
  <c r="F2941" i="1"/>
  <c r="E2941" i="1"/>
  <c r="C2943" i="1" l="1"/>
  <c r="D2943" i="1" s="1"/>
  <c r="A2944" i="1"/>
  <c r="B2943" i="1"/>
  <c r="F2942" i="1"/>
  <c r="E2942" i="1"/>
  <c r="C2944" i="1" l="1"/>
  <c r="D2944" i="1" s="1"/>
  <c r="B2944" i="1"/>
  <c r="A2945" i="1"/>
  <c r="E2943" i="1"/>
  <c r="F2943" i="1"/>
  <c r="C2945" i="1" l="1"/>
  <c r="D2945" i="1" s="1"/>
  <c r="A2946" i="1"/>
  <c r="B2945" i="1"/>
  <c r="F2944" i="1"/>
  <c r="E2944" i="1"/>
  <c r="C2946" i="1" l="1"/>
  <c r="D2946" i="1" s="1"/>
  <c r="B2946" i="1"/>
  <c r="A2947" i="1"/>
  <c r="E2945" i="1"/>
  <c r="F2945" i="1"/>
  <c r="C2947" i="1" l="1"/>
  <c r="D2947" i="1" s="1"/>
  <c r="A2948" i="1"/>
  <c r="B2947" i="1"/>
  <c r="F2946" i="1"/>
  <c r="E2946" i="1"/>
  <c r="C2948" i="1" l="1"/>
  <c r="D2948" i="1" s="1"/>
  <c r="B2948" i="1"/>
  <c r="A2949" i="1"/>
  <c r="F2947" i="1"/>
  <c r="E2947" i="1"/>
  <c r="C2949" i="1" l="1"/>
  <c r="D2949" i="1" s="1"/>
  <c r="A2950" i="1"/>
  <c r="B2949" i="1"/>
  <c r="F2948" i="1"/>
  <c r="E2948" i="1"/>
  <c r="C2950" i="1" l="1"/>
  <c r="D2950" i="1" s="1"/>
  <c r="B2950" i="1"/>
  <c r="A2951" i="1"/>
  <c r="E2949" i="1"/>
  <c r="F2949" i="1"/>
  <c r="C2951" i="1" l="1"/>
  <c r="D2951" i="1" s="1"/>
  <c r="A2952" i="1"/>
  <c r="B2951" i="1"/>
  <c r="F2950" i="1"/>
  <c r="E2950" i="1"/>
  <c r="C2952" i="1" l="1"/>
  <c r="D2952" i="1" s="1"/>
  <c r="B2952" i="1"/>
  <c r="A2953" i="1"/>
  <c r="F2951" i="1"/>
  <c r="E2951" i="1"/>
  <c r="C2953" i="1" l="1"/>
  <c r="D2953" i="1" s="1"/>
  <c r="A2954" i="1"/>
  <c r="B2953" i="1"/>
  <c r="F2952" i="1"/>
  <c r="E2952" i="1"/>
  <c r="C2954" i="1" l="1"/>
  <c r="D2954" i="1" s="1"/>
  <c r="B2954" i="1"/>
  <c r="A2955" i="1"/>
  <c r="F2953" i="1"/>
  <c r="E2953" i="1"/>
  <c r="C2955" i="1" l="1"/>
  <c r="D2955" i="1" s="1"/>
  <c r="A2956" i="1"/>
  <c r="B2955" i="1"/>
  <c r="F2954" i="1"/>
  <c r="E2954" i="1"/>
  <c r="C2956" i="1" l="1"/>
  <c r="D2956" i="1" s="1"/>
  <c r="B2956" i="1"/>
  <c r="A2957" i="1"/>
  <c r="F2955" i="1"/>
  <c r="E2955" i="1"/>
  <c r="C2957" i="1" l="1"/>
  <c r="D2957" i="1" s="1"/>
  <c r="A2958" i="1"/>
  <c r="B2957" i="1"/>
  <c r="F2956" i="1"/>
  <c r="E2956" i="1"/>
  <c r="C2958" i="1" l="1"/>
  <c r="D2958" i="1" s="1"/>
  <c r="B2958" i="1"/>
  <c r="A2959" i="1"/>
  <c r="F2957" i="1"/>
  <c r="E2957" i="1"/>
  <c r="C2959" i="1" l="1"/>
  <c r="D2959" i="1" s="1"/>
  <c r="A2960" i="1"/>
  <c r="B2959" i="1"/>
  <c r="F2958" i="1"/>
  <c r="E2958" i="1"/>
  <c r="C2960" i="1" l="1"/>
  <c r="D2960" i="1" s="1"/>
  <c r="B2960" i="1"/>
  <c r="A2961" i="1"/>
  <c r="F2959" i="1"/>
  <c r="E2959" i="1"/>
  <c r="C2961" i="1" l="1"/>
  <c r="D2961" i="1" s="1"/>
  <c r="A2962" i="1"/>
  <c r="B2961" i="1"/>
  <c r="F2960" i="1"/>
  <c r="E2960" i="1"/>
  <c r="C2962" i="1" l="1"/>
  <c r="D2962" i="1" s="1"/>
  <c r="B2962" i="1"/>
  <c r="A2963" i="1"/>
  <c r="F2961" i="1"/>
  <c r="E2961" i="1"/>
  <c r="C2963" i="1" l="1"/>
  <c r="D2963" i="1" s="1"/>
  <c r="A2964" i="1"/>
  <c r="B2963" i="1"/>
  <c r="F2962" i="1"/>
  <c r="E2962" i="1"/>
  <c r="C2964" i="1" l="1"/>
  <c r="D2964" i="1" s="1"/>
  <c r="B2964" i="1"/>
  <c r="A2965" i="1"/>
  <c r="F2963" i="1"/>
  <c r="E2963" i="1"/>
  <c r="C2965" i="1" l="1"/>
  <c r="D2965" i="1" s="1"/>
  <c r="A2966" i="1"/>
  <c r="B2965" i="1"/>
  <c r="F2964" i="1"/>
  <c r="E2964" i="1"/>
  <c r="C2966" i="1" l="1"/>
  <c r="D2966" i="1" s="1"/>
  <c r="B2966" i="1"/>
  <c r="A2967" i="1"/>
  <c r="F2965" i="1"/>
  <c r="E2965" i="1"/>
  <c r="C2967" i="1" l="1"/>
  <c r="D2967" i="1" s="1"/>
  <c r="A2968" i="1"/>
  <c r="B2967" i="1"/>
  <c r="F2966" i="1"/>
  <c r="E2966" i="1"/>
  <c r="C2968" i="1" l="1"/>
  <c r="D2968" i="1" s="1"/>
  <c r="B2968" i="1"/>
  <c r="A2969" i="1"/>
  <c r="E2967" i="1"/>
  <c r="F2967" i="1"/>
  <c r="C2969" i="1" l="1"/>
  <c r="D2969" i="1" s="1"/>
  <c r="A2970" i="1"/>
  <c r="B2969" i="1"/>
  <c r="F2968" i="1"/>
  <c r="E2968" i="1"/>
  <c r="C2970" i="1" l="1"/>
  <c r="D2970" i="1" s="1"/>
  <c r="B2970" i="1"/>
  <c r="A2971" i="1"/>
  <c r="E2969" i="1"/>
  <c r="F2969" i="1"/>
  <c r="C2971" i="1" l="1"/>
  <c r="D2971" i="1" s="1"/>
  <c r="A2972" i="1"/>
  <c r="B2971" i="1"/>
  <c r="F2970" i="1"/>
  <c r="E2970" i="1"/>
  <c r="C2972" i="1" l="1"/>
  <c r="D2972" i="1" s="1"/>
  <c r="B2972" i="1"/>
  <c r="A2973" i="1"/>
  <c r="F2971" i="1"/>
  <c r="E2971" i="1"/>
  <c r="C2973" i="1" l="1"/>
  <c r="D2973" i="1" s="1"/>
  <c r="A2974" i="1"/>
  <c r="B2973" i="1"/>
  <c r="F2972" i="1"/>
  <c r="E2972" i="1"/>
  <c r="C2974" i="1" l="1"/>
  <c r="D2974" i="1" s="1"/>
  <c r="B2974" i="1"/>
  <c r="A2975" i="1"/>
  <c r="E2973" i="1"/>
  <c r="F2973" i="1"/>
  <c r="C2975" i="1" l="1"/>
  <c r="D2975" i="1" s="1"/>
  <c r="A2976" i="1"/>
  <c r="B2975" i="1"/>
  <c r="F2974" i="1"/>
  <c r="E2974" i="1"/>
  <c r="C2976" i="1" l="1"/>
  <c r="D2976" i="1" s="1"/>
  <c r="B2976" i="1"/>
  <c r="A2977" i="1"/>
  <c r="F2975" i="1"/>
  <c r="E2975" i="1"/>
  <c r="C2977" i="1" l="1"/>
  <c r="D2977" i="1" s="1"/>
  <c r="A2978" i="1"/>
  <c r="B2977" i="1"/>
  <c r="F2976" i="1"/>
  <c r="E2976" i="1"/>
  <c r="C2978" i="1" l="1"/>
  <c r="D2978" i="1" s="1"/>
  <c r="B2978" i="1"/>
  <c r="A2979" i="1"/>
  <c r="F2977" i="1"/>
  <c r="E2977" i="1"/>
  <c r="C2979" i="1" l="1"/>
  <c r="D2979" i="1" s="1"/>
  <c r="A2980" i="1"/>
  <c r="B2979" i="1"/>
  <c r="F2978" i="1"/>
  <c r="E2978" i="1"/>
  <c r="C2980" i="1" l="1"/>
  <c r="D2980" i="1" s="1"/>
  <c r="B2980" i="1"/>
  <c r="A2981" i="1"/>
  <c r="F2979" i="1"/>
  <c r="E2979" i="1"/>
  <c r="C2981" i="1" l="1"/>
  <c r="D2981" i="1" s="1"/>
  <c r="A2982" i="1"/>
  <c r="B2981" i="1"/>
  <c r="F2980" i="1"/>
  <c r="E2980" i="1"/>
  <c r="C2982" i="1" l="1"/>
  <c r="D2982" i="1" s="1"/>
  <c r="B2982" i="1"/>
  <c r="A2983" i="1"/>
  <c r="F2981" i="1"/>
  <c r="E2981" i="1"/>
  <c r="C2983" i="1" l="1"/>
  <c r="D2983" i="1" s="1"/>
  <c r="A2984" i="1"/>
  <c r="B2983" i="1"/>
  <c r="F2982" i="1"/>
  <c r="E2982" i="1"/>
  <c r="C2984" i="1" l="1"/>
  <c r="D2984" i="1" s="1"/>
  <c r="B2984" i="1"/>
  <c r="A2985" i="1"/>
  <c r="F2983" i="1"/>
  <c r="E2983" i="1"/>
  <c r="C2985" i="1" l="1"/>
  <c r="D2985" i="1" s="1"/>
  <c r="A2986" i="1"/>
  <c r="B2985" i="1"/>
  <c r="F2984" i="1"/>
  <c r="E2984" i="1"/>
  <c r="C2986" i="1" l="1"/>
  <c r="D2986" i="1" s="1"/>
  <c r="B2986" i="1"/>
  <c r="A2987" i="1"/>
  <c r="F2985" i="1"/>
  <c r="E2985" i="1"/>
  <c r="C2987" i="1" l="1"/>
  <c r="D2987" i="1" s="1"/>
  <c r="A2988" i="1"/>
  <c r="B2987" i="1"/>
  <c r="F2986" i="1"/>
  <c r="E2986" i="1"/>
  <c r="C2988" i="1" l="1"/>
  <c r="D2988" i="1" s="1"/>
  <c r="B2988" i="1"/>
  <c r="A2989" i="1"/>
  <c r="F2987" i="1"/>
  <c r="E2987" i="1"/>
  <c r="C2989" i="1" l="1"/>
  <c r="D2989" i="1" s="1"/>
  <c r="A2990" i="1"/>
  <c r="B2989" i="1"/>
  <c r="F2988" i="1"/>
  <c r="E2988" i="1"/>
  <c r="C2990" i="1" l="1"/>
  <c r="D2990" i="1" s="1"/>
  <c r="B2990" i="1"/>
  <c r="A2991" i="1"/>
  <c r="F2989" i="1"/>
  <c r="E2989" i="1"/>
  <c r="C2991" i="1" l="1"/>
  <c r="D2991" i="1" s="1"/>
  <c r="A2992" i="1"/>
  <c r="B2991" i="1"/>
  <c r="F2990" i="1"/>
  <c r="E2990" i="1"/>
  <c r="C2992" i="1" l="1"/>
  <c r="D2992" i="1" s="1"/>
  <c r="B2992" i="1"/>
  <c r="A2993" i="1"/>
  <c r="E2991" i="1"/>
  <c r="F2991" i="1"/>
  <c r="C2993" i="1" l="1"/>
  <c r="D2993" i="1" s="1"/>
  <c r="A2994" i="1"/>
  <c r="B2993" i="1"/>
  <c r="F2992" i="1"/>
  <c r="E2992" i="1"/>
  <c r="C2994" i="1" l="1"/>
  <c r="D2994" i="1" s="1"/>
  <c r="B2994" i="1"/>
  <c r="A2995" i="1"/>
  <c r="E2993" i="1"/>
  <c r="F2993" i="1"/>
  <c r="C2995" i="1" l="1"/>
  <c r="D2995" i="1" s="1"/>
  <c r="A2996" i="1"/>
  <c r="B2995" i="1"/>
  <c r="F2994" i="1"/>
  <c r="E2994" i="1"/>
  <c r="C2996" i="1" l="1"/>
  <c r="D2996" i="1" s="1"/>
  <c r="B2996" i="1"/>
  <c r="A2997" i="1"/>
  <c r="F2995" i="1"/>
  <c r="E2995" i="1"/>
  <c r="C2997" i="1" l="1"/>
  <c r="D2997" i="1" s="1"/>
  <c r="A2998" i="1"/>
  <c r="B2997" i="1"/>
  <c r="F2996" i="1"/>
  <c r="E2996" i="1"/>
  <c r="C2998" i="1" l="1"/>
  <c r="D2998" i="1" s="1"/>
  <c r="B2998" i="1"/>
  <c r="A2999" i="1"/>
  <c r="E2997" i="1"/>
  <c r="F2997" i="1"/>
  <c r="C2999" i="1" l="1"/>
  <c r="D2999" i="1" s="1"/>
  <c r="A3000" i="1"/>
  <c r="B2999" i="1"/>
  <c r="F2998" i="1"/>
  <c r="E2998" i="1"/>
  <c r="C3000" i="1" l="1"/>
  <c r="D3000" i="1" s="1"/>
  <c r="B3000" i="1"/>
  <c r="A3001" i="1"/>
  <c r="F2999" i="1"/>
  <c r="E2999" i="1"/>
  <c r="C3001" i="1" l="1"/>
  <c r="D3001" i="1" s="1"/>
  <c r="A3002" i="1"/>
  <c r="B3001" i="1"/>
  <c r="F3000" i="1"/>
  <c r="E3000" i="1"/>
  <c r="C3002" i="1" l="1"/>
  <c r="D3002" i="1" s="1"/>
  <c r="B3002" i="1"/>
  <c r="A3003" i="1"/>
  <c r="F3001" i="1"/>
  <c r="E3001" i="1"/>
  <c r="C3003" i="1" l="1"/>
  <c r="D3003" i="1" s="1"/>
  <c r="A3004" i="1"/>
  <c r="B3003" i="1"/>
  <c r="F3002" i="1"/>
  <c r="E3002" i="1"/>
  <c r="C3004" i="1" l="1"/>
  <c r="D3004" i="1" s="1"/>
  <c r="B3004" i="1"/>
  <c r="A3005" i="1"/>
  <c r="F3003" i="1"/>
  <c r="E3003" i="1"/>
  <c r="C3005" i="1" l="1"/>
  <c r="D3005" i="1" s="1"/>
  <c r="A3006" i="1"/>
  <c r="B3005" i="1"/>
  <c r="F3004" i="1"/>
  <c r="E3004" i="1"/>
  <c r="C3006" i="1" l="1"/>
  <c r="D3006" i="1" s="1"/>
  <c r="B3006" i="1"/>
  <c r="A3007" i="1"/>
  <c r="F3005" i="1"/>
  <c r="E3005" i="1"/>
  <c r="C3007" i="1" l="1"/>
  <c r="D3007" i="1" s="1"/>
  <c r="A3008" i="1"/>
  <c r="B3007" i="1"/>
  <c r="F3006" i="1"/>
  <c r="E3006" i="1"/>
  <c r="C3008" i="1" l="1"/>
  <c r="D3008" i="1" s="1"/>
  <c r="B3008" i="1"/>
  <c r="A3009" i="1"/>
  <c r="F3007" i="1"/>
  <c r="E3007" i="1"/>
  <c r="C3009" i="1" l="1"/>
  <c r="D3009" i="1" s="1"/>
  <c r="A3010" i="1"/>
  <c r="B3009" i="1"/>
  <c r="F3008" i="1"/>
  <c r="E3008" i="1"/>
  <c r="C3010" i="1" l="1"/>
  <c r="D3010" i="1" s="1"/>
  <c r="B3010" i="1"/>
  <c r="A3011" i="1"/>
  <c r="F3009" i="1"/>
  <c r="E3009" i="1"/>
  <c r="C3011" i="1" l="1"/>
  <c r="D3011" i="1" s="1"/>
  <c r="A3012" i="1"/>
  <c r="B3011" i="1"/>
  <c r="F3010" i="1"/>
  <c r="E3010" i="1"/>
  <c r="C3012" i="1" l="1"/>
  <c r="D3012" i="1" s="1"/>
  <c r="B3012" i="1"/>
  <c r="A3013" i="1"/>
  <c r="F3011" i="1"/>
  <c r="E3011" i="1"/>
  <c r="C3013" i="1" l="1"/>
  <c r="D3013" i="1" s="1"/>
  <c r="A3014" i="1"/>
  <c r="B3013" i="1"/>
  <c r="F3012" i="1"/>
  <c r="E3012" i="1"/>
  <c r="C3014" i="1" l="1"/>
  <c r="D3014" i="1" s="1"/>
  <c r="B3014" i="1"/>
  <c r="A3015" i="1"/>
  <c r="F3013" i="1"/>
  <c r="E3013" i="1"/>
  <c r="C3015" i="1" l="1"/>
  <c r="D3015" i="1" s="1"/>
  <c r="A3016" i="1"/>
  <c r="B3015" i="1"/>
  <c r="F3014" i="1"/>
  <c r="E3014" i="1"/>
  <c r="C3016" i="1" l="1"/>
  <c r="D3016" i="1" s="1"/>
  <c r="B3016" i="1"/>
  <c r="A3017" i="1"/>
  <c r="E3015" i="1"/>
  <c r="F3015" i="1"/>
  <c r="C3017" i="1" l="1"/>
  <c r="D3017" i="1" s="1"/>
  <c r="A3018" i="1"/>
  <c r="B3017" i="1"/>
  <c r="F3016" i="1"/>
  <c r="E3016" i="1"/>
  <c r="C3018" i="1" l="1"/>
  <c r="D3018" i="1" s="1"/>
  <c r="B3018" i="1"/>
  <c r="A3019" i="1"/>
  <c r="E3017" i="1"/>
  <c r="F3017" i="1"/>
  <c r="C3019" i="1" l="1"/>
  <c r="D3019" i="1" s="1"/>
  <c r="A3020" i="1"/>
  <c r="B3019" i="1"/>
  <c r="F3018" i="1"/>
  <c r="E3018" i="1"/>
  <c r="C3020" i="1" l="1"/>
  <c r="D3020" i="1" s="1"/>
  <c r="B3020" i="1"/>
  <c r="A3021" i="1"/>
  <c r="F3019" i="1"/>
  <c r="E3019" i="1"/>
  <c r="C3021" i="1" l="1"/>
  <c r="D3021" i="1" s="1"/>
  <c r="A3022" i="1"/>
  <c r="B3021" i="1"/>
  <c r="F3020" i="1"/>
  <c r="E3020" i="1"/>
  <c r="C3022" i="1" l="1"/>
  <c r="D3022" i="1" s="1"/>
  <c r="B3022" i="1"/>
  <c r="A3023" i="1"/>
  <c r="E3021" i="1"/>
  <c r="F3021" i="1"/>
  <c r="C3023" i="1" l="1"/>
  <c r="D3023" i="1" s="1"/>
  <c r="A3024" i="1"/>
  <c r="B3023" i="1"/>
  <c r="F3022" i="1"/>
  <c r="E3022" i="1"/>
  <c r="C3024" i="1" l="1"/>
  <c r="D3024" i="1" s="1"/>
  <c r="B3024" i="1"/>
  <c r="A3025" i="1"/>
  <c r="F3023" i="1"/>
  <c r="E3023" i="1"/>
  <c r="C3025" i="1" l="1"/>
  <c r="D3025" i="1" s="1"/>
  <c r="A3026" i="1"/>
  <c r="B3025" i="1"/>
  <c r="F3024" i="1"/>
  <c r="E3024" i="1"/>
  <c r="C3026" i="1" l="1"/>
  <c r="D3026" i="1" s="1"/>
  <c r="B3026" i="1"/>
  <c r="A3027" i="1"/>
  <c r="F3025" i="1"/>
  <c r="E3025" i="1"/>
  <c r="C3027" i="1" l="1"/>
  <c r="D3027" i="1" s="1"/>
  <c r="A3028" i="1"/>
  <c r="B3027" i="1"/>
  <c r="F3026" i="1"/>
  <c r="E3026" i="1"/>
  <c r="C3028" i="1" l="1"/>
  <c r="D3028" i="1" s="1"/>
  <c r="B3028" i="1"/>
  <c r="A3029" i="1"/>
  <c r="F3027" i="1"/>
  <c r="E3027" i="1"/>
  <c r="C3029" i="1" l="1"/>
  <c r="D3029" i="1" s="1"/>
  <c r="A3030" i="1"/>
  <c r="B3029" i="1"/>
  <c r="F3028" i="1"/>
  <c r="E3028" i="1"/>
  <c r="C3030" i="1" l="1"/>
  <c r="D3030" i="1" s="1"/>
  <c r="B3030" i="1"/>
  <c r="A3031" i="1"/>
  <c r="F3029" i="1"/>
  <c r="E3029" i="1"/>
  <c r="C3031" i="1" l="1"/>
  <c r="D3031" i="1" s="1"/>
  <c r="A3032" i="1"/>
  <c r="B3031" i="1"/>
  <c r="F3030" i="1"/>
  <c r="E3030" i="1"/>
  <c r="C3032" i="1" l="1"/>
  <c r="D3032" i="1" s="1"/>
  <c r="B3032" i="1"/>
  <c r="A3033" i="1"/>
  <c r="F3031" i="1"/>
  <c r="E3031" i="1"/>
  <c r="C3033" i="1" l="1"/>
  <c r="D3033" i="1" s="1"/>
  <c r="A3034" i="1"/>
  <c r="B3033" i="1"/>
  <c r="F3032" i="1"/>
  <c r="E3032" i="1"/>
  <c r="C3034" i="1" l="1"/>
  <c r="D3034" i="1" s="1"/>
  <c r="B3034" i="1"/>
  <c r="A3035" i="1"/>
  <c r="F3033" i="1"/>
  <c r="E3033" i="1"/>
  <c r="C3035" i="1" l="1"/>
  <c r="D3035" i="1" s="1"/>
  <c r="A3036" i="1"/>
  <c r="B3035" i="1"/>
  <c r="F3034" i="1"/>
  <c r="E3034" i="1"/>
  <c r="C3036" i="1" l="1"/>
  <c r="D3036" i="1" s="1"/>
  <c r="B3036" i="1"/>
  <c r="A3037" i="1"/>
  <c r="F3035" i="1"/>
  <c r="E3035" i="1"/>
  <c r="C3037" i="1" l="1"/>
  <c r="D3037" i="1" s="1"/>
  <c r="A3038" i="1"/>
  <c r="B3037" i="1"/>
  <c r="F3036" i="1"/>
  <c r="E3036" i="1"/>
  <c r="A3039" i="1" l="1"/>
  <c r="C3038" i="1"/>
  <c r="D3038" i="1" s="1"/>
  <c r="B3038" i="1"/>
  <c r="F3037" i="1"/>
  <c r="E3037" i="1"/>
  <c r="E3038" i="1" l="1"/>
  <c r="F3038" i="1"/>
  <c r="A3040" i="1"/>
  <c r="C3039" i="1"/>
  <c r="D3039" i="1" s="1"/>
  <c r="B3039" i="1"/>
  <c r="F3039" i="1" l="1"/>
  <c r="E3039" i="1"/>
  <c r="A3041" i="1"/>
  <c r="C3040" i="1"/>
  <c r="D3040" i="1" s="1"/>
  <c r="B3040" i="1"/>
  <c r="F3040" i="1" l="1"/>
  <c r="E3040" i="1"/>
  <c r="A3042" i="1"/>
  <c r="C3041" i="1"/>
  <c r="D3041" i="1" s="1"/>
  <c r="B3041" i="1"/>
  <c r="F3041" i="1" l="1"/>
  <c r="E3041" i="1"/>
  <c r="A3043" i="1"/>
  <c r="B3042" i="1"/>
  <c r="C3042" i="1"/>
  <c r="D3042" i="1" s="1"/>
  <c r="F3042" i="1" l="1"/>
  <c r="E3042" i="1"/>
  <c r="C3043" i="1"/>
  <c r="D3043" i="1" s="1"/>
  <c r="B3043" i="1"/>
  <c r="A3044" i="1"/>
  <c r="A3045" i="1" l="1"/>
  <c r="C3044" i="1"/>
  <c r="D3044" i="1" s="1"/>
  <c r="B3044" i="1"/>
  <c r="F3043" i="1"/>
  <c r="E3043" i="1"/>
  <c r="F3044" i="1" l="1"/>
  <c r="E3044" i="1"/>
  <c r="C3045" i="1"/>
  <c r="D3045" i="1" s="1"/>
  <c r="A3046" i="1"/>
  <c r="B3045" i="1"/>
  <c r="A3047" i="1" l="1"/>
  <c r="B3046" i="1"/>
  <c r="C3046" i="1"/>
  <c r="D3046" i="1" s="1"/>
  <c r="F3045" i="1"/>
  <c r="E3045" i="1"/>
  <c r="F3046" i="1" l="1"/>
  <c r="E3046" i="1"/>
  <c r="C3047" i="1"/>
  <c r="D3047" i="1" s="1"/>
  <c r="B3047" i="1"/>
  <c r="A3048" i="1"/>
  <c r="A3049" i="1" l="1"/>
  <c r="C3048" i="1"/>
  <c r="D3048" i="1" s="1"/>
  <c r="B3048" i="1"/>
  <c r="F3047" i="1"/>
  <c r="E3047" i="1"/>
  <c r="F3048" i="1" l="1"/>
  <c r="E3048" i="1"/>
  <c r="C3049" i="1"/>
  <c r="D3049" i="1" s="1"/>
  <c r="B3049" i="1"/>
  <c r="A3050" i="1"/>
  <c r="A3051" i="1" l="1"/>
  <c r="C3050" i="1"/>
  <c r="D3050" i="1" s="1"/>
  <c r="B3050" i="1"/>
  <c r="F3049" i="1"/>
  <c r="E3049" i="1"/>
  <c r="F3050" i="1" l="1"/>
  <c r="E3050" i="1"/>
  <c r="C3051" i="1"/>
  <c r="D3051" i="1" s="1"/>
  <c r="A3052" i="1"/>
  <c r="B3051" i="1"/>
  <c r="A3053" i="1" l="1"/>
  <c r="B3052" i="1"/>
  <c r="C3052" i="1"/>
  <c r="D3052" i="1" s="1"/>
  <c r="F3051" i="1"/>
  <c r="E3051" i="1"/>
  <c r="F3052" i="1" l="1"/>
  <c r="E3052" i="1"/>
  <c r="C3053" i="1"/>
  <c r="D3053" i="1" s="1"/>
  <c r="A3054" i="1"/>
  <c r="B3053" i="1"/>
  <c r="A3055" i="1" l="1"/>
  <c r="B3054" i="1"/>
  <c r="C3054" i="1"/>
  <c r="D3054" i="1" s="1"/>
  <c r="F3053" i="1"/>
  <c r="E3053" i="1"/>
  <c r="F3054" i="1" l="1"/>
  <c r="E3054" i="1"/>
  <c r="C3055" i="1"/>
  <c r="D3055" i="1" s="1"/>
  <c r="A3056" i="1"/>
  <c r="B3055" i="1"/>
  <c r="F3055" i="1" l="1"/>
  <c r="E3055" i="1"/>
  <c r="A3057" i="1"/>
  <c r="B3056" i="1"/>
  <c r="C3056" i="1"/>
  <c r="D3056" i="1" s="1"/>
  <c r="F3056" i="1" l="1"/>
  <c r="E3056" i="1"/>
  <c r="C3057" i="1"/>
  <c r="D3057" i="1" s="1"/>
  <c r="A3058" i="1"/>
  <c r="B3057" i="1"/>
  <c r="A3059" i="1" l="1"/>
  <c r="B3058" i="1"/>
  <c r="C3058" i="1"/>
  <c r="D3058" i="1" s="1"/>
  <c r="F3057" i="1"/>
  <c r="E3057" i="1"/>
  <c r="F3058" i="1" l="1"/>
  <c r="E3058" i="1"/>
  <c r="C3059" i="1"/>
  <c r="D3059" i="1" s="1"/>
  <c r="A3060" i="1"/>
  <c r="B3059" i="1"/>
  <c r="A3061" i="1" l="1"/>
  <c r="B3060" i="1"/>
  <c r="C3060" i="1"/>
  <c r="D3060" i="1" s="1"/>
  <c r="F3059" i="1"/>
  <c r="E3059" i="1"/>
  <c r="F3060" i="1" l="1"/>
  <c r="E3060" i="1"/>
  <c r="C3061" i="1"/>
  <c r="D3061" i="1" s="1"/>
  <c r="A3062" i="1"/>
  <c r="B3061" i="1"/>
  <c r="A3063" i="1" l="1"/>
  <c r="C3062" i="1"/>
  <c r="D3062" i="1" s="1"/>
  <c r="B3062" i="1"/>
  <c r="F3061" i="1"/>
  <c r="E3061" i="1"/>
  <c r="F3062" i="1" l="1"/>
  <c r="E3062" i="1"/>
  <c r="C3063" i="1"/>
  <c r="D3063" i="1" s="1"/>
  <c r="A3064" i="1"/>
  <c r="B3063" i="1"/>
  <c r="A3065" i="1" l="1"/>
  <c r="C3064" i="1"/>
  <c r="D3064" i="1" s="1"/>
  <c r="B3064" i="1"/>
  <c r="F3063" i="1"/>
  <c r="E3063" i="1"/>
  <c r="F3064" i="1" l="1"/>
  <c r="E3064" i="1"/>
  <c r="C3065" i="1"/>
  <c r="D3065" i="1" s="1"/>
  <c r="A3066" i="1"/>
  <c r="B3065" i="1"/>
  <c r="A3067" i="1" l="1"/>
  <c r="C3066" i="1"/>
  <c r="D3066" i="1" s="1"/>
  <c r="B3066" i="1"/>
  <c r="F3065" i="1"/>
  <c r="E3065" i="1"/>
  <c r="F3066" i="1" l="1"/>
  <c r="E3066" i="1"/>
  <c r="C3067" i="1"/>
  <c r="D3067" i="1" s="1"/>
  <c r="B3067" i="1"/>
  <c r="A3068" i="1"/>
  <c r="A3069" i="1" l="1"/>
  <c r="C3068" i="1"/>
  <c r="D3068" i="1" s="1"/>
  <c r="B3068" i="1"/>
  <c r="F3067" i="1"/>
  <c r="E3067" i="1"/>
  <c r="F3068" i="1" l="1"/>
  <c r="E3068" i="1"/>
  <c r="C3069" i="1"/>
  <c r="D3069" i="1" s="1"/>
  <c r="B3069" i="1"/>
  <c r="A3070" i="1"/>
  <c r="A3071" i="1" l="1"/>
  <c r="C3070" i="1"/>
  <c r="D3070" i="1" s="1"/>
  <c r="B3070" i="1"/>
  <c r="F3069" i="1"/>
  <c r="E3069" i="1"/>
  <c r="F3070" i="1" l="1"/>
  <c r="E3070" i="1"/>
  <c r="C3071" i="1"/>
  <c r="D3071" i="1" s="1"/>
  <c r="A3072" i="1"/>
  <c r="B3071" i="1"/>
  <c r="A3073" i="1" l="1"/>
  <c r="C3072" i="1"/>
  <c r="D3072" i="1" s="1"/>
  <c r="B3072" i="1"/>
  <c r="F3071" i="1"/>
  <c r="E3071" i="1"/>
  <c r="F3072" i="1" l="1"/>
  <c r="E3072" i="1"/>
  <c r="C3073" i="1"/>
  <c r="D3073" i="1" s="1"/>
  <c r="A3074" i="1"/>
  <c r="B3073" i="1"/>
  <c r="F3073" i="1" l="1"/>
  <c r="E3073" i="1"/>
  <c r="A3075" i="1"/>
  <c r="C3074" i="1"/>
  <c r="D3074" i="1" s="1"/>
  <c r="B3074" i="1"/>
  <c r="F3074" i="1" l="1"/>
  <c r="E3074" i="1"/>
  <c r="C3075" i="1"/>
  <c r="D3075" i="1" s="1"/>
  <c r="A3076" i="1"/>
  <c r="B3075" i="1"/>
  <c r="A3077" i="1" l="1"/>
  <c r="C3076" i="1"/>
  <c r="D3076" i="1" s="1"/>
  <c r="B3076" i="1"/>
  <c r="F3075" i="1"/>
  <c r="E3075" i="1"/>
  <c r="F3076" i="1" l="1"/>
  <c r="E3076" i="1"/>
  <c r="C3077" i="1"/>
  <c r="D3077" i="1" s="1"/>
  <c r="A3078" i="1"/>
  <c r="B3077" i="1"/>
  <c r="A3079" i="1" l="1"/>
  <c r="C3078" i="1"/>
  <c r="D3078" i="1" s="1"/>
  <c r="B3078" i="1"/>
  <c r="F3077" i="1"/>
  <c r="E3077" i="1"/>
  <c r="F3078" i="1" l="1"/>
  <c r="E3078" i="1"/>
  <c r="C3079" i="1"/>
  <c r="D3079" i="1" s="1"/>
  <c r="A3080" i="1"/>
  <c r="B3079" i="1"/>
  <c r="A3081" i="1" l="1"/>
  <c r="C3080" i="1"/>
  <c r="D3080" i="1" s="1"/>
  <c r="B3080" i="1"/>
  <c r="F3079" i="1"/>
  <c r="E3079" i="1"/>
  <c r="F3080" i="1" l="1"/>
  <c r="E3080" i="1"/>
  <c r="C3081" i="1"/>
  <c r="D3081" i="1" s="1"/>
  <c r="A3082" i="1"/>
  <c r="B3081" i="1"/>
  <c r="A3083" i="1" l="1"/>
  <c r="C3082" i="1"/>
  <c r="D3082" i="1" s="1"/>
  <c r="B3082" i="1"/>
  <c r="F3081" i="1"/>
  <c r="E3081" i="1"/>
  <c r="F3082" i="1" l="1"/>
  <c r="E3082" i="1"/>
  <c r="C3083" i="1"/>
  <c r="D3083" i="1" s="1"/>
  <c r="A3084" i="1"/>
  <c r="B3083" i="1"/>
  <c r="A3085" i="1" l="1"/>
  <c r="C3084" i="1"/>
  <c r="D3084" i="1" s="1"/>
  <c r="B3084" i="1"/>
  <c r="F3083" i="1"/>
  <c r="E3083" i="1"/>
  <c r="F3084" i="1" l="1"/>
  <c r="E3084" i="1"/>
  <c r="C3085" i="1"/>
  <c r="D3085" i="1" s="1"/>
  <c r="A3086" i="1"/>
  <c r="B3085" i="1"/>
  <c r="A3087" i="1" l="1"/>
  <c r="C3086" i="1"/>
  <c r="D3086" i="1" s="1"/>
  <c r="B3086" i="1"/>
  <c r="F3085" i="1"/>
  <c r="E3085" i="1"/>
  <c r="F3086" i="1" l="1"/>
  <c r="E3086" i="1"/>
  <c r="C3087" i="1"/>
  <c r="D3087" i="1" s="1"/>
  <c r="A3088" i="1"/>
  <c r="B3087" i="1"/>
  <c r="A3089" i="1" l="1"/>
  <c r="C3088" i="1"/>
  <c r="D3088" i="1" s="1"/>
  <c r="B3088" i="1"/>
  <c r="F3087" i="1"/>
  <c r="E3087" i="1"/>
  <c r="F3088" i="1" l="1"/>
  <c r="E3088" i="1"/>
  <c r="C3089" i="1"/>
  <c r="D3089" i="1" s="1"/>
  <c r="A3090" i="1"/>
  <c r="B3089" i="1"/>
  <c r="A3091" i="1" l="1"/>
  <c r="C3090" i="1"/>
  <c r="D3090" i="1" s="1"/>
  <c r="B3090" i="1"/>
  <c r="F3089" i="1"/>
  <c r="E3089" i="1"/>
  <c r="F3090" i="1" l="1"/>
  <c r="E3090" i="1"/>
  <c r="C3091" i="1"/>
  <c r="D3091" i="1" s="1"/>
  <c r="A3092" i="1"/>
  <c r="B3091" i="1"/>
  <c r="A3093" i="1" l="1"/>
  <c r="C3092" i="1"/>
  <c r="D3092" i="1" s="1"/>
  <c r="B3092" i="1"/>
  <c r="F3091" i="1"/>
  <c r="E3091" i="1"/>
  <c r="F3092" i="1" l="1"/>
  <c r="E3092" i="1"/>
  <c r="C3093" i="1"/>
  <c r="D3093" i="1" s="1"/>
  <c r="A3094" i="1"/>
  <c r="B3093" i="1"/>
  <c r="A3095" i="1" l="1"/>
  <c r="C3094" i="1"/>
  <c r="D3094" i="1" s="1"/>
  <c r="B3094" i="1"/>
  <c r="F3093" i="1"/>
  <c r="E3093" i="1"/>
  <c r="F3094" i="1" l="1"/>
  <c r="E3094" i="1"/>
  <c r="C3095" i="1"/>
  <c r="D3095" i="1" s="1"/>
  <c r="A3096" i="1"/>
  <c r="B3095" i="1"/>
  <c r="A3097" i="1" l="1"/>
  <c r="C3096" i="1"/>
  <c r="D3096" i="1" s="1"/>
  <c r="B3096" i="1"/>
  <c r="F3095" i="1"/>
  <c r="E3095" i="1"/>
  <c r="F3096" i="1" l="1"/>
  <c r="E3096" i="1"/>
  <c r="C3097" i="1"/>
  <c r="D3097" i="1" s="1"/>
  <c r="A3098" i="1"/>
  <c r="B3097" i="1"/>
  <c r="A3099" i="1" l="1"/>
  <c r="C3098" i="1"/>
  <c r="D3098" i="1" s="1"/>
  <c r="B3098" i="1"/>
  <c r="F3097" i="1"/>
  <c r="E3097" i="1"/>
  <c r="F3098" i="1" l="1"/>
  <c r="E3098" i="1"/>
  <c r="C3099" i="1"/>
  <c r="D3099" i="1" s="1"/>
  <c r="A3100" i="1"/>
  <c r="B3099" i="1"/>
  <c r="A3101" i="1" l="1"/>
  <c r="C3100" i="1"/>
  <c r="D3100" i="1" s="1"/>
  <c r="B3100" i="1"/>
  <c r="F3099" i="1"/>
  <c r="E3099" i="1"/>
  <c r="F3100" i="1" l="1"/>
  <c r="E3100" i="1"/>
  <c r="C3101" i="1"/>
  <c r="D3101" i="1" s="1"/>
  <c r="A3102" i="1"/>
  <c r="B3101" i="1"/>
  <c r="A3103" i="1" l="1"/>
  <c r="C3102" i="1"/>
  <c r="D3102" i="1" s="1"/>
  <c r="B3102" i="1"/>
  <c r="F3101" i="1"/>
  <c r="E3101" i="1"/>
  <c r="F3102" i="1" l="1"/>
  <c r="E3102" i="1"/>
  <c r="C3103" i="1"/>
  <c r="D3103" i="1" s="1"/>
  <c r="A3104" i="1"/>
  <c r="B3103" i="1"/>
  <c r="A3105" i="1" l="1"/>
  <c r="C3104" i="1"/>
  <c r="D3104" i="1" s="1"/>
  <c r="B3104" i="1"/>
  <c r="F3103" i="1"/>
  <c r="E3103" i="1"/>
  <c r="F3104" i="1" l="1"/>
  <c r="E3104" i="1"/>
  <c r="C3105" i="1"/>
  <c r="D3105" i="1" s="1"/>
  <c r="A3106" i="1"/>
  <c r="B3105" i="1"/>
  <c r="A3107" i="1" l="1"/>
  <c r="C3106" i="1"/>
  <c r="D3106" i="1" s="1"/>
  <c r="B3106" i="1"/>
  <c r="F3105" i="1"/>
  <c r="E3105" i="1"/>
  <c r="F3106" i="1" l="1"/>
  <c r="E3106" i="1"/>
  <c r="C3107" i="1"/>
  <c r="D3107" i="1" s="1"/>
  <c r="A3108" i="1"/>
  <c r="B3107" i="1"/>
  <c r="A3109" i="1" l="1"/>
  <c r="C3108" i="1"/>
  <c r="D3108" i="1" s="1"/>
  <c r="B3108" i="1"/>
  <c r="F3107" i="1"/>
  <c r="E3107" i="1"/>
  <c r="F3108" i="1" l="1"/>
  <c r="E3108" i="1"/>
  <c r="C3109" i="1"/>
  <c r="D3109" i="1" s="1"/>
  <c r="A3110" i="1"/>
  <c r="B3109" i="1"/>
  <c r="A3111" i="1" l="1"/>
  <c r="C3110" i="1"/>
  <c r="D3110" i="1" s="1"/>
  <c r="B3110" i="1"/>
  <c r="F3109" i="1"/>
  <c r="E3109" i="1"/>
  <c r="F3110" i="1" l="1"/>
  <c r="E3110" i="1"/>
  <c r="C3111" i="1"/>
  <c r="D3111" i="1" s="1"/>
  <c r="A3112" i="1"/>
  <c r="B3111" i="1"/>
  <c r="A3113" i="1" l="1"/>
  <c r="C3112" i="1"/>
  <c r="D3112" i="1" s="1"/>
  <c r="B3112" i="1"/>
  <c r="F3111" i="1"/>
  <c r="E3111" i="1"/>
  <c r="F3112" i="1" l="1"/>
  <c r="E3112" i="1"/>
  <c r="C3113" i="1"/>
  <c r="D3113" i="1" s="1"/>
  <c r="A3114" i="1"/>
  <c r="B3113" i="1"/>
  <c r="A3115" i="1" l="1"/>
  <c r="C3114" i="1"/>
  <c r="D3114" i="1" s="1"/>
  <c r="B3114" i="1"/>
  <c r="F3113" i="1"/>
  <c r="E3113" i="1"/>
  <c r="F3114" i="1" l="1"/>
  <c r="E3114" i="1"/>
  <c r="C3115" i="1"/>
  <c r="D3115" i="1" s="1"/>
  <c r="A3116" i="1"/>
  <c r="B3115" i="1"/>
  <c r="A3117" i="1" l="1"/>
  <c r="C3116" i="1"/>
  <c r="D3116" i="1" s="1"/>
  <c r="B3116" i="1"/>
  <c r="F3115" i="1"/>
  <c r="E3115" i="1"/>
  <c r="F3116" i="1" l="1"/>
  <c r="E3116" i="1"/>
  <c r="C3117" i="1"/>
  <c r="D3117" i="1" s="1"/>
  <c r="A3118" i="1"/>
  <c r="B3117" i="1"/>
  <c r="A3119" i="1" l="1"/>
  <c r="C3118" i="1"/>
  <c r="D3118" i="1" s="1"/>
  <c r="B3118" i="1"/>
  <c r="F3117" i="1"/>
  <c r="E3117" i="1"/>
  <c r="F3118" i="1" l="1"/>
  <c r="E3118" i="1"/>
  <c r="C3119" i="1"/>
  <c r="D3119" i="1" s="1"/>
  <c r="A3120" i="1"/>
  <c r="B3119" i="1"/>
  <c r="A3121" i="1" l="1"/>
  <c r="C3120" i="1"/>
  <c r="D3120" i="1" s="1"/>
  <c r="B3120" i="1"/>
  <c r="F3119" i="1"/>
  <c r="E3119" i="1"/>
  <c r="F3120" i="1" l="1"/>
  <c r="E3120" i="1"/>
  <c r="C3121" i="1"/>
  <c r="D3121" i="1" s="1"/>
  <c r="A3122" i="1"/>
  <c r="B3121" i="1"/>
  <c r="A3123" i="1" l="1"/>
  <c r="C3122" i="1"/>
  <c r="D3122" i="1" s="1"/>
  <c r="B3122" i="1"/>
  <c r="F3121" i="1"/>
  <c r="E3121" i="1"/>
  <c r="F3122" i="1" l="1"/>
  <c r="E3122" i="1"/>
  <c r="C3123" i="1"/>
  <c r="D3123" i="1" s="1"/>
  <c r="A3124" i="1"/>
  <c r="B3123" i="1"/>
  <c r="A3125" i="1" l="1"/>
  <c r="C3124" i="1"/>
  <c r="D3124" i="1" s="1"/>
  <c r="B3124" i="1"/>
  <c r="F3123" i="1"/>
  <c r="E3123" i="1"/>
  <c r="F3124" i="1" l="1"/>
  <c r="E3124" i="1"/>
  <c r="C3125" i="1"/>
  <c r="D3125" i="1" s="1"/>
  <c r="B3125" i="1"/>
  <c r="A3126" i="1"/>
  <c r="F3125" i="1" l="1"/>
  <c r="E3125" i="1"/>
  <c r="A3127" i="1"/>
  <c r="C3126" i="1"/>
  <c r="D3126" i="1" s="1"/>
  <c r="B3126" i="1"/>
  <c r="F3126" i="1" l="1"/>
  <c r="E3126" i="1"/>
  <c r="C3127" i="1"/>
  <c r="D3127" i="1" s="1"/>
  <c r="B3127" i="1"/>
  <c r="A3128" i="1"/>
  <c r="A3129" i="1" l="1"/>
  <c r="C3128" i="1"/>
  <c r="D3128" i="1" s="1"/>
  <c r="B3128" i="1"/>
  <c r="F3127" i="1"/>
  <c r="E3127" i="1"/>
  <c r="F3128" i="1" l="1"/>
  <c r="E3128" i="1"/>
  <c r="C3129" i="1"/>
  <c r="D3129" i="1" s="1"/>
  <c r="B3129" i="1"/>
  <c r="A3130" i="1"/>
  <c r="A3131" i="1" l="1"/>
  <c r="C3130" i="1"/>
  <c r="D3130" i="1" s="1"/>
  <c r="B3130" i="1"/>
  <c r="F3129" i="1"/>
  <c r="E3129" i="1"/>
  <c r="F3130" i="1" l="1"/>
  <c r="E3130" i="1"/>
  <c r="C3131" i="1"/>
  <c r="D3131" i="1" s="1"/>
  <c r="B3131" i="1"/>
  <c r="A3132" i="1"/>
  <c r="A3133" i="1" l="1"/>
  <c r="C3132" i="1"/>
  <c r="D3132" i="1" s="1"/>
  <c r="B3132" i="1"/>
  <c r="F3131" i="1"/>
  <c r="E3131" i="1"/>
  <c r="F3132" i="1" l="1"/>
  <c r="E3132" i="1"/>
  <c r="C3133" i="1"/>
  <c r="D3133" i="1" s="1"/>
  <c r="B3133" i="1"/>
  <c r="A3134" i="1"/>
  <c r="A3135" i="1" l="1"/>
  <c r="C3134" i="1"/>
  <c r="D3134" i="1" s="1"/>
  <c r="B3134" i="1"/>
  <c r="F3133" i="1"/>
  <c r="E3133" i="1"/>
  <c r="F3134" i="1" l="1"/>
  <c r="E3134" i="1"/>
  <c r="C3135" i="1"/>
  <c r="D3135" i="1" s="1"/>
  <c r="B3135" i="1"/>
  <c r="A3136" i="1"/>
  <c r="A3137" i="1" l="1"/>
  <c r="C3136" i="1"/>
  <c r="D3136" i="1" s="1"/>
  <c r="B3136" i="1"/>
  <c r="F3135" i="1"/>
  <c r="E3135" i="1"/>
  <c r="F3136" i="1" l="1"/>
  <c r="E3136" i="1"/>
  <c r="C3137" i="1"/>
  <c r="D3137" i="1" s="1"/>
  <c r="B3137" i="1"/>
  <c r="A3138" i="1"/>
  <c r="A3139" i="1" l="1"/>
  <c r="C3138" i="1"/>
  <c r="D3138" i="1" s="1"/>
  <c r="B3138" i="1"/>
  <c r="F3137" i="1"/>
  <c r="E3137" i="1"/>
  <c r="F3138" i="1" l="1"/>
  <c r="E3138" i="1"/>
  <c r="C3139" i="1"/>
  <c r="D3139" i="1" s="1"/>
  <c r="B3139" i="1"/>
  <c r="A3140" i="1"/>
  <c r="A3141" i="1" l="1"/>
  <c r="C3140" i="1"/>
  <c r="D3140" i="1" s="1"/>
  <c r="B3140" i="1"/>
  <c r="F3139" i="1"/>
  <c r="E3139" i="1"/>
  <c r="F3140" i="1" l="1"/>
  <c r="E3140" i="1"/>
  <c r="C3141" i="1"/>
  <c r="D3141" i="1" s="1"/>
  <c r="B3141" i="1"/>
  <c r="A3142" i="1"/>
  <c r="A3143" i="1" l="1"/>
  <c r="C3142" i="1"/>
  <c r="D3142" i="1" s="1"/>
  <c r="B3142" i="1"/>
  <c r="F3141" i="1"/>
  <c r="E3141" i="1"/>
  <c r="F3142" i="1" l="1"/>
  <c r="E3142" i="1"/>
  <c r="C3143" i="1"/>
  <c r="D3143" i="1" s="1"/>
  <c r="B3143" i="1"/>
  <c r="A3144" i="1"/>
  <c r="A3145" i="1" l="1"/>
  <c r="C3144" i="1"/>
  <c r="D3144" i="1" s="1"/>
  <c r="B3144" i="1"/>
  <c r="F3143" i="1"/>
  <c r="E3143" i="1"/>
  <c r="F3144" i="1" l="1"/>
  <c r="E3144" i="1"/>
  <c r="C3145" i="1"/>
  <c r="D3145" i="1" s="1"/>
  <c r="B3145" i="1"/>
  <c r="A3146" i="1"/>
  <c r="A3147" i="1" l="1"/>
  <c r="C3146" i="1"/>
  <c r="D3146" i="1" s="1"/>
  <c r="B3146" i="1"/>
  <c r="F3145" i="1"/>
  <c r="E3145" i="1"/>
  <c r="F3146" i="1" l="1"/>
  <c r="E3146" i="1"/>
  <c r="C3147" i="1"/>
  <c r="D3147" i="1" s="1"/>
  <c r="B3147" i="1"/>
  <c r="A3148" i="1"/>
  <c r="A3149" i="1" l="1"/>
  <c r="C3148" i="1"/>
  <c r="D3148" i="1" s="1"/>
  <c r="B3148" i="1"/>
  <c r="F3147" i="1"/>
  <c r="E3147" i="1"/>
  <c r="F3148" i="1" l="1"/>
  <c r="E3148" i="1"/>
  <c r="C3149" i="1"/>
  <c r="D3149" i="1" s="1"/>
  <c r="B3149" i="1"/>
  <c r="A3150" i="1"/>
  <c r="A3151" i="1" l="1"/>
  <c r="C3150" i="1"/>
  <c r="D3150" i="1" s="1"/>
  <c r="B3150" i="1"/>
  <c r="F3149" i="1"/>
  <c r="E3149" i="1"/>
  <c r="F3150" i="1" l="1"/>
  <c r="E3150" i="1"/>
  <c r="C3151" i="1"/>
  <c r="D3151" i="1" s="1"/>
  <c r="B3151" i="1"/>
  <c r="A3152" i="1"/>
  <c r="A3153" i="1" l="1"/>
  <c r="C3152" i="1"/>
  <c r="D3152" i="1" s="1"/>
  <c r="B3152" i="1"/>
  <c r="F3151" i="1"/>
  <c r="E3151" i="1"/>
  <c r="F3152" i="1" l="1"/>
  <c r="E3152" i="1"/>
  <c r="C3153" i="1"/>
  <c r="D3153" i="1" s="1"/>
  <c r="B3153" i="1"/>
  <c r="A3154" i="1"/>
  <c r="A3155" i="1" l="1"/>
  <c r="C3154" i="1"/>
  <c r="D3154" i="1" s="1"/>
  <c r="B3154" i="1"/>
  <c r="F3153" i="1"/>
  <c r="E3153" i="1"/>
  <c r="F3154" i="1" l="1"/>
  <c r="E3154" i="1"/>
  <c r="C3155" i="1"/>
  <c r="D3155" i="1" s="1"/>
  <c r="B3155" i="1"/>
  <c r="A3156" i="1"/>
  <c r="A3157" i="1" l="1"/>
  <c r="C3156" i="1"/>
  <c r="D3156" i="1" s="1"/>
  <c r="B3156" i="1"/>
  <c r="F3155" i="1"/>
  <c r="E3155" i="1"/>
  <c r="F3156" i="1" l="1"/>
  <c r="E3156" i="1"/>
  <c r="B3157" i="1"/>
  <c r="A3158" i="1"/>
  <c r="C3157" i="1"/>
  <c r="D3157" i="1" s="1"/>
  <c r="F3157" i="1" l="1"/>
  <c r="E3157" i="1"/>
  <c r="B3158" i="1"/>
  <c r="C3158" i="1"/>
  <c r="D3158" i="1" s="1"/>
  <c r="A3159" i="1"/>
  <c r="B3159" i="1" l="1"/>
  <c r="A3160" i="1"/>
  <c r="C3159" i="1"/>
  <c r="D3159" i="1" s="1"/>
  <c r="F3158" i="1"/>
  <c r="E3158" i="1"/>
  <c r="F3159" i="1" l="1"/>
  <c r="E3159" i="1"/>
  <c r="C3160" i="1"/>
  <c r="D3160" i="1" s="1"/>
  <c r="B3160" i="1"/>
  <c r="A3161" i="1"/>
  <c r="B3161" i="1" l="1"/>
  <c r="A3162" i="1"/>
  <c r="C3161" i="1"/>
  <c r="D3161" i="1" s="1"/>
  <c r="E3160" i="1"/>
  <c r="F3160" i="1"/>
  <c r="F3161" i="1" l="1"/>
  <c r="E3161" i="1"/>
  <c r="A3163" i="1"/>
  <c r="C3162" i="1"/>
  <c r="D3162" i="1" s="1"/>
  <c r="B3162" i="1"/>
  <c r="F3162" i="1" l="1"/>
  <c r="E3162" i="1"/>
  <c r="B3163" i="1"/>
  <c r="A3164" i="1"/>
  <c r="C3163" i="1"/>
  <c r="D3163" i="1" s="1"/>
  <c r="E3163" i="1" l="1"/>
  <c r="F3163" i="1"/>
  <c r="A3165" i="1"/>
  <c r="C3164" i="1"/>
  <c r="D3164" i="1" s="1"/>
  <c r="B3164" i="1"/>
  <c r="F3164" i="1" l="1"/>
  <c r="E3164" i="1"/>
  <c r="B3165" i="1"/>
  <c r="C3165" i="1"/>
  <c r="D3165" i="1" s="1"/>
  <c r="A3166" i="1"/>
  <c r="A3167" i="1" l="1"/>
  <c r="B3166" i="1"/>
  <c r="C3166" i="1"/>
  <c r="D3166" i="1" s="1"/>
  <c r="E3165" i="1"/>
  <c r="F3165" i="1"/>
  <c r="F3166" i="1" l="1"/>
  <c r="E3166" i="1"/>
  <c r="B3167" i="1"/>
  <c r="A3168" i="1"/>
  <c r="C3167" i="1"/>
  <c r="D3167" i="1" s="1"/>
  <c r="F3167" i="1" l="1"/>
  <c r="E3167" i="1"/>
  <c r="C3168" i="1"/>
  <c r="D3168" i="1" s="1"/>
  <c r="B3168" i="1"/>
  <c r="A3169" i="1"/>
  <c r="B3169" i="1" l="1"/>
  <c r="A3170" i="1"/>
  <c r="C3169" i="1"/>
  <c r="D3169" i="1" s="1"/>
  <c r="F3168" i="1"/>
  <c r="E3168" i="1"/>
  <c r="F3169" i="1" l="1"/>
  <c r="E3169" i="1"/>
  <c r="A3171" i="1"/>
  <c r="C3170" i="1"/>
  <c r="D3170" i="1" s="1"/>
  <c r="B3170" i="1"/>
  <c r="F3170" i="1" l="1"/>
  <c r="E3170" i="1"/>
  <c r="B3171" i="1"/>
  <c r="C3171" i="1"/>
  <c r="D3171" i="1" s="1"/>
  <c r="A3172" i="1"/>
  <c r="A3173" i="1" l="1"/>
  <c r="C3172" i="1"/>
  <c r="D3172" i="1" s="1"/>
  <c r="B3172" i="1"/>
  <c r="F3171" i="1"/>
  <c r="E3171" i="1"/>
  <c r="F3172" i="1" l="1"/>
  <c r="E3172" i="1"/>
  <c r="B3173" i="1"/>
  <c r="A3174" i="1"/>
  <c r="C3173" i="1"/>
  <c r="D3173" i="1" s="1"/>
  <c r="F3173" i="1" l="1"/>
  <c r="E3173" i="1"/>
  <c r="A3175" i="1"/>
  <c r="C3174" i="1"/>
  <c r="D3174" i="1" s="1"/>
  <c r="B3174" i="1"/>
  <c r="F3174" i="1" l="1"/>
  <c r="E3174" i="1"/>
  <c r="B3175" i="1"/>
  <c r="C3175" i="1"/>
  <c r="D3175" i="1" s="1"/>
  <c r="A3176" i="1"/>
  <c r="A3177" i="1" l="1"/>
  <c r="C3176" i="1"/>
  <c r="D3176" i="1" s="1"/>
  <c r="B3176" i="1"/>
  <c r="F3175" i="1"/>
  <c r="E3175" i="1"/>
  <c r="F3176" i="1" l="1"/>
  <c r="E3176" i="1"/>
  <c r="B3177" i="1"/>
  <c r="A3178" i="1"/>
  <c r="C3177" i="1"/>
  <c r="D3177" i="1" s="1"/>
  <c r="F3177" i="1" l="1"/>
  <c r="E3177" i="1"/>
  <c r="A3179" i="1"/>
  <c r="C3178" i="1"/>
  <c r="D3178" i="1" s="1"/>
  <c r="B3178" i="1"/>
  <c r="F3178" i="1" l="1"/>
  <c r="E3178" i="1"/>
  <c r="B3179" i="1"/>
  <c r="A3180" i="1"/>
  <c r="C3179" i="1"/>
  <c r="D3179" i="1" s="1"/>
  <c r="F3179" i="1" l="1"/>
  <c r="E3179" i="1"/>
  <c r="A3181" i="1"/>
  <c r="C3180" i="1"/>
  <c r="D3180" i="1" s="1"/>
  <c r="B3180" i="1"/>
  <c r="F3180" i="1" l="1"/>
  <c r="E3180" i="1"/>
  <c r="B3181" i="1"/>
  <c r="A3182" i="1"/>
  <c r="C3181" i="1"/>
  <c r="D3181" i="1" s="1"/>
  <c r="F3181" i="1" l="1"/>
  <c r="E3181" i="1"/>
  <c r="A3183" i="1"/>
  <c r="B3182" i="1"/>
  <c r="C3182" i="1"/>
  <c r="D3182" i="1" s="1"/>
  <c r="F3182" i="1" l="1"/>
  <c r="E3182" i="1"/>
  <c r="B3183" i="1"/>
  <c r="A3184" i="1"/>
  <c r="C3183" i="1"/>
  <c r="D3183" i="1" s="1"/>
  <c r="F3183" i="1" l="1"/>
  <c r="E3183" i="1"/>
  <c r="A3185" i="1"/>
  <c r="C3184" i="1"/>
  <c r="D3184" i="1" s="1"/>
  <c r="B3184" i="1"/>
  <c r="F3184" i="1" l="1"/>
  <c r="E3184" i="1"/>
  <c r="B3185" i="1"/>
  <c r="C3185" i="1"/>
  <c r="D3185" i="1" s="1"/>
  <c r="A3186" i="1"/>
  <c r="A3187" i="1" l="1"/>
  <c r="B3186" i="1"/>
  <c r="C3186" i="1"/>
  <c r="D3186" i="1" s="1"/>
  <c r="F3185" i="1"/>
  <c r="E3185" i="1"/>
  <c r="F3186" i="1" l="1"/>
  <c r="E3186" i="1"/>
  <c r="B3187" i="1"/>
  <c r="A3188" i="1"/>
  <c r="C3187" i="1"/>
  <c r="D3187" i="1" s="1"/>
  <c r="F3187" i="1" l="1"/>
  <c r="E3187" i="1"/>
  <c r="A3189" i="1"/>
  <c r="B3188" i="1"/>
  <c r="C3188" i="1"/>
  <c r="D3188" i="1" s="1"/>
  <c r="F3188" i="1" l="1"/>
  <c r="E3188" i="1"/>
  <c r="B3189" i="1"/>
  <c r="A3190" i="1"/>
  <c r="C3189" i="1"/>
  <c r="D3189" i="1" s="1"/>
  <c r="F3189" i="1" l="1"/>
  <c r="E3189" i="1"/>
  <c r="A3191" i="1"/>
  <c r="B3190" i="1"/>
  <c r="C3190" i="1"/>
  <c r="D3190" i="1" s="1"/>
  <c r="F3190" i="1" l="1"/>
  <c r="E3190" i="1"/>
  <c r="B3191" i="1"/>
  <c r="A3192" i="1"/>
  <c r="C3191" i="1"/>
  <c r="D3191" i="1" s="1"/>
  <c r="F3191" i="1" l="1"/>
  <c r="E3191" i="1"/>
  <c r="A3193" i="1"/>
  <c r="B3192" i="1"/>
  <c r="C3192" i="1"/>
  <c r="D3192" i="1" s="1"/>
  <c r="F3192" i="1" l="1"/>
  <c r="E3192" i="1"/>
  <c r="B3193" i="1"/>
  <c r="A3194" i="1"/>
  <c r="C3193" i="1"/>
  <c r="D3193" i="1" s="1"/>
  <c r="F3193" i="1" l="1"/>
  <c r="E3193" i="1"/>
  <c r="A3195" i="1"/>
  <c r="B3194" i="1"/>
  <c r="C3194" i="1"/>
  <c r="D3194" i="1" s="1"/>
  <c r="F3194" i="1" l="1"/>
  <c r="E3194" i="1"/>
  <c r="B3195" i="1"/>
  <c r="C3195" i="1"/>
  <c r="D3195" i="1" s="1"/>
  <c r="A3196" i="1"/>
  <c r="A3197" i="1" l="1"/>
  <c r="B3196" i="1"/>
  <c r="C3196" i="1"/>
  <c r="D3196" i="1" s="1"/>
  <c r="F3195" i="1"/>
  <c r="E3195" i="1"/>
  <c r="F3196" i="1" l="1"/>
  <c r="E3196" i="1"/>
  <c r="B3197" i="1"/>
  <c r="A3198" i="1"/>
  <c r="C3197" i="1"/>
  <c r="D3197" i="1" s="1"/>
  <c r="F3197" i="1" l="1"/>
  <c r="E3197" i="1"/>
  <c r="A3199" i="1"/>
  <c r="B3198" i="1"/>
  <c r="C3198" i="1"/>
  <c r="D3198" i="1" s="1"/>
  <c r="F3198" i="1" l="1"/>
  <c r="E3198" i="1"/>
  <c r="B3199" i="1"/>
  <c r="C3199" i="1"/>
  <c r="D3199" i="1" s="1"/>
  <c r="A3200" i="1"/>
  <c r="A3201" i="1" l="1"/>
  <c r="B3200" i="1"/>
  <c r="C3200" i="1"/>
  <c r="D3200" i="1" s="1"/>
  <c r="F3199" i="1"/>
  <c r="E3199" i="1"/>
  <c r="F3200" i="1" l="1"/>
  <c r="E3200" i="1"/>
  <c r="B3201" i="1"/>
  <c r="C3201" i="1"/>
  <c r="D3201" i="1" s="1"/>
  <c r="A3202" i="1"/>
  <c r="A3203" i="1" l="1"/>
  <c r="B3202" i="1"/>
  <c r="C3202" i="1"/>
  <c r="D3202" i="1" s="1"/>
  <c r="F3201" i="1"/>
  <c r="E3201" i="1"/>
  <c r="F3202" i="1" l="1"/>
  <c r="E3202" i="1"/>
  <c r="B3203" i="1"/>
  <c r="C3203" i="1"/>
  <c r="D3203" i="1" s="1"/>
  <c r="A3204" i="1"/>
  <c r="A3205" i="1" l="1"/>
  <c r="B3204" i="1"/>
  <c r="C3204" i="1"/>
  <c r="D3204" i="1" s="1"/>
  <c r="F3203" i="1"/>
  <c r="E3203" i="1"/>
  <c r="F3204" i="1" l="1"/>
  <c r="E3204" i="1"/>
  <c r="B3205" i="1"/>
  <c r="C3205" i="1"/>
  <c r="D3205" i="1" s="1"/>
  <c r="A3206" i="1"/>
  <c r="A3207" i="1" l="1"/>
  <c r="B3206" i="1"/>
  <c r="C3206" i="1"/>
  <c r="D3206" i="1" s="1"/>
  <c r="F3205" i="1"/>
  <c r="E3205" i="1"/>
  <c r="F3206" i="1" l="1"/>
  <c r="E3206" i="1"/>
  <c r="B3207" i="1"/>
  <c r="A3208" i="1"/>
  <c r="C3207" i="1"/>
  <c r="D3207" i="1" s="1"/>
  <c r="F3207" i="1" l="1"/>
  <c r="E3207" i="1"/>
  <c r="A3209" i="1"/>
  <c r="B3208" i="1"/>
  <c r="C3208" i="1"/>
  <c r="D3208" i="1" s="1"/>
  <c r="F3208" i="1" l="1"/>
  <c r="E3208" i="1"/>
  <c r="B3209" i="1"/>
  <c r="A3210" i="1"/>
  <c r="C3209" i="1"/>
  <c r="D3209" i="1" s="1"/>
  <c r="F3209" i="1" l="1"/>
  <c r="E3209" i="1"/>
  <c r="A3211" i="1"/>
  <c r="B3210" i="1"/>
  <c r="C3210" i="1"/>
  <c r="D3210" i="1" s="1"/>
  <c r="F3210" i="1" l="1"/>
  <c r="E3210" i="1"/>
  <c r="B3211" i="1"/>
  <c r="A3212" i="1"/>
  <c r="C3211" i="1"/>
  <c r="D3211" i="1" s="1"/>
  <c r="F3211" i="1" l="1"/>
  <c r="E3211" i="1"/>
  <c r="A3213" i="1"/>
  <c r="B3212" i="1"/>
  <c r="C3212" i="1"/>
  <c r="D3212" i="1" s="1"/>
  <c r="F3212" i="1" l="1"/>
  <c r="E3212" i="1"/>
  <c r="B3213" i="1"/>
  <c r="A3214" i="1"/>
  <c r="C3213" i="1"/>
  <c r="D3213" i="1" s="1"/>
  <c r="F3213" i="1" l="1"/>
  <c r="E3213" i="1"/>
  <c r="A3215" i="1"/>
  <c r="B3214" i="1"/>
  <c r="C3214" i="1"/>
  <c r="D3214" i="1" s="1"/>
  <c r="F3214" i="1" l="1"/>
  <c r="E3214" i="1"/>
  <c r="B3215" i="1"/>
  <c r="A3216" i="1"/>
  <c r="C3215" i="1"/>
  <c r="D3215" i="1" s="1"/>
  <c r="F3215" i="1" l="1"/>
  <c r="E3215" i="1"/>
  <c r="A3217" i="1"/>
  <c r="B3216" i="1"/>
  <c r="C3216" i="1"/>
  <c r="D3216" i="1" s="1"/>
  <c r="F3216" i="1" l="1"/>
  <c r="E3216" i="1"/>
  <c r="B3217" i="1"/>
  <c r="A3218" i="1"/>
  <c r="C3217" i="1"/>
  <c r="D3217" i="1" s="1"/>
  <c r="F3217" i="1" l="1"/>
  <c r="E3217" i="1"/>
  <c r="A3219" i="1"/>
  <c r="B3218" i="1"/>
  <c r="C3218" i="1"/>
  <c r="D3218" i="1" s="1"/>
  <c r="F3218" i="1" l="1"/>
  <c r="E3218" i="1"/>
  <c r="B3219" i="1"/>
  <c r="A3220" i="1"/>
  <c r="C3219" i="1"/>
  <c r="D3219" i="1" s="1"/>
  <c r="F3219" i="1" l="1"/>
  <c r="E3219" i="1"/>
  <c r="A3221" i="1"/>
  <c r="B3220" i="1"/>
  <c r="C3220" i="1"/>
  <c r="D3220" i="1" s="1"/>
  <c r="F3220" i="1" l="1"/>
  <c r="E3220" i="1"/>
  <c r="B3221" i="1"/>
  <c r="A3222" i="1"/>
  <c r="C3221" i="1"/>
  <c r="D3221" i="1" s="1"/>
  <c r="F3221" i="1" l="1"/>
  <c r="E3221" i="1"/>
  <c r="A3223" i="1"/>
  <c r="B3222" i="1"/>
  <c r="C3222" i="1"/>
  <c r="D3222" i="1" s="1"/>
  <c r="F3222" i="1" l="1"/>
  <c r="E3222" i="1"/>
  <c r="B3223" i="1"/>
  <c r="A3224" i="1"/>
  <c r="C3223" i="1"/>
  <c r="D3223" i="1" s="1"/>
  <c r="F3223" i="1" l="1"/>
  <c r="E3223" i="1"/>
  <c r="A3225" i="1"/>
  <c r="B3224" i="1"/>
  <c r="C3224" i="1"/>
  <c r="D3224" i="1" s="1"/>
  <c r="F3224" i="1" l="1"/>
  <c r="E3224" i="1"/>
  <c r="B3225" i="1"/>
  <c r="A3226" i="1"/>
  <c r="C3225" i="1"/>
  <c r="D3225" i="1" s="1"/>
  <c r="F3225" i="1" l="1"/>
  <c r="E3225" i="1"/>
  <c r="A3227" i="1"/>
  <c r="B3226" i="1"/>
  <c r="C3226" i="1"/>
  <c r="D3226" i="1" s="1"/>
  <c r="F3226" i="1" l="1"/>
  <c r="E3226" i="1"/>
  <c r="B3227" i="1"/>
  <c r="A3228" i="1"/>
  <c r="C3227" i="1"/>
  <c r="D3227" i="1" s="1"/>
  <c r="F3227" i="1" l="1"/>
  <c r="E3227" i="1"/>
  <c r="A3229" i="1"/>
  <c r="B3228" i="1"/>
  <c r="C3228" i="1"/>
  <c r="D3228" i="1" s="1"/>
  <c r="F3228" i="1" l="1"/>
  <c r="E3228" i="1"/>
  <c r="B3229" i="1"/>
  <c r="A3230" i="1"/>
  <c r="C3229" i="1"/>
  <c r="D3229" i="1" s="1"/>
  <c r="F3229" i="1" l="1"/>
  <c r="E3229" i="1"/>
  <c r="A3231" i="1"/>
  <c r="B3230" i="1"/>
  <c r="C3230" i="1"/>
  <c r="D3230" i="1" s="1"/>
  <c r="F3230" i="1" l="1"/>
  <c r="E3230" i="1"/>
  <c r="B3231" i="1"/>
  <c r="A3232" i="1"/>
  <c r="C3231" i="1"/>
  <c r="D3231" i="1" s="1"/>
  <c r="F3231" i="1" l="1"/>
  <c r="E3231" i="1"/>
  <c r="A3233" i="1"/>
  <c r="B3232" i="1"/>
  <c r="C3232" i="1"/>
  <c r="D3232" i="1" s="1"/>
  <c r="F3232" i="1" l="1"/>
  <c r="E3232" i="1"/>
  <c r="B3233" i="1"/>
  <c r="A3234" i="1"/>
  <c r="C3233" i="1"/>
  <c r="D3233" i="1" s="1"/>
  <c r="A3235" i="1" l="1"/>
  <c r="B3234" i="1"/>
  <c r="C3234" i="1"/>
  <c r="D3234" i="1" s="1"/>
  <c r="F3233" i="1"/>
  <c r="E3233" i="1"/>
  <c r="F3234" i="1" l="1"/>
  <c r="E3234" i="1"/>
  <c r="B3235" i="1"/>
  <c r="A3236" i="1"/>
  <c r="C3235" i="1"/>
  <c r="D3235" i="1" s="1"/>
  <c r="F3235" i="1" l="1"/>
  <c r="E3235" i="1"/>
  <c r="A3237" i="1"/>
  <c r="B3236" i="1"/>
  <c r="C3236" i="1"/>
  <c r="D3236" i="1" s="1"/>
  <c r="F3236" i="1" l="1"/>
  <c r="E3236" i="1"/>
  <c r="B3237" i="1"/>
  <c r="A3238" i="1"/>
  <c r="C3237" i="1"/>
  <c r="D3237" i="1" s="1"/>
  <c r="F3237" i="1" l="1"/>
  <c r="E3237" i="1"/>
  <c r="A3239" i="1"/>
  <c r="B3238" i="1"/>
  <c r="C3238" i="1"/>
  <c r="D3238" i="1" s="1"/>
  <c r="F3238" i="1" l="1"/>
  <c r="E3238" i="1"/>
  <c r="B3239" i="1"/>
  <c r="A3240" i="1"/>
  <c r="C3239" i="1"/>
  <c r="D3239" i="1" s="1"/>
  <c r="F3239" i="1" l="1"/>
  <c r="E3239" i="1"/>
  <c r="A3241" i="1"/>
  <c r="B3240" i="1"/>
  <c r="C3240" i="1"/>
  <c r="D3240" i="1" s="1"/>
  <c r="F3240" i="1" l="1"/>
  <c r="E3240" i="1"/>
  <c r="B3241" i="1"/>
  <c r="A3242" i="1"/>
  <c r="C3241" i="1"/>
  <c r="D3241" i="1" s="1"/>
  <c r="F3241" i="1" l="1"/>
  <c r="E3241" i="1"/>
  <c r="A3243" i="1"/>
  <c r="B3242" i="1"/>
  <c r="C3242" i="1"/>
  <c r="D3242" i="1" s="1"/>
  <c r="F3242" i="1" l="1"/>
  <c r="E3242" i="1"/>
  <c r="B3243" i="1"/>
  <c r="A3244" i="1"/>
  <c r="C3243" i="1"/>
  <c r="D3243" i="1" s="1"/>
  <c r="F3243" i="1" l="1"/>
  <c r="E3243" i="1"/>
  <c r="A3245" i="1"/>
  <c r="B3244" i="1"/>
  <c r="C3244" i="1"/>
  <c r="D3244" i="1" s="1"/>
  <c r="F3244" i="1" l="1"/>
  <c r="E3244" i="1"/>
  <c r="B3245" i="1"/>
  <c r="A3246" i="1"/>
  <c r="C3245" i="1"/>
  <c r="D3245" i="1" s="1"/>
  <c r="F3245" i="1" l="1"/>
  <c r="E3245" i="1"/>
  <c r="A3247" i="1"/>
  <c r="B3246" i="1"/>
  <c r="C3246" i="1"/>
  <c r="D3246" i="1" s="1"/>
  <c r="F3246" i="1" l="1"/>
  <c r="E3246" i="1"/>
  <c r="B3247" i="1"/>
  <c r="A3248" i="1"/>
  <c r="C3247" i="1"/>
  <c r="D3247" i="1" s="1"/>
  <c r="F3247" i="1" l="1"/>
  <c r="E3247" i="1"/>
  <c r="A3249" i="1"/>
  <c r="B3248" i="1"/>
  <c r="C3248" i="1"/>
  <c r="D3248" i="1" s="1"/>
  <c r="F3248" i="1" l="1"/>
  <c r="E3248" i="1"/>
  <c r="B3249" i="1"/>
  <c r="A3250" i="1"/>
  <c r="C3249" i="1"/>
  <c r="D3249" i="1" s="1"/>
  <c r="F3249" i="1" l="1"/>
  <c r="E3249" i="1"/>
  <c r="A3251" i="1"/>
  <c r="B3250" i="1"/>
  <c r="C3250" i="1"/>
  <c r="D3250" i="1" s="1"/>
  <c r="F3250" i="1" l="1"/>
  <c r="E3250" i="1"/>
  <c r="B3251" i="1"/>
  <c r="A3252" i="1"/>
  <c r="C3251" i="1"/>
  <c r="D3251" i="1" s="1"/>
  <c r="F3251" i="1" l="1"/>
  <c r="E3251" i="1"/>
  <c r="A3253" i="1"/>
  <c r="B3252" i="1"/>
  <c r="C3252" i="1"/>
  <c r="D3252" i="1" s="1"/>
  <c r="F3252" i="1" l="1"/>
  <c r="E3252" i="1"/>
  <c r="B3253" i="1"/>
  <c r="A3254" i="1"/>
  <c r="C3253" i="1"/>
  <c r="D3253" i="1" s="1"/>
  <c r="F3253" i="1" l="1"/>
  <c r="E3253" i="1"/>
  <c r="A3255" i="1"/>
  <c r="B3254" i="1"/>
  <c r="C3254" i="1"/>
  <c r="D3254" i="1" s="1"/>
  <c r="F3254" i="1" l="1"/>
  <c r="E3254" i="1"/>
  <c r="B3255" i="1"/>
  <c r="A3256" i="1"/>
  <c r="C3255" i="1"/>
  <c r="D3255" i="1" s="1"/>
  <c r="F3255" i="1" l="1"/>
  <c r="E3255" i="1"/>
  <c r="A3257" i="1"/>
  <c r="B3256" i="1"/>
  <c r="C3256" i="1"/>
  <c r="D3256" i="1" s="1"/>
  <c r="F3256" i="1" l="1"/>
  <c r="E3256" i="1"/>
  <c r="B3257" i="1"/>
  <c r="A3258" i="1"/>
  <c r="C3257" i="1"/>
  <c r="D3257" i="1" s="1"/>
  <c r="F3257" i="1" l="1"/>
  <c r="E3257" i="1"/>
  <c r="A3259" i="1"/>
  <c r="B3258" i="1"/>
  <c r="C3258" i="1"/>
  <c r="D3258" i="1" s="1"/>
  <c r="F3258" i="1" l="1"/>
  <c r="E3258" i="1"/>
  <c r="B3259" i="1"/>
  <c r="A3260" i="1"/>
  <c r="C3259" i="1"/>
  <c r="D3259" i="1" s="1"/>
  <c r="F3259" i="1" l="1"/>
  <c r="E3259" i="1"/>
  <c r="A3261" i="1"/>
  <c r="B3260" i="1"/>
  <c r="C3260" i="1"/>
  <c r="D3260" i="1" s="1"/>
  <c r="F3260" i="1" l="1"/>
  <c r="E3260" i="1"/>
  <c r="B3261" i="1"/>
  <c r="A3262" i="1"/>
  <c r="C3261" i="1"/>
  <c r="D3261" i="1" s="1"/>
  <c r="F3261" i="1" l="1"/>
  <c r="E3261" i="1"/>
  <c r="A3263" i="1"/>
  <c r="B3262" i="1"/>
  <c r="C3262" i="1"/>
  <c r="D3262" i="1" s="1"/>
  <c r="F3262" i="1" l="1"/>
  <c r="E3262" i="1"/>
  <c r="B3263" i="1"/>
  <c r="A3264" i="1"/>
  <c r="C3263" i="1"/>
  <c r="D3263" i="1" s="1"/>
  <c r="F3263" i="1" l="1"/>
  <c r="E3263" i="1"/>
  <c r="A3265" i="1"/>
  <c r="B3264" i="1"/>
  <c r="C3264" i="1"/>
  <c r="D3264" i="1" s="1"/>
  <c r="F3264" i="1" l="1"/>
  <c r="E3264" i="1"/>
  <c r="B3265" i="1"/>
  <c r="A3266" i="1"/>
  <c r="C3265" i="1"/>
  <c r="D3265" i="1" s="1"/>
  <c r="F3265" i="1" l="1"/>
  <c r="E3265" i="1"/>
  <c r="A3267" i="1"/>
  <c r="B3266" i="1"/>
  <c r="C3266" i="1"/>
  <c r="D3266" i="1" s="1"/>
  <c r="F3266" i="1" l="1"/>
  <c r="E3266" i="1"/>
  <c r="B3267" i="1"/>
  <c r="A3268" i="1"/>
  <c r="C3267" i="1"/>
  <c r="D3267" i="1" s="1"/>
  <c r="F3267" i="1" l="1"/>
  <c r="E3267" i="1"/>
  <c r="A3269" i="1"/>
  <c r="B3268" i="1"/>
  <c r="C3268" i="1"/>
  <c r="D3268" i="1" s="1"/>
  <c r="F3268" i="1" l="1"/>
  <c r="E3268" i="1"/>
  <c r="B3269" i="1"/>
  <c r="A3270" i="1"/>
  <c r="C3269" i="1"/>
  <c r="D3269" i="1" s="1"/>
  <c r="F3269" i="1" l="1"/>
  <c r="E3269" i="1"/>
  <c r="A3271" i="1"/>
  <c r="B3270" i="1"/>
  <c r="C3270" i="1"/>
  <c r="D3270" i="1" s="1"/>
  <c r="F3270" i="1" l="1"/>
  <c r="E3270" i="1"/>
  <c r="B3271" i="1"/>
  <c r="A3272" i="1"/>
  <c r="C3271" i="1"/>
  <c r="D3271" i="1" s="1"/>
  <c r="F3271" i="1" l="1"/>
  <c r="E3271" i="1"/>
  <c r="A3273" i="1"/>
  <c r="B3272" i="1"/>
  <c r="C3272" i="1"/>
  <c r="D3272" i="1" s="1"/>
  <c r="F3272" i="1" l="1"/>
  <c r="E3272" i="1"/>
  <c r="B3273" i="1"/>
  <c r="A3274" i="1"/>
  <c r="C3273" i="1"/>
  <c r="D3273" i="1" s="1"/>
  <c r="F3273" i="1" l="1"/>
  <c r="E3273" i="1"/>
  <c r="A3275" i="1"/>
  <c r="B3274" i="1"/>
  <c r="C3274" i="1"/>
  <c r="D3274" i="1" s="1"/>
  <c r="F3274" i="1" l="1"/>
  <c r="E3274" i="1"/>
  <c r="B3275" i="1"/>
  <c r="A3276" i="1"/>
  <c r="C3275" i="1"/>
  <c r="D3275" i="1" s="1"/>
  <c r="F3275" i="1" l="1"/>
  <c r="E3275" i="1"/>
  <c r="A3277" i="1"/>
  <c r="B3276" i="1"/>
  <c r="C3276" i="1"/>
  <c r="D3276" i="1" s="1"/>
  <c r="F3276" i="1" l="1"/>
  <c r="E3276" i="1"/>
  <c r="B3277" i="1"/>
  <c r="A3278" i="1"/>
  <c r="C3277" i="1"/>
  <c r="D3277" i="1" s="1"/>
  <c r="F3277" i="1" l="1"/>
  <c r="E3277" i="1"/>
  <c r="A3279" i="1"/>
  <c r="B3278" i="1"/>
  <c r="C3278" i="1"/>
  <c r="D3278" i="1" s="1"/>
  <c r="F3278" i="1" l="1"/>
  <c r="E3278" i="1"/>
  <c r="B3279" i="1"/>
  <c r="A3280" i="1"/>
  <c r="C3279" i="1"/>
  <c r="D3279" i="1" s="1"/>
  <c r="F3279" i="1" l="1"/>
  <c r="E3279" i="1"/>
  <c r="A3281" i="1"/>
  <c r="B3280" i="1"/>
  <c r="C3280" i="1"/>
  <c r="D3280" i="1" s="1"/>
  <c r="F3280" i="1" l="1"/>
  <c r="E3280" i="1"/>
  <c r="B3281" i="1"/>
  <c r="A3282" i="1"/>
  <c r="C3281" i="1"/>
  <c r="D3281" i="1" s="1"/>
  <c r="F3281" i="1" l="1"/>
  <c r="E3281" i="1"/>
  <c r="A3283" i="1"/>
  <c r="B3282" i="1"/>
  <c r="C3282" i="1"/>
  <c r="D3282" i="1" s="1"/>
  <c r="F3282" i="1" l="1"/>
  <c r="E3282" i="1"/>
  <c r="B3283" i="1"/>
  <c r="A3284" i="1"/>
  <c r="C3283" i="1"/>
  <c r="D3283" i="1" s="1"/>
  <c r="A3285" i="1" l="1"/>
  <c r="B3284" i="1"/>
  <c r="C3284" i="1"/>
  <c r="D3284" i="1" s="1"/>
  <c r="F3283" i="1"/>
  <c r="E3283" i="1"/>
  <c r="F3284" i="1" l="1"/>
  <c r="E3284" i="1"/>
  <c r="B3285" i="1"/>
  <c r="A3286" i="1"/>
  <c r="C3285" i="1"/>
  <c r="D3285" i="1" s="1"/>
  <c r="F3285" i="1" l="1"/>
  <c r="E3285" i="1"/>
  <c r="A3287" i="1"/>
  <c r="B3286" i="1"/>
  <c r="C3286" i="1"/>
  <c r="D3286" i="1" s="1"/>
  <c r="F3286" i="1" l="1"/>
  <c r="E3286" i="1"/>
  <c r="B3287" i="1"/>
  <c r="A3288" i="1"/>
  <c r="C3287" i="1"/>
  <c r="D3287" i="1" s="1"/>
  <c r="F3287" i="1" l="1"/>
  <c r="E3287" i="1"/>
  <c r="A3289" i="1"/>
  <c r="B3288" i="1"/>
  <c r="C3288" i="1"/>
  <c r="D3288" i="1" s="1"/>
  <c r="F3288" i="1" l="1"/>
  <c r="E3288" i="1"/>
  <c r="B3289" i="1"/>
  <c r="A3290" i="1"/>
  <c r="C3289" i="1"/>
  <c r="D3289" i="1" s="1"/>
  <c r="F3289" i="1" l="1"/>
  <c r="E3289" i="1"/>
  <c r="A3291" i="1"/>
  <c r="B3290" i="1"/>
  <c r="C3290" i="1"/>
  <c r="D3290" i="1" s="1"/>
  <c r="F3290" i="1" l="1"/>
  <c r="E3290" i="1"/>
  <c r="B3291" i="1"/>
  <c r="A3292" i="1"/>
  <c r="C3291" i="1"/>
  <c r="D3291" i="1" s="1"/>
  <c r="F3291" i="1" l="1"/>
  <c r="E3291" i="1"/>
  <c r="A3293" i="1"/>
  <c r="B3292" i="1"/>
  <c r="C3292" i="1"/>
  <c r="D3292" i="1" s="1"/>
  <c r="F3292" i="1" l="1"/>
  <c r="E3292" i="1"/>
  <c r="B3293" i="1"/>
  <c r="A3294" i="1"/>
  <c r="C3293" i="1"/>
  <c r="D3293" i="1" s="1"/>
  <c r="F3293" i="1" l="1"/>
  <c r="E3293" i="1"/>
  <c r="A3295" i="1"/>
  <c r="C3294" i="1"/>
  <c r="D3294" i="1" s="1"/>
  <c r="B3294" i="1"/>
  <c r="F3294" i="1" l="1"/>
  <c r="E3294" i="1"/>
  <c r="C3295" i="1"/>
  <c r="D3295" i="1" s="1"/>
  <c r="B3295" i="1"/>
  <c r="A3296" i="1"/>
  <c r="A3297" i="1" l="1"/>
  <c r="B3296" i="1"/>
  <c r="C3296" i="1"/>
  <c r="D3296" i="1" s="1"/>
  <c r="F3295" i="1"/>
  <c r="E3295" i="1"/>
  <c r="F3296" i="1" l="1"/>
  <c r="E3296" i="1"/>
  <c r="C3297" i="1"/>
  <c r="D3297" i="1" s="1"/>
  <c r="B3297" i="1"/>
  <c r="A3298" i="1"/>
  <c r="A3299" i="1" l="1"/>
  <c r="B3298" i="1"/>
  <c r="C3298" i="1"/>
  <c r="D3298" i="1" s="1"/>
  <c r="E3297" i="1"/>
  <c r="F3297" i="1"/>
  <c r="F3298" i="1" l="1"/>
  <c r="E3298" i="1"/>
  <c r="C3299" i="1"/>
  <c r="D3299" i="1" s="1"/>
  <c r="B3299" i="1"/>
  <c r="A3300" i="1"/>
  <c r="A3301" i="1" l="1"/>
  <c r="B3300" i="1"/>
  <c r="C3300" i="1"/>
  <c r="D3300" i="1" s="1"/>
  <c r="F3299" i="1"/>
  <c r="E3299" i="1"/>
  <c r="F3300" i="1" l="1"/>
  <c r="E3300" i="1"/>
  <c r="C3301" i="1"/>
  <c r="D3301" i="1" s="1"/>
  <c r="B3301" i="1"/>
  <c r="A3302" i="1"/>
  <c r="A3303" i="1" l="1"/>
  <c r="B3302" i="1"/>
  <c r="C3302" i="1"/>
  <c r="D3302" i="1" s="1"/>
  <c r="F3301" i="1"/>
  <c r="E3301" i="1"/>
  <c r="F3302" i="1" l="1"/>
  <c r="E3302" i="1"/>
  <c r="C3303" i="1"/>
  <c r="D3303" i="1" s="1"/>
  <c r="B3303" i="1"/>
  <c r="A3304" i="1"/>
  <c r="A3305" i="1" l="1"/>
  <c r="B3304" i="1"/>
  <c r="C3304" i="1"/>
  <c r="D3304" i="1" s="1"/>
  <c r="E3303" i="1"/>
  <c r="F3303" i="1"/>
  <c r="F3304" i="1" l="1"/>
  <c r="E3304" i="1"/>
  <c r="C3305" i="1"/>
  <c r="D3305" i="1" s="1"/>
  <c r="B3305" i="1"/>
  <c r="A3306" i="1"/>
  <c r="A3307" i="1" l="1"/>
  <c r="B3306" i="1"/>
  <c r="C3306" i="1"/>
  <c r="D3306" i="1" s="1"/>
  <c r="F3305" i="1"/>
  <c r="E3305" i="1"/>
  <c r="F3306" i="1" l="1"/>
  <c r="E3306" i="1"/>
  <c r="C3307" i="1"/>
  <c r="D3307" i="1" s="1"/>
  <c r="B3307" i="1"/>
  <c r="A3308" i="1"/>
  <c r="A3309" i="1" l="1"/>
  <c r="B3308" i="1"/>
  <c r="C3308" i="1"/>
  <c r="D3308" i="1" s="1"/>
  <c r="F3307" i="1"/>
  <c r="E3307" i="1"/>
  <c r="F3308" i="1" l="1"/>
  <c r="E3308" i="1"/>
  <c r="C3309" i="1"/>
  <c r="D3309" i="1" s="1"/>
  <c r="B3309" i="1"/>
  <c r="A3310" i="1"/>
  <c r="A3311" i="1" l="1"/>
  <c r="B3310" i="1"/>
  <c r="C3310" i="1"/>
  <c r="D3310" i="1" s="1"/>
  <c r="E3309" i="1"/>
  <c r="F3309" i="1"/>
  <c r="F3310" i="1" l="1"/>
  <c r="E3310" i="1"/>
  <c r="C3311" i="1"/>
  <c r="D3311" i="1" s="1"/>
  <c r="B3311" i="1"/>
  <c r="A3312" i="1"/>
  <c r="A3313" i="1" l="1"/>
  <c r="B3312" i="1"/>
  <c r="C3312" i="1"/>
  <c r="D3312" i="1" s="1"/>
  <c r="F3311" i="1"/>
  <c r="E3311" i="1"/>
  <c r="F3312" i="1" l="1"/>
  <c r="E3312" i="1"/>
  <c r="C3313" i="1"/>
  <c r="D3313" i="1" s="1"/>
  <c r="B3313" i="1"/>
  <c r="A3314" i="1"/>
  <c r="A3315" i="1" l="1"/>
  <c r="B3314" i="1"/>
  <c r="C3314" i="1"/>
  <c r="D3314" i="1" s="1"/>
  <c r="F3313" i="1"/>
  <c r="E3313" i="1"/>
  <c r="F3314" i="1" l="1"/>
  <c r="E3314" i="1"/>
  <c r="C3315" i="1"/>
  <c r="D3315" i="1" s="1"/>
  <c r="B3315" i="1"/>
  <c r="A3316" i="1"/>
  <c r="A3317" i="1" l="1"/>
  <c r="B3316" i="1"/>
  <c r="C3316" i="1"/>
  <c r="D3316" i="1" s="1"/>
  <c r="E3315" i="1"/>
  <c r="F3315" i="1"/>
  <c r="F3316" i="1" l="1"/>
  <c r="E3316" i="1"/>
  <c r="C3317" i="1"/>
  <c r="D3317" i="1" s="1"/>
  <c r="B3317" i="1"/>
  <c r="A3318" i="1"/>
  <c r="A3319" i="1" l="1"/>
  <c r="B3318" i="1"/>
  <c r="C3318" i="1"/>
  <c r="D3318" i="1" s="1"/>
  <c r="F3317" i="1"/>
  <c r="E3317" i="1"/>
  <c r="F3318" i="1" l="1"/>
  <c r="E3318" i="1"/>
  <c r="C3319" i="1"/>
  <c r="D3319" i="1" s="1"/>
  <c r="B3319" i="1"/>
  <c r="A3320" i="1"/>
  <c r="A3321" i="1" l="1"/>
  <c r="B3320" i="1"/>
  <c r="C3320" i="1"/>
  <c r="D3320" i="1" s="1"/>
  <c r="F3319" i="1"/>
  <c r="E3319" i="1"/>
  <c r="F3320" i="1" l="1"/>
  <c r="E3320" i="1"/>
  <c r="C3321" i="1"/>
  <c r="D3321" i="1" s="1"/>
  <c r="B3321" i="1"/>
  <c r="A3322" i="1"/>
  <c r="A3323" i="1" l="1"/>
  <c r="B3322" i="1"/>
  <c r="C3322" i="1"/>
  <c r="D3322" i="1" s="1"/>
  <c r="E3321" i="1"/>
  <c r="F3321" i="1"/>
  <c r="F3322" i="1" l="1"/>
  <c r="E3322" i="1"/>
  <c r="C3323" i="1"/>
  <c r="D3323" i="1" s="1"/>
  <c r="B3323" i="1"/>
  <c r="A3324" i="1"/>
  <c r="A3325" i="1" l="1"/>
  <c r="B3324" i="1"/>
  <c r="C3324" i="1"/>
  <c r="D3324" i="1" s="1"/>
  <c r="F3323" i="1"/>
  <c r="E3323" i="1"/>
  <c r="F3324" i="1" l="1"/>
  <c r="E3324" i="1"/>
  <c r="C3325" i="1"/>
  <c r="D3325" i="1" s="1"/>
  <c r="B3325" i="1"/>
  <c r="A3326" i="1"/>
  <c r="A3327" i="1" l="1"/>
  <c r="B3326" i="1"/>
  <c r="C3326" i="1"/>
  <c r="D3326" i="1" s="1"/>
  <c r="F3325" i="1"/>
  <c r="E3325" i="1"/>
  <c r="F3326" i="1" l="1"/>
  <c r="E3326" i="1"/>
  <c r="C3327" i="1"/>
  <c r="D3327" i="1" s="1"/>
  <c r="B3327" i="1"/>
  <c r="A3328" i="1"/>
  <c r="A3329" i="1" l="1"/>
  <c r="B3328" i="1"/>
  <c r="C3328" i="1"/>
  <c r="D3328" i="1" s="1"/>
  <c r="E3327" i="1"/>
  <c r="F3327" i="1"/>
  <c r="F3328" i="1" l="1"/>
  <c r="E3328" i="1"/>
  <c r="C3329" i="1"/>
  <c r="D3329" i="1" s="1"/>
  <c r="B3329" i="1"/>
  <c r="A3330" i="1"/>
  <c r="A3331" i="1" l="1"/>
  <c r="B3330" i="1"/>
  <c r="C3330" i="1"/>
  <c r="D3330" i="1" s="1"/>
  <c r="F3329" i="1"/>
  <c r="E3329" i="1"/>
  <c r="F3330" i="1" l="1"/>
  <c r="E3330" i="1"/>
  <c r="C3331" i="1"/>
  <c r="D3331" i="1" s="1"/>
  <c r="B3331" i="1"/>
  <c r="A3332" i="1"/>
  <c r="A3333" i="1" l="1"/>
  <c r="B3332" i="1"/>
  <c r="C3332" i="1"/>
  <c r="D3332" i="1" s="1"/>
  <c r="F3331" i="1"/>
  <c r="E3331" i="1"/>
  <c r="F3332" i="1" l="1"/>
  <c r="E3332" i="1"/>
  <c r="C3333" i="1"/>
  <c r="D3333" i="1" s="1"/>
  <c r="B3333" i="1"/>
  <c r="A3334" i="1"/>
  <c r="A3335" i="1" l="1"/>
  <c r="B3334" i="1"/>
  <c r="C3334" i="1"/>
  <c r="D3334" i="1" s="1"/>
  <c r="E3333" i="1"/>
  <c r="F3333" i="1"/>
  <c r="F3334" i="1" l="1"/>
  <c r="E3334" i="1"/>
  <c r="C3335" i="1"/>
  <c r="D3335" i="1" s="1"/>
  <c r="B3335" i="1"/>
  <c r="A3336" i="1"/>
  <c r="A3337" i="1" l="1"/>
  <c r="C3336" i="1"/>
  <c r="D3336" i="1" s="1"/>
  <c r="B3336" i="1"/>
  <c r="F3335" i="1"/>
  <c r="E3335" i="1"/>
  <c r="F3336" i="1" l="1"/>
  <c r="E3336" i="1"/>
  <c r="C3337" i="1"/>
  <c r="D3337" i="1" s="1"/>
  <c r="B3337" i="1"/>
  <c r="A3338" i="1"/>
  <c r="A3339" i="1" l="1"/>
  <c r="C3338" i="1"/>
  <c r="D3338" i="1" s="1"/>
  <c r="B3338" i="1"/>
  <c r="F3337" i="1"/>
  <c r="E3337" i="1"/>
  <c r="F3338" i="1" l="1"/>
  <c r="E3338" i="1"/>
  <c r="C3339" i="1"/>
  <c r="D3339" i="1" s="1"/>
  <c r="B3339" i="1"/>
  <c r="A3340" i="1"/>
  <c r="A3341" i="1" l="1"/>
  <c r="C3340" i="1"/>
  <c r="D3340" i="1" s="1"/>
  <c r="B3340" i="1"/>
  <c r="F3339" i="1"/>
  <c r="E3339" i="1"/>
  <c r="F3340" i="1" l="1"/>
  <c r="E3340" i="1"/>
  <c r="C3341" i="1"/>
  <c r="D3341" i="1" s="1"/>
  <c r="B3341" i="1"/>
  <c r="A3342" i="1"/>
  <c r="A3343" i="1" l="1"/>
  <c r="C3342" i="1"/>
  <c r="D3342" i="1" s="1"/>
  <c r="B3342" i="1"/>
  <c r="E3341" i="1"/>
  <c r="F3341" i="1"/>
  <c r="F3342" i="1" l="1"/>
  <c r="E3342" i="1"/>
  <c r="C3343" i="1"/>
  <c r="D3343" i="1" s="1"/>
  <c r="B3343" i="1"/>
  <c r="A3344" i="1"/>
  <c r="A3345" i="1" l="1"/>
  <c r="C3344" i="1"/>
  <c r="D3344" i="1" s="1"/>
  <c r="B3344" i="1"/>
  <c r="F3343" i="1"/>
  <c r="E3343" i="1"/>
  <c r="F3344" i="1" l="1"/>
  <c r="E3344" i="1"/>
  <c r="C3345" i="1"/>
  <c r="D3345" i="1" s="1"/>
  <c r="B3345" i="1"/>
  <c r="A3346" i="1"/>
  <c r="A3347" i="1" l="1"/>
  <c r="C3346" i="1"/>
  <c r="D3346" i="1" s="1"/>
  <c r="B3346" i="1"/>
  <c r="F3345" i="1"/>
  <c r="E3345" i="1"/>
  <c r="F3346" i="1" l="1"/>
  <c r="E3346" i="1"/>
  <c r="C3347" i="1"/>
  <c r="D3347" i="1" s="1"/>
  <c r="B3347" i="1"/>
  <c r="A3348" i="1"/>
  <c r="A3349" i="1" l="1"/>
  <c r="C3348" i="1"/>
  <c r="D3348" i="1" s="1"/>
  <c r="B3348" i="1"/>
  <c r="F3347" i="1"/>
  <c r="E3347" i="1"/>
  <c r="F3348" i="1" l="1"/>
  <c r="E3348" i="1"/>
  <c r="C3349" i="1"/>
  <c r="D3349" i="1" s="1"/>
  <c r="B3349" i="1"/>
  <c r="A3350" i="1"/>
  <c r="A3351" i="1" l="1"/>
  <c r="C3350" i="1"/>
  <c r="D3350" i="1" s="1"/>
  <c r="B3350" i="1"/>
  <c r="E3349" i="1"/>
  <c r="F3349" i="1"/>
  <c r="F3350" i="1" l="1"/>
  <c r="E3350" i="1"/>
  <c r="C3351" i="1"/>
  <c r="D3351" i="1" s="1"/>
  <c r="B3351" i="1"/>
  <c r="A3352" i="1"/>
  <c r="A3353" i="1" l="1"/>
  <c r="C3352" i="1"/>
  <c r="D3352" i="1" s="1"/>
  <c r="B3352" i="1"/>
  <c r="F3351" i="1"/>
  <c r="E3351" i="1"/>
  <c r="F3352" i="1" l="1"/>
  <c r="E3352" i="1"/>
  <c r="C3353" i="1"/>
  <c r="D3353" i="1" s="1"/>
  <c r="B3353" i="1"/>
  <c r="A3354" i="1"/>
  <c r="A3355" i="1" l="1"/>
  <c r="C3354" i="1"/>
  <c r="D3354" i="1" s="1"/>
  <c r="B3354" i="1"/>
  <c r="F3353" i="1"/>
  <c r="E3353" i="1"/>
  <c r="F3354" i="1" l="1"/>
  <c r="E3354" i="1"/>
  <c r="C3355" i="1"/>
  <c r="D3355" i="1" s="1"/>
  <c r="B3355" i="1"/>
  <c r="A3356" i="1"/>
  <c r="A3357" i="1" l="1"/>
  <c r="C3356" i="1"/>
  <c r="D3356" i="1" s="1"/>
  <c r="B3356" i="1"/>
  <c r="F3355" i="1"/>
  <c r="E3355" i="1"/>
  <c r="F3356" i="1" l="1"/>
  <c r="E3356" i="1"/>
  <c r="C3357" i="1"/>
  <c r="D3357" i="1" s="1"/>
  <c r="B3357" i="1"/>
  <c r="A3358" i="1"/>
  <c r="A3359" i="1" l="1"/>
  <c r="C3358" i="1"/>
  <c r="D3358" i="1" s="1"/>
  <c r="B3358" i="1"/>
  <c r="E3357" i="1"/>
  <c r="F3357" i="1"/>
  <c r="F3358" i="1" l="1"/>
  <c r="E3358" i="1"/>
  <c r="C3359" i="1"/>
  <c r="D3359" i="1" s="1"/>
  <c r="B3359" i="1"/>
  <c r="A3360" i="1"/>
  <c r="A3361" i="1" l="1"/>
  <c r="C3360" i="1"/>
  <c r="D3360" i="1" s="1"/>
  <c r="B3360" i="1"/>
  <c r="F3359" i="1"/>
  <c r="E3359" i="1"/>
  <c r="F3360" i="1" l="1"/>
  <c r="E3360" i="1"/>
  <c r="C3361" i="1"/>
  <c r="D3361" i="1" s="1"/>
  <c r="B3361" i="1"/>
  <c r="A3362" i="1"/>
  <c r="A3363" i="1" l="1"/>
  <c r="C3362" i="1"/>
  <c r="D3362" i="1" s="1"/>
  <c r="B3362" i="1"/>
  <c r="F3361" i="1"/>
  <c r="E3361" i="1"/>
  <c r="F3362" i="1" l="1"/>
  <c r="E3362" i="1"/>
  <c r="C3363" i="1"/>
  <c r="D3363" i="1" s="1"/>
  <c r="B3363" i="1"/>
  <c r="A3364" i="1"/>
  <c r="A3365" i="1" l="1"/>
  <c r="C3364" i="1"/>
  <c r="D3364" i="1" s="1"/>
  <c r="B3364" i="1"/>
  <c r="F3363" i="1"/>
  <c r="E3363" i="1"/>
  <c r="F3364" i="1" l="1"/>
  <c r="E3364" i="1"/>
  <c r="C3365" i="1"/>
  <c r="D3365" i="1" s="1"/>
  <c r="B3365" i="1"/>
  <c r="A3366" i="1"/>
  <c r="A3367" i="1" l="1"/>
  <c r="C3366" i="1"/>
  <c r="D3366" i="1" s="1"/>
  <c r="B3366" i="1"/>
  <c r="E3365" i="1"/>
  <c r="F3365" i="1"/>
  <c r="F3366" i="1" l="1"/>
  <c r="E3366" i="1"/>
  <c r="C3367" i="1"/>
  <c r="D3367" i="1" s="1"/>
  <c r="B3367" i="1"/>
  <c r="A3368" i="1"/>
  <c r="A3369" i="1" l="1"/>
  <c r="C3368" i="1"/>
  <c r="D3368" i="1" s="1"/>
  <c r="B3368" i="1"/>
  <c r="F3367" i="1"/>
  <c r="E3367" i="1"/>
  <c r="F3368" i="1" l="1"/>
  <c r="E3368" i="1"/>
  <c r="C3369" i="1"/>
  <c r="D3369" i="1" s="1"/>
  <c r="B3369" i="1"/>
  <c r="A3370" i="1"/>
  <c r="A3371" i="1" l="1"/>
  <c r="C3370" i="1"/>
  <c r="D3370" i="1" s="1"/>
  <c r="B3370" i="1"/>
  <c r="F3369" i="1"/>
  <c r="E3369" i="1"/>
  <c r="F3370" i="1" l="1"/>
  <c r="E3370" i="1"/>
  <c r="C3371" i="1"/>
  <c r="D3371" i="1" s="1"/>
  <c r="B3371" i="1"/>
  <c r="A3372" i="1"/>
  <c r="A3373" i="1" l="1"/>
  <c r="C3372" i="1"/>
  <c r="D3372" i="1" s="1"/>
  <c r="B3372" i="1"/>
  <c r="F3371" i="1"/>
  <c r="E3371" i="1"/>
  <c r="F3372" i="1" l="1"/>
  <c r="E3372" i="1"/>
  <c r="C3373" i="1"/>
  <c r="D3373" i="1" s="1"/>
  <c r="B3373" i="1"/>
  <c r="A3374" i="1"/>
  <c r="A3375" i="1" l="1"/>
  <c r="C3374" i="1"/>
  <c r="D3374" i="1" s="1"/>
  <c r="B3374" i="1"/>
  <c r="E3373" i="1"/>
  <c r="F3373" i="1"/>
  <c r="F3374" i="1" l="1"/>
  <c r="E3374" i="1"/>
  <c r="C3375" i="1"/>
  <c r="D3375" i="1" s="1"/>
  <c r="B3375" i="1"/>
  <c r="A3376" i="1"/>
  <c r="A3377" i="1" l="1"/>
  <c r="C3376" i="1"/>
  <c r="D3376" i="1" s="1"/>
  <c r="B3376" i="1"/>
  <c r="F3375" i="1"/>
  <c r="E3375" i="1"/>
  <c r="F3376" i="1" l="1"/>
  <c r="E3376" i="1"/>
  <c r="C3377" i="1"/>
  <c r="D3377" i="1" s="1"/>
  <c r="B3377" i="1"/>
  <c r="A3378" i="1"/>
  <c r="A3379" i="1" l="1"/>
  <c r="C3378" i="1"/>
  <c r="D3378" i="1" s="1"/>
  <c r="B3378" i="1"/>
  <c r="F3377" i="1"/>
  <c r="E3377" i="1"/>
  <c r="F3378" i="1" l="1"/>
  <c r="E3378" i="1"/>
  <c r="C3379" i="1"/>
  <c r="D3379" i="1" s="1"/>
  <c r="B3379" i="1"/>
  <c r="A3380" i="1"/>
  <c r="A3381" i="1" l="1"/>
  <c r="C3380" i="1"/>
  <c r="D3380" i="1" s="1"/>
  <c r="B3380" i="1"/>
  <c r="F3379" i="1"/>
  <c r="E3379" i="1"/>
  <c r="F3380" i="1" l="1"/>
  <c r="E3380" i="1"/>
  <c r="C3381" i="1"/>
  <c r="D3381" i="1" s="1"/>
  <c r="B3381" i="1"/>
  <c r="A3382" i="1"/>
  <c r="A3383" i="1" l="1"/>
  <c r="C3382" i="1"/>
  <c r="D3382" i="1" s="1"/>
  <c r="B3382" i="1"/>
  <c r="E3381" i="1"/>
  <c r="F3381" i="1"/>
  <c r="F3382" i="1" l="1"/>
  <c r="E3382" i="1"/>
  <c r="C3383" i="1"/>
  <c r="D3383" i="1" s="1"/>
  <c r="B3383" i="1"/>
  <c r="A3384" i="1"/>
  <c r="A3385" i="1" l="1"/>
  <c r="C3384" i="1"/>
  <c r="D3384" i="1" s="1"/>
  <c r="B3384" i="1"/>
  <c r="F3383" i="1"/>
  <c r="E3383" i="1"/>
  <c r="F3384" i="1" l="1"/>
  <c r="E3384" i="1"/>
  <c r="C3385" i="1"/>
  <c r="D3385" i="1" s="1"/>
  <c r="B3385" i="1"/>
  <c r="A3386" i="1"/>
  <c r="A3387" i="1" l="1"/>
  <c r="C3386" i="1"/>
  <c r="D3386" i="1" s="1"/>
  <c r="B3386" i="1"/>
  <c r="F3385" i="1"/>
  <c r="E3385" i="1"/>
  <c r="F3386" i="1" l="1"/>
  <c r="E3386" i="1"/>
  <c r="C3387" i="1"/>
  <c r="D3387" i="1" s="1"/>
  <c r="B3387" i="1"/>
  <c r="A3388" i="1"/>
  <c r="A3389" i="1" l="1"/>
  <c r="C3388" i="1"/>
  <c r="D3388" i="1" s="1"/>
  <c r="B3388" i="1"/>
  <c r="F3387" i="1"/>
  <c r="E3387" i="1"/>
  <c r="F3388" i="1" l="1"/>
  <c r="E3388" i="1"/>
  <c r="C3389" i="1"/>
  <c r="D3389" i="1" s="1"/>
  <c r="B3389" i="1"/>
  <c r="A3390" i="1"/>
  <c r="A3391" i="1" l="1"/>
  <c r="C3390" i="1"/>
  <c r="D3390" i="1" s="1"/>
  <c r="B3390" i="1"/>
  <c r="E3389" i="1"/>
  <c r="F3389" i="1"/>
  <c r="F3390" i="1" l="1"/>
  <c r="E3390" i="1"/>
  <c r="C3391" i="1"/>
  <c r="D3391" i="1" s="1"/>
  <c r="B3391" i="1"/>
  <c r="A3392" i="1"/>
  <c r="A3393" i="1" l="1"/>
  <c r="C3392" i="1"/>
  <c r="D3392" i="1" s="1"/>
  <c r="B3392" i="1"/>
  <c r="F3391" i="1"/>
  <c r="E3391" i="1"/>
  <c r="F3392" i="1" l="1"/>
  <c r="E3392" i="1"/>
  <c r="C3393" i="1"/>
  <c r="D3393" i="1" s="1"/>
  <c r="B3393" i="1"/>
  <c r="A3394" i="1"/>
  <c r="A3395" i="1" l="1"/>
  <c r="C3394" i="1"/>
  <c r="D3394" i="1" s="1"/>
  <c r="B3394" i="1"/>
  <c r="F3393" i="1"/>
  <c r="E3393" i="1"/>
  <c r="F3394" i="1" l="1"/>
  <c r="E3394" i="1"/>
  <c r="C3395" i="1"/>
  <c r="D3395" i="1" s="1"/>
  <c r="B3395" i="1"/>
  <c r="A3396" i="1"/>
  <c r="A3397" i="1" l="1"/>
  <c r="C3396" i="1"/>
  <c r="D3396" i="1" s="1"/>
  <c r="B3396" i="1"/>
  <c r="F3395" i="1"/>
  <c r="E3395" i="1"/>
  <c r="F3396" i="1" l="1"/>
  <c r="E3396" i="1"/>
  <c r="C3397" i="1"/>
  <c r="D3397" i="1" s="1"/>
  <c r="B3397" i="1"/>
  <c r="A3398" i="1"/>
  <c r="A3399" i="1" l="1"/>
  <c r="C3398" i="1"/>
  <c r="D3398" i="1" s="1"/>
  <c r="B3398" i="1"/>
  <c r="E3397" i="1"/>
  <c r="F3397" i="1"/>
  <c r="F3398" i="1" l="1"/>
  <c r="E3398" i="1"/>
  <c r="C3399" i="1"/>
  <c r="D3399" i="1" s="1"/>
  <c r="B3399" i="1"/>
  <c r="A3400" i="1"/>
  <c r="A3401" i="1" l="1"/>
  <c r="C3400" i="1"/>
  <c r="D3400" i="1" s="1"/>
  <c r="B3400" i="1"/>
  <c r="F3399" i="1"/>
  <c r="E3399" i="1"/>
  <c r="F3400" i="1" l="1"/>
  <c r="E3400" i="1"/>
  <c r="C3401" i="1"/>
  <c r="D3401" i="1" s="1"/>
  <c r="B3401" i="1"/>
  <c r="A3402" i="1"/>
  <c r="A3403" i="1" l="1"/>
  <c r="C3402" i="1"/>
  <c r="D3402" i="1" s="1"/>
  <c r="B3402" i="1"/>
  <c r="F3401" i="1"/>
  <c r="E3401" i="1"/>
  <c r="F3402" i="1" l="1"/>
  <c r="E3402" i="1"/>
  <c r="C3403" i="1"/>
  <c r="D3403" i="1" s="1"/>
  <c r="B3403" i="1"/>
  <c r="A3404" i="1"/>
  <c r="A3405" i="1" l="1"/>
  <c r="C3404" i="1"/>
  <c r="D3404" i="1" s="1"/>
  <c r="B3404" i="1"/>
  <c r="F3403" i="1"/>
  <c r="E3403" i="1"/>
  <c r="F3404" i="1" l="1"/>
  <c r="E3404" i="1"/>
  <c r="C3405" i="1"/>
  <c r="D3405" i="1" s="1"/>
  <c r="B3405" i="1"/>
  <c r="A3406" i="1"/>
  <c r="A3407" i="1" l="1"/>
  <c r="C3406" i="1"/>
  <c r="D3406" i="1" s="1"/>
  <c r="B3406" i="1"/>
  <c r="E3405" i="1"/>
  <c r="F3405" i="1"/>
  <c r="F3406" i="1" l="1"/>
  <c r="E3406" i="1"/>
  <c r="C3407" i="1"/>
  <c r="D3407" i="1" s="1"/>
  <c r="B3407" i="1"/>
  <c r="A3408" i="1"/>
  <c r="A3409" i="1" l="1"/>
  <c r="C3408" i="1"/>
  <c r="D3408" i="1" s="1"/>
  <c r="B3408" i="1"/>
  <c r="F3407" i="1"/>
  <c r="E3407" i="1"/>
  <c r="F3408" i="1" l="1"/>
  <c r="E3408" i="1"/>
  <c r="C3409" i="1"/>
  <c r="D3409" i="1" s="1"/>
  <c r="B3409" i="1"/>
  <c r="A3410" i="1"/>
  <c r="A3411" i="1" l="1"/>
  <c r="C3410" i="1"/>
  <c r="D3410" i="1" s="1"/>
  <c r="B3410" i="1"/>
  <c r="E3409" i="1"/>
  <c r="F3409" i="1"/>
  <c r="F3410" i="1" l="1"/>
  <c r="E3410" i="1"/>
  <c r="A3412" i="1"/>
  <c r="C3411" i="1"/>
  <c r="D3411" i="1" s="1"/>
  <c r="B3411" i="1"/>
  <c r="E3411" i="1" l="1"/>
  <c r="F3411" i="1"/>
  <c r="B3412" i="1"/>
  <c r="A3413" i="1"/>
  <c r="C3412" i="1"/>
  <c r="D3412" i="1" s="1"/>
  <c r="F3412" i="1" l="1"/>
  <c r="E3412" i="1"/>
  <c r="A3414" i="1"/>
  <c r="C3413" i="1"/>
  <c r="D3413" i="1" s="1"/>
  <c r="B3413" i="1"/>
  <c r="E3413" i="1" l="1"/>
  <c r="F3413" i="1"/>
  <c r="B3414" i="1"/>
  <c r="A3415" i="1"/>
  <c r="C3414" i="1"/>
  <c r="D3414" i="1" s="1"/>
  <c r="E3414" i="1" l="1"/>
  <c r="F3414" i="1"/>
  <c r="A3416" i="1"/>
  <c r="C3415" i="1"/>
  <c r="D3415" i="1" s="1"/>
  <c r="B3415" i="1"/>
  <c r="E3415" i="1" l="1"/>
  <c r="F3415" i="1"/>
  <c r="B3416" i="1"/>
  <c r="A3417" i="1"/>
  <c r="C3416" i="1"/>
  <c r="D3416" i="1" s="1"/>
  <c r="E3416" i="1" l="1"/>
  <c r="F3416" i="1"/>
  <c r="A3418" i="1"/>
  <c r="C3417" i="1"/>
  <c r="D3417" i="1" s="1"/>
  <c r="B3417" i="1"/>
  <c r="E3417" i="1" l="1"/>
  <c r="F3417" i="1"/>
  <c r="B3418" i="1"/>
  <c r="A3419" i="1"/>
  <c r="C3418" i="1"/>
  <c r="D3418" i="1" s="1"/>
  <c r="E3418" i="1" l="1"/>
  <c r="F3418" i="1"/>
  <c r="A3420" i="1"/>
  <c r="C3419" i="1"/>
  <c r="D3419" i="1" s="1"/>
  <c r="B3419" i="1"/>
  <c r="E3419" i="1" l="1"/>
  <c r="F3419" i="1"/>
  <c r="B3420" i="1"/>
  <c r="A3421" i="1"/>
  <c r="C3420" i="1"/>
  <c r="D3420" i="1" s="1"/>
  <c r="A3422" i="1" l="1"/>
  <c r="C3421" i="1"/>
  <c r="D3421" i="1" s="1"/>
  <c r="B3421" i="1"/>
  <c r="E3420" i="1"/>
  <c r="F3420" i="1"/>
  <c r="E3421" i="1" l="1"/>
  <c r="F3421" i="1"/>
  <c r="B3422" i="1"/>
  <c r="A3423" i="1"/>
  <c r="C3422" i="1"/>
  <c r="D3422" i="1" s="1"/>
  <c r="E3422" i="1" l="1"/>
  <c r="F3422" i="1"/>
  <c r="A3424" i="1"/>
  <c r="C3423" i="1"/>
  <c r="D3423" i="1" s="1"/>
  <c r="B3423" i="1"/>
  <c r="E3423" i="1" l="1"/>
  <c r="F3423" i="1"/>
  <c r="B3424" i="1"/>
  <c r="A3425" i="1"/>
  <c r="C3424" i="1"/>
  <c r="D3424" i="1" s="1"/>
  <c r="E3424" i="1" l="1"/>
  <c r="F3424" i="1"/>
  <c r="A3426" i="1"/>
  <c r="C3425" i="1"/>
  <c r="D3425" i="1" s="1"/>
  <c r="B3425" i="1"/>
  <c r="E3425" i="1" l="1"/>
  <c r="F3425" i="1"/>
  <c r="B3426" i="1"/>
  <c r="A3427" i="1"/>
  <c r="C3426" i="1"/>
  <c r="D3426" i="1" s="1"/>
  <c r="E3426" i="1" l="1"/>
  <c r="F3426" i="1"/>
  <c r="A3428" i="1"/>
  <c r="C3427" i="1"/>
  <c r="D3427" i="1" s="1"/>
  <c r="B3427" i="1"/>
  <c r="E3427" i="1" l="1"/>
  <c r="F3427" i="1"/>
  <c r="B3428" i="1"/>
  <c r="A3429" i="1"/>
  <c r="C3428" i="1"/>
  <c r="D3428" i="1" s="1"/>
  <c r="E3428" i="1" l="1"/>
  <c r="F3428" i="1"/>
  <c r="A3430" i="1"/>
  <c r="C3429" i="1"/>
  <c r="D3429" i="1" s="1"/>
  <c r="B3429" i="1"/>
  <c r="E3429" i="1" l="1"/>
  <c r="F3429" i="1"/>
  <c r="B3430" i="1"/>
  <c r="A3431" i="1"/>
  <c r="C3430" i="1"/>
  <c r="D3430" i="1" s="1"/>
  <c r="E3430" i="1" l="1"/>
  <c r="F3430" i="1"/>
  <c r="A3432" i="1"/>
  <c r="C3431" i="1"/>
  <c r="D3431" i="1" s="1"/>
  <c r="B3431" i="1"/>
  <c r="E3431" i="1" l="1"/>
  <c r="F3431" i="1"/>
  <c r="B3432" i="1"/>
  <c r="C3432" i="1"/>
  <c r="D3432" i="1" s="1"/>
  <c r="A3433" i="1"/>
  <c r="A3434" i="1" l="1"/>
  <c r="C3433" i="1"/>
  <c r="D3433" i="1" s="1"/>
  <c r="B3433" i="1"/>
  <c r="E3432" i="1"/>
  <c r="F3432" i="1"/>
  <c r="E3433" i="1" l="1"/>
  <c r="F3433" i="1"/>
  <c r="B3434" i="1"/>
  <c r="A3435" i="1"/>
  <c r="C3434" i="1"/>
  <c r="D3434" i="1" s="1"/>
  <c r="E3434" i="1" l="1"/>
  <c r="F3434" i="1"/>
  <c r="A3436" i="1"/>
  <c r="C3435" i="1"/>
  <c r="D3435" i="1" s="1"/>
  <c r="B3435" i="1"/>
  <c r="E3435" i="1" l="1"/>
  <c r="F3435" i="1"/>
  <c r="B3436" i="1"/>
  <c r="A3437" i="1"/>
  <c r="C3436" i="1"/>
  <c r="D3436" i="1" s="1"/>
  <c r="E3436" i="1" l="1"/>
  <c r="F3436" i="1"/>
  <c r="A3438" i="1"/>
  <c r="C3437" i="1"/>
  <c r="D3437" i="1" s="1"/>
  <c r="B3437" i="1"/>
  <c r="E3437" i="1" l="1"/>
  <c r="F3437" i="1"/>
  <c r="B3438" i="1"/>
  <c r="A3439" i="1"/>
  <c r="C3438" i="1"/>
  <c r="D3438" i="1" s="1"/>
  <c r="E3438" i="1" l="1"/>
  <c r="F3438" i="1"/>
  <c r="A3440" i="1"/>
  <c r="C3439" i="1"/>
  <c r="D3439" i="1" s="1"/>
  <c r="B3439" i="1"/>
  <c r="E3439" i="1" l="1"/>
  <c r="F3439" i="1"/>
  <c r="B3440" i="1"/>
  <c r="A3441" i="1"/>
  <c r="C3440" i="1"/>
  <c r="D3440" i="1" s="1"/>
  <c r="E3440" i="1" l="1"/>
  <c r="F3440" i="1"/>
  <c r="A3442" i="1"/>
  <c r="C3441" i="1"/>
  <c r="D3441" i="1" s="1"/>
  <c r="B3441" i="1"/>
  <c r="E3441" i="1" l="1"/>
  <c r="F3441" i="1"/>
  <c r="B3442" i="1"/>
  <c r="A3443" i="1"/>
  <c r="C3442" i="1"/>
  <c r="D3442" i="1" s="1"/>
  <c r="E3442" i="1" l="1"/>
  <c r="F3442" i="1"/>
  <c r="A3444" i="1"/>
  <c r="C3443" i="1"/>
  <c r="D3443" i="1" s="1"/>
  <c r="B3443" i="1"/>
  <c r="E3443" i="1" l="1"/>
  <c r="F3443" i="1"/>
  <c r="B3444" i="1"/>
  <c r="A3445" i="1"/>
  <c r="C3444" i="1"/>
  <c r="D3444" i="1" s="1"/>
  <c r="E3444" i="1" l="1"/>
  <c r="F3444" i="1"/>
  <c r="A3446" i="1"/>
  <c r="C3445" i="1"/>
  <c r="D3445" i="1" s="1"/>
  <c r="B3445" i="1"/>
  <c r="E3445" i="1" l="1"/>
  <c r="F3445" i="1"/>
  <c r="B3446" i="1"/>
  <c r="A3447" i="1"/>
  <c r="C3446" i="1"/>
  <c r="D3446" i="1" s="1"/>
  <c r="E3446" i="1" l="1"/>
  <c r="F3446" i="1"/>
  <c r="A3448" i="1"/>
  <c r="C3447" i="1"/>
  <c r="D3447" i="1" s="1"/>
  <c r="B3447" i="1"/>
  <c r="E3447" i="1" l="1"/>
  <c r="F3447" i="1"/>
  <c r="B3448" i="1"/>
  <c r="A3449" i="1"/>
  <c r="C3448" i="1"/>
  <c r="D3448" i="1" s="1"/>
  <c r="E3448" i="1" l="1"/>
  <c r="F3448" i="1"/>
  <c r="A3450" i="1"/>
  <c r="C3449" i="1"/>
  <c r="D3449" i="1" s="1"/>
  <c r="B3449" i="1"/>
  <c r="E3449" i="1" l="1"/>
  <c r="F3449" i="1"/>
  <c r="B3450" i="1"/>
  <c r="A3451" i="1"/>
  <c r="C3450" i="1"/>
  <c r="D3450" i="1" s="1"/>
  <c r="E3450" i="1" l="1"/>
  <c r="F3450" i="1"/>
  <c r="A3452" i="1"/>
  <c r="C3451" i="1"/>
  <c r="D3451" i="1" s="1"/>
  <c r="B3451" i="1"/>
  <c r="E3451" i="1" l="1"/>
  <c r="F3451" i="1"/>
  <c r="B3452" i="1"/>
  <c r="A3453" i="1"/>
  <c r="C3452" i="1"/>
  <c r="D3452" i="1" s="1"/>
  <c r="E3452" i="1" l="1"/>
  <c r="F3452" i="1"/>
  <c r="A3454" i="1"/>
  <c r="C3453" i="1"/>
  <c r="D3453" i="1" s="1"/>
  <c r="B3453" i="1"/>
  <c r="E3453" i="1" l="1"/>
  <c r="F3453" i="1"/>
  <c r="B3454" i="1"/>
  <c r="A3455" i="1"/>
  <c r="C3454" i="1"/>
  <c r="D3454" i="1" s="1"/>
  <c r="E3454" i="1" l="1"/>
  <c r="F3454" i="1"/>
  <c r="A3456" i="1"/>
  <c r="C3455" i="1"/>
  <c r="D3455" i="1" s="1"/>
  <c r="B3455" i="1"/>
  <c r="E3455" i="1" l="1"/>
  <c r="F3455" i="1"/>
  <c r="B3456" i="1"/>
  <c r="A3457" i="1"/>
  <c r="C3456" i="1"/>
  <c r="D3456" i="1" s="1"/>
  <c r="E3456" i="1" l="1"/>
  <c r="F3456" i="1"/>
  <c r="A3458" i="1"/>
  <c r="C3457" i="1"/>
  <c r="D3457" i="1" s="1"/>
  <c r="B3457" i="1"/>
  <c r="E3457" i="1" l="1"/>
  <c r="F3457" i="1"/>
  <c r="B3458" i="1"/>
  <c r="A3459" i="1"/>
  <c r="C3458" i="1"/>
  <c r="D3458" i="1" s="1"/>
  <c r="E3458" i="1" l="1"/>
  <c r="F3458" i="1"/>
  <c r="A3460" i="1"/>
  <c r="C3459" i="1"/>
  <c r="D3459" i="1" s="1"/>
  <c r="B3459" i="1"/>
  <c r="B3460" i="1" l="1"/>
  <c r="A3461" i="1"/>
  <c r="C3460" i="1"/>
  <c r="D3460" i="1" s="1"/>
  <c r="E3459" i="1"/>
  <c r="F3459" i="1"/>
  <c r="E3460" i="1" l="1"/>
  <c r="F3460" i="1"/>
  <c r="A3462" i="1"/>
  <c r="C3461" i="1"/>
  <c r="D3461" i="1" s="1"/>
  <c r="B3461" i="1"/>
  <c r="E3461" i="1" l="1"/>
  <c r="F3461" i="1"/>
  <c r="B3462" i="1"/>
  <c r="A3463" i="1"/>
  <c r="C3462" i="1"/>
  <c r="D3462" i="1" s="1"/>
  <c r="E3462" i="1" l="1"/>
  <c r="F3462" i="1"/>
  <c r="A3464" i="1"/>
  <c r="C3463" i="1"/>
  <c r="D3463" i="1" s="1"/>
  <c r="B3463" i="1"/>
  <c r="E3463" i="1" l="1"/>
  <c r="F3463" i="1"/>
  <c r="B3464" i="1"/>
  <c r="A3465" i="1"/>
  <c r="C3464" i="1"/>
  <c r="D3464" i="1" s="1"/>
  <c r="E3464" i="1" l="1"/>
  <c r="F3464" i="1"/>
  <c r="A3466" i="1"/>
  <c r="C3465" i="1"/>
  <c r="D3465" i="1" s="1"/>
  <c r="B3465" i="1"/>
  <c r="E3465" i="1" l="1"/>
  <c r="F3465" i="1"/>
  <c r="B3466" i="1"/>
  <c r="A3467" i="1"/>
  <c r="C3466" i="1"/>
  <c r="D3466" i="1" s="1"/>
  <c r="E3466" i="1" l="1"/>
  <c r="F3466" i="1"/>
  <c r="A3468" i="1"/>
  <c r="C3467" i="1"/>
  <c r="D3467" i="1" s="1"/>
  <c r="B3467" i="1"/>
  <c r="E3467" i="1" l="1"/>
  <c r="F3467" i="1"/>
  <c r="B3468" i="1"/>
  <c r="A3469" i="1"/>
  <c r="C3468" i="1"/>
  <c r="D3468" i="1" s="1"/>
  <c r="E3468" i="1" l="1"/>
  <c r="F3468" i="1"/>
  <c r="A3470" i="1"/>
  <c r="C3469" i="1"/>
  <c r="D3469" i="1" s="1"/>
  <c r="B3469" i="1"/>
  <c r="E3469" i="1" l="1"/>
  <c r="F3469" i="1"/>
  <c r="B3470" i="1"/>
  <c r="A3471" i="1"/>
  <c r="C3470" i="1"/>
  <c r="D3470" i="1" s="1"/>
  <c r="A3472" i="1" l="1"/>
  <c r="C3471" i="1"/>
  <c r="D3471" i="1" s="1"/>
  <c r="B3471" i="1"/>
  <c r="E3470" i="1"/>
  <c r="F3470" i="1"/>
  <c r="E3471" i="1" l="1"/>
  <c r="F3471" i="1"/>
  <c r="B3472" i="1"/>
  <c r="A3473" i="1"/>
  <c r="C3472" i="1"/>
  <c r="D3472" i="1" s="1"/>
  <c r="E3472" i="1" l="1"/>
  <c r="F3472" i="1"/>
  <c r="A3474" i="1"/>
  <c r="C3473" i="1"/>
  <c r="D3473" i="1" s="1"/>
  <c r="B3473" i="1"/>
  <c r="E3473" i="1" l="1"/>
  <c r="F3473" i="1"/>
  <c r="B3474" i="1"/>
  <c r="A3475" i="1"/>
  <c r="C3474" i="1"/>
  <c r="D3474" i="1" s="1"/>
  <c r="E3474" i="1" l="1"/>
  <c r="F3474" i="1"/>
  <c r="A3476" i="1"/>
  <c r="C3475" i="1"/>
  <c r="D3475" i="1" s="1"/>
  <c r="B3475" i="1"/>
  <c r="E3475" i="1" l="1"/>
  <c r="F3475" i="1"/>
  <c r="B3476" i="1"/>
  <c r="A3477" i="1"/>
  <c r="C3476" i="1"/>
  <c r="D3476" i="1" s="1"/>
  <c r="E3476" i="1" l="1"/>
  <c r="F3476" i="1"/>
  <c r="A3478" i="1"/>
  <c r="C3477" i="1"/>
  <c r="D3477" i="1" s="1"/>
  <c r="B3477" i="1"/>
  <c r="E3477" i="1" l="1"/>
  <c r="F3477" i="1"/>
  <c r="B3478" i="1"/>
  <c r="A3479" i="1"/>
  <c r="C3478" i="1"/>
  <c r="D3478" i="1" s="1"/>
  <c r="E3478" i="1" l="1"/>
  <c r="F3478" i="1"/>
  <c r="A3480" i="1"/>
  <c r="C3479" i="1"/>
  <c r="D3479" i="1" s="1"/>
  <c r="B3479" i="1"/>
  <c r="E3479" i="1" l="1"/>
  <c r="F3479" i="1"/>
  <c r="B3480" i="1"/>
  <c r="A3481" i="1"/>
  <c r="C3480" i="1"/>
  <c r="D3480" i="1" s="1"/>
  <c r="E3480" i="1" l="1"/>
  <c r="F3480" i="1"/>
  <c r="A3482" i="1"/>
  <c r="C3481" i="1"/>
  <c r="D3481" i="1" s="1"/>
  <c r="B3481" i="1"/>
  <c r="E3481" i="1" l="1"/>
  <c r="F3481" i="1"/>
  <c r="B3482" i="1"/>
  <c r="A3483" i="1"/>
  <c r="C3482" i="1"/>
  <c r="D3482" i="1" s="1"/>
  <c r="E3482" i="1" l="1"/>
  <c r="F3482" i="1"/>
  <c r="A3484" i="1"/>
  <c r="C3483" i="1"/>
  <c r="D3483" i="1" s="1"/>
  <c r="B3483" i="1"/>
  <c r="E3483" i="1" l="1"/>
  <c r="F3483" i="1"/>
  <c r="B3484" i="1"/>
  <c r="C3484" i="1"/>
  <c r="D3484" i="1" s="1"/>
  <c r="A3485" i="1"/>
  <c r="A3486" i="1" l="1"/>
  <c r="C3485" i="1"/>
  <c r="D3485" i="1" s="1"/>
  <c r="B3485" i="1"/>
  <c r="E3484" i="1"/>
  <c r="F3484" i="1"/>
  <c r="E3485" i="1" l="1"/>
  <c r="F3485" i="1"/>
  <c r="B3486" i="1"/>
  <c r="A3487" i="1"/>
  <c r="C3486" i="1"/>
  <c r="D3486" i="1" s="1"/>
  <c r="A3488" i="1" l="1"/>
  <c r="C3487" i="1"/>
  <c r="D3487" i="1" s="1"/>
  <c r="B3487" i="1"/>
  <c r="E3486" i="1"/>
  <c r="F3486" i="1"/>
  <c r="E3487" i="1" l="1"/>
  <c r="F3487" i="1"/>
  <c r="B3488" i="1"/>
  <c r="A3489" i="1"/>
  <c r="C3488" i="1"/>
  <c r="D3488" i="1" s="1"/>
  <c r="E3488" i="1" l="1"/>
  <c r="F3488" i="1"/>
  <c r="A3490" i="1"/>
  <c r="C3489" i="1"/>
  <c r="D3489" i="1" s="1"/>
  <c r="B3489" i="1"/>
  <c r="E3489" i="1" l="1"/>
  <c r="F3489" i="1"/>
  <c r="B3490" i="1"/>
  <c r="A3491" i="1"/>
  <c r="C3490" i="1"/>
  <c r="D3490" i="1" s="1"/>
  <c r="A3492" i="1" l="1"/>
  <c r="C3491" i="1"/>
  <c r="D3491" i="1" s="1"/>
  <c r="B3491" i="1"/>
  <c r="E3490" i="1"/>
  <c r="F3490" i="1"/>
  <c r="E3491" i="1" l="1"/>
  <c r="F3491" i="1"/>
  <c r="B3492" i="1"/>
  <c r="C3492" i="1"/>
  <c r="D3492" i="1" s="1"/>
  <c r="A3493" i="1"/>
  <c r="A3494" i="1" l="1"/>
  <c r="C3493" i="1"/>
  <c r="D3493" i="1" s="1"/>
  <c r="B3493" i="1"/>
  <c r="E3492" i="1"/>
  <c r="F3492" i="1"/>
  <c r="E3493" i="1" l="1"/>
  <c r="F3493" i="1"/>
  <c r="B3494" i="1"/>
  <c r="A3495" i="1"/>
  <c r="C3494" i="1"/>
  <c r="D3494" i="1" s="1"/>
  <c r="E3494" i="1" l="1"/>
  <c r="F3494" i="1"/>
  <c r="A3496" i="1"/>
  <c r="C3495" i="1"/>
  <c r="D3495" i="1" s="1"/>
  <c r="B3495" i="1"/>
  <c r="E3495" i="1" l="1"/>
  <c r="F3495" i="1"/>
  <c r="B3496" i="1"/>
  <c r="A3497" i="1"/>
  <c r="C3496" i="1"/>
  <c r="D3496" i="1" s="1"/>
  <c r="E3496" i="1" l="1"/>
  <c r="F3496" i="1"/>
  <c r="A3498" i="1"/>
  <c r="C3497" i="1"/>
  <c r="D3497" i="1" s="1"/>
  <c r="B3497" i="1"/>
  <c r="E3497" i="1" l="1"/>
  <c r="F3497" i="1"/>
  <c r="B3498" i="1"/>
  <c r="A3499" i="1"/>
  <c r="C3498" i="1"/>
  <c r="D3498" i="1" s="1"/>
  <c r="E3498" i="1" l="1"/>
  <c r="F3498" i="1"/>
  <c r="A3500" i="1"/>
  <c r="C3499" i="1"/>
  <c r="D3499" i="1" s="1"/>
  <c r="B3499" i="1"/>
  <c r="E3499" i="1" l="1"/>
  <c r="F3499" i="1"/>
  <c r="B3500" i="1"/>
  <c r="C3500" i="1"/>
  <c r="D3500" i="1" s="1"/>
  <c r="A3501" i="1"/>
  <c r="A3502" i="1" l="1"/>
  <c r="C3501" i="1"/>
  <c r="D3501" i="1" s="1"/>
  <c r="B3501" i="1"/>
  <c r="E3500" i="1"/>
  <c r="F3500" i="1"/>
  <c r="E3501" i="1" l="1"/>
  <c r="F3501" i="1"/>
  <c r="B3502" i="1"/>
  <c r="A3503" i="1"/>
  <c r="C3502" i="1"/>
  <c r="D3502" i="1" s="1"/>
  <c r="E3502" i="1" l="1"/>
  <c r="F3502" i="1"/>
  <c r="A3504" i="1"/>
  <c r="C3503" i="1"/>
  <c r="D3503" i="1" s="1"/>
  <c r="B3503" i="1"/>
  <c r="E3503" i="1" l="1"/>
  <c r="F3503" i="1"/>
  <c r="B3504" i="1"/>
  <c r="A3505" i="1"/>
  <c r="C3504" i="1"/>
  <c r="D3504" i="1" s="1"/>
  <c r="E3504" i="1" l="1"/>
  <c r="F3504" i="1"/>
  <c r="A3506" i="1"/>
  <c r="C3505" i="1"/>
  <c r="D3505" i="1" s="1"/>
  <c r="B3505" i="1"/>
  <c r="E3505" i="1" l="1"/>
  <c r="F3505" i="1"/>
  <c r="B3506" i="1"/>
  <c r="A3507" i="1"/>
  <c r="C3506" i="1"/>
  <c r="D3506" i="1" s="1"/>
  <c r="E3506" i="1" l="1"/>
  <c r="F3506" i="1"/>
  <c r="A3508" i="1"/>
  <c r="C3507" i="1"/>
  <c r="D3507" i="1" s="1"/>
  <c r="B3507" i="1"/>
  <c r="E3507" i="1" l="1"/>
  <c r="F3507" i="1"/>
  <c r="B3508" i="1"/>
  <c r="C3508" i="1"/>
  <c r="D3508" i="1" s="1"/>
  <c r="A3509" i="1"/>
  <c r="A3510" i="1" l="1"/>
  <c r="C3509" i="1"/>
  <c r="D3509" i="1" s="1"/>
  <c r="B3509" i="1"/>
  <c r="E3508" i="1"/>
  <c r="F3508" i="1"/>
  <c r="E3509" i="1" l="1"/>
  <c r="F3509" i="1"/>
  <c r="B3510" i="1"/>
  <c r="A3511" i="1"/>
  <c r="C3510" i="1"/>
  <c r="D3510" i="1" s="1"/>
  <c r="E3510" i="1" l="1"/>
  <c r="F3510" i="1"/>
  <c r="A3512" i="1"/>
  <c r="C3511" i="1"/>
  <c r="D3511" i="1" s="1"/>
  <c r="B3511" i="1"/>
  <c r="E3511" i="1" l="1"/>
  <c r="F3511" i="1"/>
  <c r="B3512" i="1"/>
  <c r="A3513" i="1"/>
  <c r="C3512" i="1"/>
  <c r="D3512" i="1" s="1"/>
  <c r="E3512" i="1" l="1"/>
  <c r="F3512" i="1"/>
  <c r="A3514" i="1"/>
  <c r="C3513" i="1"/>
  <c r="D3513" i="1" s="1"/>
  <c r="B3513" i="1"/>
  <c r="E3513" i="1" l="1"/>
  <c r="F3513" i="1"/>
  <c r="B3514" i="1"/>
  <c r="A3515" i="1"/>
  <c r="C3514" i="1"/>
  <c r="D3514" i="1" s="1"/>
  <c r="E3514" i="1" l="1"/>
  <c r="F3514" i="1"/>
  <c r="A3516" i="1"/>
  <c r="C3515" i="1"/>
  <c r="D3515" i="1" s="1"/>
  <c r="B3515" i="1"/>
  <c r="E3515" i="1" l="1"/>
  <c r="F3515" i="1"/>
  <c r="B3516" i="1"/>
  <c r="C3516" i="1"/>
  <c r="D3516" i="1" s="1"/>
  <c r="A3517" i="1"/>
  <c r="A3518" i="1" l="1"/>
  <c r="C3517" i="1"/>
  <c r="D3517" i="1" s="1"/>
  <c r="B3517" i="1"/>
  <c r="E3516" i="1"/>
  <c r="F3516" i="1"/>
  <c r="E3517" i="1" l="1"/>
  <c r="F3517" i="1"/>
  <c r="B3518" i="1"/>
  <c r="A3519" i="1"/>
  <c r="C3518" i="1"/>
  <c r="D3518" i="1" s="1"/>
  <c r="E3518" i="1" l="1"/>
  <c r="F3518" i="1"/>
  <c r="A3520" i="1"/>
  <c r="C3519" i="1"/>
  <c r="D3519" i="1" s="1"/>
  <c r="B3519" i="1"/>
  <c r="E3519" i="1" l="1"/>
  <c r="F3519" i="1"/>
  <c r="B3520" i="1"/>
  <c r="A3521" i="1"/>
  <c r="C3520" i="1"/>
  <c r="D3520" i="1" s="1"/>
  <c r="E3520" i="1" l="1"/>
  <c r="F3520" i="1"/>
  <c r="A3522" i="1"/>
  <c r="C3521" i="1"/>
  <c r="D3521" i="1" s="1"/>
  <c r="B3521" i="1"/>
  <c r="E3521" i="1" l="1"/>
  <c r="F3521" i="1"/>
  <c r="B3522" i="1"/>
  <c r="A3523" i="1"/>
  <c r="C3522" i="1"/>
  <c r="D3522" i="1" s="1"/>
  <c r="E3522" i="1" l="1"/>
  <c r="F3522" i="1"/>
  <c r="A3524" i="1"/>
  <c r="C3523" i="1"/>
  <c r="D3523" i="1" s="1"/>
  <c r="B3523" i="1"/>
  <c r="E3523" i="1" l="1"/>
  <c r="F3523" i="1"/>
  <c r="C3524" i="1"/>
  <c r="D3524" i="1" s="1"/>
  <c r="B3524" i="1"/>
  <c r="A3525" i="1"/>
  <c r="C3525" i="1" l="1"/>
  <c r="D3525" i="1" s="1"/>
  <c r="B3525" i="1"/>
  <c r="A3526" i="1"/>
  <c r="F3524" i="1"/>
  <c r="E3524" i="1"/>
  <c r="C3526" i="1" l="1"/>
  <c r="D3526" i="1" s="1"/>
  <c r="A3527" i="1"/>
  <c r="B3526" i="1"/>
  <c r="F3525" i="1"/>
  <c r="E3525" i="1"/>
  <c r="A3528" i="1" l="1"/>
  <c r="B3527" i="1"/>
  <c r="C3527" i="1"/>
  <c r="D3527" i="1" s="1"/>
  <c r="F3526" i="1"/>
  <c r="E3526" i="1"/>
  <c r="F3527" i="1" l="1"/>
  <c r="E3527" i="1"/>
  <c r="C3528" i="1"/>
  <c r="D3528" i="1" s="1"/>
  <c r="B3528" i="1"/>
  <c r="A3529" i="1"/>
  <c r="A3530" i="1" l="1"/>
  <c r="B3529" i="1"/>
  <c r="C3529" i="1"/>
  <c r="D3529" i="1" s="1"/>
  <c r="E3528" i="1"/>
  <c r="F3528" i="1"/>
  <c r="E3529" i="1" l="1"/>
  <c r="F3529" i="1"/>
  <c r="C3530" i="1"/>
  <c r="D3530" i="1" s="1"/>
  <c r="B3530" i="1"/>
  <c r="A3531" i="1"/>
  <c r="A3532" i="1" l="1"/>
  <c r="C3531" i="1"/>
  <c r="D3531" i="1" s="1"/>
  <c r="B3531" i="1"/>
  <c r="F3530" i="1"/>
  <c r="E3530" i="1"/>
  <c r="F3531" i="1" l="1"/>
  <c r="E3531" i="1"/>
  <c r="C3532" i="1"/>
  <c r="D3532" i="1" s="1"/>
  <c r="B3532" i="1"/>
  <c r="A3533" i="1"/>
  <c r="A3534" i="1" l="1"/>
  <c r="B3533" i="1"/>
  <c r="C3533" i="1"/>
  <c r="D3533" i="1" s="1"/>
  <c r="F3532" i="1"/>
  <c r="E3532" i="1"/>
  <c r="F3533" i="1" l="1"/>
  <c r="E3533" i="1"/>
  <c r="C3534" i="1"/>
  <c r="D3534" i="1" s="1"/>
  <c r="B3534" i="1"/>
  <c r="A3535" i="1"/>
  <c r="A3536" i="1" l="1"/>
  <c r="B3535" i="1"/>
  <c r="C3535" i="1"/>
  <c r="D3535" i="1" s="1"/>
  <c r="E3534" i="1"/>
  <c r="F3534" i="1"/>
  <c r="E3535" i="1" l="1"/>
  <c r="F3535" i="1"/>
  <c r="C3536" i="1"/>
  <c r="D3536" i="1" s="1"/>
  <c r="B3536" i="1"/>
  <c r="A3537" i="1"/>
  <c r="A3538" i="1" l="1"/>
  <c r="C3537" i="1"/>
  <c r="D3537" i="1" s="1"/>
  <c r="B3537" i="1"/>
  <c r="F3536" i="1"/>
  <c r="E3536" i="1"/>
  <c r="F3537" i="1" l="1"/>
  <c r="E3537" i="1"/>
  <c r="C3538" i="1"/>
  <c r="D3538" i="1" s="1"/>
  <c r="B3538" i="1"/>
  <c r="A3539" i="1"/>
  <c r="A3540" i="1" l="1"/>
  <c r="B3539" i="1"/>
  <c r="C3539" i="1"/>
  <c r="D3539" i="1" s="1"/>
  <c r="F3538" i="1"/>
  <c r="E3538" i="1"/>
  <c r="F3539" i="1" l="1"/>
  <c r="E3539" i="1"/>
  <c r="C3540" i="1"/>
  <c r="D3540" i="1" s="1"/>
  <c r="B3540" i="1"/>
  <c r="A3541" i="1"/>
  <c r="A3542" i="1" l="1"/>
  <c r="B3541" i="1"/>
  <c r="C3541" i="1"/>
  <c r="D3541" i="1" s="1"/>
  <c r="E3540" i="1"/>
  <c r="F3540" i="1"/>
  <c r="E3541" i="1" l="1"/>
  <c r="F3541" i="1"/>
  <c r="C3542" i="1"/>
  <c r="D3542" i="1" s="1"/>
  <c r="B3542" i="1"/>
  <c r="A3543" i="1"/>
  <c r="A3544" i="1" l="1"/>
  <c r="C3543" i="1"/>
  <c r="D3543" i="1" s="1"/>
  <c r="B3543" i="1"/>
  <c r="F3542" i="1"/>
  <c r="E3542" i="1"/>
  <c r="F3543" i="1" l="1"/>
  <c r="E3543" i="1"/>
  <c r="C3544" i="1"/>
  <c r="D3544" i="1" s="1"/>
  <c r="B3544" i="1"/>
  <c r="A3545" i="1"/>
  <c r="A3546" i="1" l="1"/>
  <c r="B3545" i="1"/>
  <c r="C3545" i="1"/>
  <c r="D3545" i="1" s="1"/>
  <c r="F3544" i="1"/>
  <c r="E3544" i="1"/>
  <c r="F3545" i="1" l="1"/>
  <c r="E3545" i="1"/>
  <c r="C3546" i="1"/>
  <c r="D3546" i="1" s="1"/>
  <c r="B3546" i="1"/>
  <c r="A3547" i="1"/>
  <c r="E3546" i="1" l="1"/>
  <c r="F3546" i="1"/>
  <c r="A3548" i="1"/>
  <c r="B3547" i="1"/>
  <c r="C3547" i="1"/>
  <c r="D3547" i="1" s="1"/>
  <c r="E3547" i="1" l="1"/>
  <c r="F3547" i="1"/>
  <c r="C3548" i="1"/>
  <c r="D3548" i="1" s="1"/>
  <c r="B3548" i="1"/>
  <c r="A3549" i="1"/>
  <c r="A3550" i="1" l="1"/>
  <c r="C3549" i="1"/>
  <c r="D3549" i="1" s="1"/>
  <c r="B3549" i="1"/>
  <c r="F3548" i="1"/>
  <c r="E3548" i="1"/>
  <c r="F3549" i="1" l="1"/>
  <c r="E3549" i="1"/>
  <c r="C3550" i="1"/>
  <c r="D3550" i="1" s="1"/>
  <c r="B3550" i="1"/>
  <c r="A3551" i="1"/>
  <c r="A3552" i="1" l="1"/>
  <c r="B3551" i="1"/>
  <c r="C3551" i="1"/>
  <c r="D3551" i="1" s="1"/>
  <c r="F3550" i="1"/>
  <c r="E3550" i="1"/>
  <c r="F3551" i="1" l="1"/>
  <c r="E3551" i="1"/>
  <c r="C3552" i="1"/>
  <c r="D3552" i="1" s="1"/>
  <c r="B3552" i="1"/>
  <c r="A3553" i="1"/>
  <c r="A3554" i="1" l="1"/>
  <c r="B3553" i="1"/>
  <c r="C3553" i="1"/>
  <c r="D3553" i="1" s="1"/>
  <c r="F3552" i="1"/>
  <c r="E3552" i="1"/>
  <c r="F3553" i="1" l="1"/>
  <c r="E3553" i="1"/>
  <c r="C3554" i="1"/>
  <c r="D3554" i="1" s="1"/>
  <c r="B3554" i="1"/>
  <c r="A3555" i="1"/>
  <c r="A3556" i="1" l="1"/>
  <c r="B3555" i="1"/>
  <c r="C3555" i="1"/>
  <c r="D3555" i="1" s="1"/>
  <c r="E3554" i="1"/>
  <c r="F3554" i="1"/>
  <c r="F3555" i="1" l="1"/>
  <c r="E3555" i="1"/>
  <c r="C3556" i="1"/>
  <c r="D3556" i="1" s="1"/>
  <c r="B3556" i="1"/>
  <c r="A3557" i="1"/>
  <c r="A3558" i="1" l="1"/>
  <c r="B3557" i="1"/>
  <c r="C3557" i="1"/>
  <c r="D3557" i="1" s="1"/>
  <c r="F3556" i="1"/>
  <c r="E3556" i="1"/>
  <c r="F3557" i="1" l="1"/>
  <c r="E3557" i="1"/>
  <c r="C3558" i="1"/>
  <c r="D3558" i="1" s="1"/>
  <c r="B3558" i="1"/>
  <c r="A3559" i="1"/>
  <c r="A3560" i="1" l="1"/>
  <c r="B3559" i="1"/>
  <c r="C3559" i="1"/>
  <c r="D3559" i="1" s="1"/>
  <c r="F3558" i="1"/>
  <c r="E3558" i="1"/>
  <c r="F3559" i="1" l="1"/>
  <c r="E3559" i="1"/>
  <c r="C3560" i="1"/>
  <c r="D3560" i="1" s="1"/>
  <c r="B3560" i="1"/>
  <c r="A3561" i="1"/>
  <c r="A3562" i="1" l="1"/>
  <c r="B3561" i="1"/>
  <c r="C3561" i="1"/>
  <c r="D3561" i="1" s="1"/>
  <c r="F3560" i="1"/>
  <c r="E3560" i="1"/>
  <c r="F3561" i="1" l="1"/>
  <c r="E3561" i="1"/>
  <c r="C3562" i="1"/>
  <c r="D3562" i="1" s="1"/>
  <c r="B3562" i="1"/>
  <c r="A3563" i="1"/>
  <c r="A3564" i="1" l="1"/>
  <c r="B3563" i="1"/>
  <c r="C3563" i="1"/>
  <c r="D3563" i="1" s="1"/>
  <c r="F3562" i="1"/>
  <c r="E3562" i="1"/>
  <c r="F3563" i="1" l="1"/>
  <c r="E3563" i="1"/>
  <c r="C3564" i="1"/>
  <c r="D3564" i="1" s="1"/>
  <c r="B3564" i="1"/>
  <c r="A3565" i="1"/>
  <c r="A3566" i="1" l="1"/>
  <c r="B3565" i="1"/>
  <c r="C3565" i="1"/>
  <c r="D3565" i="1" s="1"/>
  <c r="F3564" i="1"/>
  <c r="E3564" i="1"/>
  <c r="F3565" i="1" l="1"/>
  <c r="E3565" i="1"/>
  <c r="C3566" i="1"/>
  <c r="D3566" i="1" s="1"/>
  <c r="B3566" i="1"/>
  <c r="A3567" i="1"/>
  <c r="A3568" i="1" l="1"/>
  <c r="B3567" i="1"/>
  <c r="C3567" i="1"/>
  <c r="D3567" i="1" s="1"/>
  <c r="F3566" i="1"/>
  <c r="E3566" i="1"/>
  <c r="F3567" i="1" l="1"/>
  <c r="E3567" i="1"/>
  <c r="C3568" i="1"/>
  <c r="D3568" i="1" s="1"/>
  <c r="B3568" i="1"/>
  <c r="A3569" i="1"/>
  <c r="F3568" i="1" l="1"/>
  <c r="E3568" i="1"/>
  <c r="A3570" i="1"/>
  <c r="B3569" i="1"/>
  <c r="C3569" i="1"/>
  <c r="D3569" i="1" s="1"/>
  <c r="F3569" i="1" l="1"/>
  <c r="E3569" i="1"/>
  <c r="C3570" i="1"/>
  <c r="D3570" i="1" s="1"/>
  <c r="B3570" i="1"/>
  <c r="A3571" i="1"/>
  <c r="F3570" i="1" l="1"/>
  <c r="E3570" i="1"/>
  <c r="A3572" i="1"/>
  <c r="B3571" i="1"/>
  <c r="C3571" i="1"/>
  <c r="D3571" i="1" s="1"/>
  <c r="C3572" i="1" l="1"/>
  <c r="D3572" i="1" s="1"/>
  <c r="B3572" i="1"/>
  <c r="A3573" i="1"/>
  <c r="F3571" i="1"/>
  <c r="E3571" i="1"/>
  <c r="A3574" i="1" l="1"/>
  <c r="B3573" i="1"/>
  <c r="C3573" i="1"/>
  <c r="D3573" i="1" s="1"/>
  <c r="F3572" i="1"/>
  <c r="E3572" i="1"/>
  <c r="F3573" i="1" l="1"/>
  <c r="E3573" i="1"/>
  <c r="C3574" i="1"/>
  <c r="D3574" i="1" s="1"/>
  <c r="B3574" i="1"/>
  <c r="A3575" i="1"/>
  <c r="A3576" i="1" l="1"/>
  <c r="B3575" i="1"/>
  <c r="C3575" i="1"/>
  <c r="D3575" i="1" s="1"/>
  <c r="F3574" i="1"/>
  <c r="E3574" i="1"/>
  <c r="F3575" i="1" l="1"/>
  <c r="E3575" i="1"/>
  <c r="C3576" i="1"/>
  <c r="D3576" i="1" s="1"/>
  <c r="B3576" i="1"/>
  <c r="A3577" i="1"/>
  <c r="A3578" i="1" l="1"/>
  <c r="B3577" i="1"/>
  <c r="C3577" i="1"/>
  <c r="D3577" i="1" s="1"/>
  <c r="F3576" i="1"/>
  <c r="E3576" i="1"/>
  <c r="F3577" i="1" l="1"/>
  <c r="E3577" i="1"/>
  <c r="C3578" i="1"/>
  <c r="D3578" i="1" s="1"/>
  <c r="B3578" i="1"/>
  <c r="A3579" i="1"/>
  <c r="A3580" i="1" l="1"/>
  <c r="B3579" i="1"/>
  <c r="C3579" i="1"/>
  <c r="D3579" i="1" s="1"/>
  <c r="F3578" i="1"/>
  <c r="E3578" i="1"/>
  <c r="F3579" i="1" l="1"/>
  <c r="E3579" i="1"/>
  <c r="C3580" i="1"/>
  <c r="D3580" i="1" s="1"/>
  <c r="B3580" i="1"/>
  <c r="A3581" i="1"/>
  <c r="A3582" i="1" l="1"/>
  <c r="B3581" i="1"/>
  <c r="C3581" i="1"/>
  <c r="D3581" i="1" s="1"/>
  <c r="F3580" i="1"/>
  <c r="E3580" i="1"/>
  <c r="F3581" i="1" l="1"/>
  <c r="E3581" i="1"/>
  <c r="C3582" i="1"/>
  <c r="D3582" i="1" s="1"/>
  <c r="B3582" i="1"/>
  <c r="A3583" i="1"/>
  <c r="F3582" i="1" l="1"/>
  <c r="E3582" i="1"/>
  <c r="A3584" i="1"/>
  <c r="B3583" i="1"/>
  <c r="C3583" i="1"/>
  <c r="D3583" i="1" s="1"/>
  <c r="C3584" i="1" l="1"/>
  <c r="D3584" i="1" s="1"/>
  <c r="B3584" i="1"/>
  <c r="A3585" i="1"/>
  <c r="F3583" i="1"/>
  <c r="E3583" i="1"/>
  <c r="A3586" i="1" l="1"/>
  <c r="B3585" i="1"/>
  <c r="C3585" i="1"/>
  <c r="D3585" i="1" s="1"/>
  <c r="F3584" i="1"/>
  <c r="E3584" i="1"/>
  <c r="F3585" i="1" l="1"/>
  <c r="E3585" i="1"/>
  <c r="C3586" i="1"/>
  <c r="D3586" i="1" s="1"/>
  <c r="B3586" i="1"/>
  <c r="A3587" i="1"/>
  <c r="F3586" i="1" l="1"/>
  <c r="E3586" i="1"/>
  <c r="A3588" i="1"/>
  <c r="B3587" i="1"/>
  <c r="C3587" i="1"/>
  <c r="D3587" i="1" s="1"/>
  <c r="F3587" i="1" l="1"/>
  <c r="E3587" i="1"/>
  <c r="C3588" i="1"/>
  <c r="D3588" i="1" s="1"/>
  <c r="B3588" i="1"/>
  <c r="A3589" i="1"/>
  <c r="A3590" i="1" l="1"/>
  <c r="B3589" i="1"/>
  <c r="C3589" i="1"/>
  <c r="D3589" i="1" s="1"/>
  <c r="F3588" i="1"/>
  <c r="E3588" i="1"/>
  <c r="F3589" i="1" l="1"/>
  <c r="E3589" i="1"/>
  <c r="C3590" i="1"/>
  <c r="D3590" i="1" s="1"/>
  <c r="B3590" i="1"/>
  <c r="A3591" i="1"/>
  <c r="A3592" i="1" l="1"/>
  <c r="B3591" i="1"/>
  <c r="C3591" i="1"/>
  <c r="D3591" i="1" s="1"/>
  <c r="F3590" i="1"/>
  <c r="E3590" i="1"/>
  <c r="F3591" i="1" l="1"/>
  <c r="E3591" i="1"/>
  <c r="C3592" i="1"/>
  <c r="D3592" i="1" s="1"/>
  <c r="B3592" i="1"/>
  <c r="A3593" i="1"/>
  <c r="A3594" i="1" l="1"/>
  <c r="B3593" i="1"/>
  <c r="C3593" i="1"/>
  <c r="D3593" i="1" s="1"/>
  <c r="F3592" i="1"/>
  <c r="E3592" i="1"/>
  <c r="F3593" i="1" l="1"/>
  <c r="E3593" i="1"/>
  <c r="C3594" i="1"/>
  <c r="D3594" i="1" s="1"/>
  <c r="B3594" i="1"/>
  <c r="A3595" i="1"/>
  <c r="A3596" i="1" l="1"/>
  <c r="B3595" i="1"/>
  <c r="C3595" i="1"/>
  <c r="D3595" i="1" s="1"/>
  <c r="F3594" i="1"/>
  <c r="E3594" i="1"/>
  <c r="F3595" i="1" l="1"/>
  <c r="E3595" i="1"/>
  <c r="C3596" i="1"/>
  <c r="D3596" i="1" s="1"/>
  <c r="B3596" i="1"/>
  <c r="A3597" i="1"/>
  <c r="A3598" i="1" l="1"/>
  <c r="B3597" i="1"/>
  <c r="C3597" i="1"/>
  <c r="D3597" i="1" s="1"/>
  <c r="F3596" i="1"/>
  <c r="E3596" i="1"/>
  <c r="F3597" i="1" l="1"/>
  <c r="E3597" i="1"/>
  <c r="C3598" i="1"/>
  <c r="D3598" i="1" s="1"/>
  <c r="B3598" i="1"/>
  <c r="A3599" i="1"/>
  <c r="A3600" i="1" l="1"/>
  <c r="B3599" i="1"/>
  <c r="C3599" i="1"/>
  <c r="D3599" i="1" s="1"/>
  <c r="F3598" i="1"/>
  <c r="E3598" i="1"/>
  <c r="F3599" i="1" l="1"/>
  <c r="E3599" i="1"/>
  <c r="C3600" i="1"/>
  <c r="D3600" i="1" s="1"/>
  <c r="B3600" i="1"/>
  <c r="A3601" i="1"/>
  <c r="A3602" i="1" l="1"/>
  <c r="B3601" i="1"/>
  <c r="C3601" i="1"/>
  <c r="D3601" i="1" s="1"/>
  <c r="F3600" i="1"/>
  <c r="E3600" i="1"/>
  <c r="F3601" i="1" l="1"/>
  <c r="E3601" i="1"/>
  <c r="C3602" i="1"/>
  <c r="D3602" i="1" s="1"/>
  <c r="B3602" i="1"/>
  <c r="A3603" i="1"/>
  <c r="A3604" i="1" l="1"/>
  <c r="B3603" i="1"/>
  <c r="C3603" i="1"/>
  <c r="D3603" i="1" s="1"/>
  <c r="F3602" i="1"/>
  <c r="E3602" i="1"/>
  <c r="F3603" i="1" l="1"/>
  <c r="E3603" i="1"/>
  <c r="C3604" i="1"/>
  <c r="D3604" i="1" s="1"/>
  <c r="B3604" i="1"/>
  <c r="A3605" i="1"/>
  <c r="A3606" i="1" l="1"/>
  <c r="B3605" i="1"/>
  <c r="C3605" i="1"/>
  <c r="D3605" i="1" s="1"/>
  <c r="F3604" i="1"/>
  <c r="E3604" i="1"/>
  <c r="F3605" i="1" l="1"/>
  <c r="E3605" i="1"/>
  <c r="C3606" i="1"/>
  <c r="D3606" i="1" s="1"/>
  <c r="B3606" i="1"/>
  <c r="A3607" i="1"/>
  <c r="A3608" i="1" l="1"/>
  <c r="B3607" i="1"/>
  <c r="C3607" i="1"/>
  <c r="D3607" i="1" s="1"/>
  <c r="F3606" i="1"/>
  <c r="E3606" i="1"/>
  <c r="F3607" i="1" l="1"/>
  <c r="E3607" i="1"/>
  <c r="C3608" i="1"/>
  <c r="D3608" i="1" s="1"/>
  <c r="B3608" i="1"/>
  <c r="A3609" i="1"/>
  <c r="A3610" i="1" l="1"/>
  <c r="B3609" i="1"/>
  <c r="C3609" i="1"/>
  <c r="D3609" i="1" s="1"/>
  <c r="F3608" i="1"/>
  <c r="E3608" i="1"/>
  <c r="F3609" i="1" l="1"/>
  <c r="E3609" i="1"/>
  <c r="C3610" i="1"/>
  <c r="D3610" i="1" s="1"/>
  <c r="B3610" i="1"/>
  <c r="A3611" i="1"/>
  <c r="A3612" i="1" l="1"/>
  <c r="B3611" i="1"/>
  <c r="C3611" i="1"/>
  <c r="D3611" i="1" s="1"/>
  <c r="F3610" i="1"/>
  <c r="E3610" i="1"/>
  <c r="F3611" i="1" l="1"/>
  <c r="E3611" i="1"/>
  <c r="C3612" i="1"/>
  <c r="D3612" i="1" s="1"/>
  <c r="B3612" i="1"/>
  <c r="A3613" i="1"/>
  <c r="A3614" i="1" l="1"/>
  <c r="B3613" i="1"/>
  <c r="C3613" i="1"/>
  <c r="D3613" i="1" s="1"/>
  <c r="F3612" i="1"/>
  <c r="E3612" i="1"/>
  <c r="F3613" i="1" l="1"/>
  <c r="E3613" i="1"/>
  <c r="C3614" i="1"/>
  <c r="D3614" i="1" s="1"/>
  <c r="B3614" i="1"/>
  <c r="A3615" i="1"/>
  <c r="A3616" i="1" l="1"/>
  <c r="B3615" i="1"/>
  <c r="C3615" i="1"/>
  <c r="D3615" i="1" s="1"/>
  <c r="F3614" i="1"/>
  <c r="E3614" i="1"/>
  <c r="F3615" i="1" l="1"/>
  <c r="E3615" i="1"/>
  <c r="C3616" i="1"/>
  <c r="D3616" i="1" s="1"/>
  <c r="A3617" i="1"/>
  <c r="B3616" i="1"/>
  <c r="A3618" i="1" l="1"/>
  <c r="B3617" i="1"/>
  <c r="C3617" i="1"/>
  <c r="D3617" i="1" s="1"/>
  <c r="F3616" i="1"/>
  <c r="E3616" i="1"/>
  <c r="F3617" i="1" l="1"/>
  <c r="E3617" i="1"/>
  <c r="C3618" i="1"/>
  <c r="D3618" i="1" s="1"/>
  <c r="A3619" i="1"/>
  <c r="B3618" i="1"/>
  <c r="A3620" i="1" l="1"/>
  <c r="C3619" i="1"/>
  <c r="D3619" i="1" s="1"/>
  <c r="B3619" i="1"/>
  <c r="F3618" i="1"/>
  <c r="E3618" i="1"/>
  <c r="F3619" i="1" l="1"/>
  <c r="E3619" i="1"/>
  <c r="C3620" i="1"/>
  <c r="D3620" i="1" s="1"/>
  <c r="A3621" i="1"/>
  <c r="B3620" i="1"/>
  <c r="A3622" i="1" l="1"/>
  <c r="C3621" i="1"/>
  <c r="D3621" i="1" s="1"/>
  <c r="B3621" i="1"/>
  <c r="F3620" i="1"/>
  <c r="E3620" i="1"/>
  <c r="F3621" i="1" l="1"/>
  <c r="E3621" i="1"/>
  <c r="C3622" i="1"/>
  <c r="D3622" i="1" s="1"/>
  <c r="A3623" i="1"/>
  <c r="B3622" i="1"/>
  <c r="A3624" i="1" l="1"/>
  <c r="C3623" i="1"/>
  <c r="D3623" i="1" s="1"/>
  <c r="B3623" i="1"/>
  <c r="F3622" i="1"/>
  <c r="E3622" i="1"/>
  <c r="F3623" i="1" l="1"/>
  <c r="E3623" i="1"/>
  <c r="C3624" i="1"/>
  <c r="D3624" i="1" s="1"/>
  <c r="B3624" i="1"/>
  <c r="A3625" i="1"/>
  <c r="A3626" i="1" l="1"/>
  <c r="B3625" i="1"/>
  <c r="C3625" i="1"/>
  <c r="D3625" i="1" s="1"/>
  <c r="F3624" i="1"/>
  <c r="E3624" i="1"/>
  <c r="F3625" i="1" l="1"/>
  <c r="E3625" i="1"/>
  <c r="C3626" i="1"/>
  <c r="D3626" i="1" s="1"/>
  <c r="B3626" i="1"/>
  <c r="A3627" i="1"/>
  <c r="A3628" i="1" l="1"/>
  <c r="B3627" i="1"/>
  <c r="C3627" i="1"/>
  <c r="D3627" i="1" s="1"/>
  <c r="F3626" i="1"/>
  <c r="E3626" i="1"/>
  <c r="F3627" i="1" l="1"/>
  <c r="E3627" i="1"/>
  <c r="C3628" i="1"/>
  <c r="D3628" i="1" s="1"/>
  <c r="A3629" i="1"/>
  <c r="B3628" i="1"/>
  <c r="A3630" i="1" l="1"/>
  <c r="B3629" i="1"/>
  <c r="C3629" i="1"/>
  <c r="D3629" i="1" s="1"/>
  <c r="F3628" i="1"/>
  <c r="E3628" i="1"/>
  <c r="F3629" i="1" l="1"/>
  <c r="E3629" i="1"/>
  <c r="C3630" i="1"/>
  <c r="D3630" i="1" s="1"/>
  <c r="A3631" i="1"/>
  <c r="B3630" i="1"/>
  <c r="A3632" i="1" l="1"/>
  <c r="C3631" i="1"/>
  <c r="D3631" i="1" s="1"/>
  <c r="B3631" i="1"/>
  <c r="F3630" i="1"/>
  <c r="E3630" i="1"/>
  <c r="F3631" i="1" l="1"/>
  <c r="E3631" i="1"/>
  <c r="C3632" i="1"/>
  <c r="D3632" i="1" s="1"/>
  <c r="A3633" i="1"/>
  <c r="B3632" i="1"/>
  <c r="A3634" i="1" l="1"/>
  <c r="C3633" i="1"/>
  <c r="D3633" i="1" s="1"/>
  <c r="B3633" i="1"/>
  <c r="F3632" i="1"/>
  <c r="E3632" i="1"/>
  <c r="F3633" i="1" l="1"/>
  <c r="E3633" i="1"/>
  <c r="C3634" i="1"/>
  <c r="D3634" i="1" s="1"/>
  <c r="A3635" i="1"/>
  <c r="B3634" i="1"/>
  <c r="A3636" i="1" l="1"/>
  <c r="C3635" i="1"/>
  <c r="D3635" i="1" s="1"/>
  <c r="B3635" i="1"/>
  <c r="F3634" i="1"/>
  <c r="E3634" i="1"/>
  <c r="E3635" i="1" l="1"/>
  <c r="F3635" i="1"/>
  <c r="C3636" i="1"/>
  <c r="D3636" i="1" s="1"/>
  <c r="B3636" i="1"/>
  <c r="A3637" i="1"/>
  <c r="A3638" i="1" l="1"/>
  <c r="B3637" i="1"/>
  <c r="C3637" i="1"/>
  <c r="D3637" i="1" s="1"/>
  <c r="F3636" i="1"/>
  <c r="E3636" i="1"/>
  <c r="E3637" i="1" l="1"/>
  <c r="F3637" i="1"/>
  <c r="C3638" i="1"/>
  <c r="D3638" i="1" s="1"/>
  <c r="A3639" i="1"/>
  <c r="B3638" i="1"/>
  <c r="A3640" i="1" l="1"/>
  <c r="C3639" i="1"/>
  <c r="D3639" i="1" s="1"/>
  <c r="B3639" i="1"/>
  <c r="F3638" i="1"/>
  <c r="E3638" i="1"/>
  <c r="E3639" i="1" l="1"/>
  <c r="F3639" i="1"/>
  <c r="C3640" i="1"/>
  <c r="D3640" i="1" s="1"/>
  <c r="B3640" i="1"/>
  <c r="A3641" i="1"/>
  <c r="A3642" i="1" l="1"/>
  <c r="C3641" i="1"/>
  <c r="D3641" i="1" s="1"/>
  <c r="B3641" i="1"/>
  <c r="F3640" i="1"/>
  <c r="E3640" i="1"/>
  <c r="E3641" i="1" l="1"/>
  <c r="F3641" i="1"/>
  <c r="C3642" i="1"/>
  <c r="D3642" i="1" s="1"/>
  <c r="B3642" i="1"/>
  <c r="A3643" i="1"/>
  <c r="A3644" i="1" l="1"/>
  <c r="B3643" i="1"/>
  <c r="C3643" i="1"/>
  <c r="D3643" i="1" s="1"/>
  <c r="F3642" i="1"/>
  <c r="E3642" i="1"/>
  <c r="E3643" i="1" l="1"/>
  <c r="F3643" i="1"/>
  <c r="C3644" i="1"/>
  <c r="D3644" i="1" s="1"/>
  <c r="A3645" i="1"/>
  <c r="B3644" i="1"/>
  <c r="A3646" i="1" l="1"/>
  <c r="C3645" i="1"/>
  <c r="D3645" i="1" s="1"/>
  <c r="B3645" i="1"/>
  <c r="F3644" i="1"/>
  <c r="E3644" i="1"/>
  <c r="E3645" i="1" l="1"/>
  <c r="F3645" i="1"/>
  <c r="C3646" i="1"/>
  <c r="D3646" i="1" s="1"/>
  <c r="B3646" i="1"/>
  <c r="A3647" i="1"/>
  <c r="A3648" i="1" l="1"/>
  <c r="C3647" i="1"/>
  <c r="D3647" i="1" s="1"/>
  <c r="B3647" i="1"/>
  <c r="F3646" i="1"/>
  <c r="E3646" i="1"/>
  <c r="E3647" i="1" l="1"/>
  <c r="F3647" i="1"/>
  <c r="C3648" i="1"/>
  <c r="D3648" i="1" s="1"/>
  <c r="B3648" i="1"/>
  <c r="A3649" i="1"/>
  <c r="A3650" i="1" l="1"/>
  <c r="B3649" i="1"/>
  <c r="C3649" i="1"/>
  <c r="D3649" i="1" s="1"/>
  <c r="F3648" i="1"/>
  <c r="E3648" i="1"/>
  <c r="E3649" i="1" l="1"/>
  <c r="F3649" i="1"/>
  <c r="C3650" i="1"/>
  <c r="D3650" i="1" s="1"/>
  <c r="A3651" i="1"/>
  <c r="B3650" i="1"/>
  <c r="A3652" i="1" l="1"/>
  <c r="C3651" i="1"/>
  <c r="D3651" i="1" s="1"/>
  <c r="B3651" i="1"/>
  <c r="F3650" i="1"/>
  <c r="E3650" i="1"/>
  <c r="E3651" i="1" l="1"/>
  <c r="F3651" i="1"/>
  <c r="C3652" i="1"/>
  <c r="D3652" i="1" s="1"/>
  <c r="B3652" i="1"/>
  <c r="A3653" i="1"/>
  <c r="A3654" i="1" l="1"/>
  <c r="C3653" i="1"/>
  <c r="D3653" i="1" s="1"/>
  <c r="B3653" i="1"/>
  <c r="F3652" i="1"/>
  <c r="E3652" i="1"/>
  <c r="F3653" i="1" l="1"/>
  <c r="E3653" i="1"/>
  <c r="C3654" i="1"/>
  <c r="D3654" i="1" s="1"/>
  <c r="A3655" i="1"/>
  <c r="B3654" i="1"/>
  <c r="A3656" i="1" l="1"/>
  <c r="C3655" i="1"/>
  <c r="D3655" i="1" s="1"/>
  <c r="B3655" i="1"/>
  <c r="F3654" i="1"/>
  <c r="E3654" i="1"/>
  <c r="F3655" i="1" l="1"/>
  <c r="E3655" i="1"/>
  <c r="C3656" i="1"/>
  <c r="D3656" i="1" s="1"/>
  <c r="A3657" i="1"/>
  <c r="B3656" i="1"/>
  <c r="A3658" i="1" l="1"/>
  <c r="C3657" i="1"/>
  <c r="D3657" i="1" s="1"/>
  <c r="B3657" i="1"/>
  <c r="F3656" i="1"/>
  <c r="E3656" i="1"/>
  <c r="F3657" i="1" l="1"/>
  <c r="E3657" i="1"/>
  <c r="C3658" i="1"/>
  <c r="D3658" i="1" s="1"/>
  <c r="B3658" i="1"/>
  <c r="A3659" i="1"/>
  <c r="A3660" i="1" l="1"/>
  <c r="B3659" i="1"/>
  <c r="C3659" i="1"/>
  <c r="D3659" i="1" s="1"/>
  <c r="F3658" i="1"/>
  <c r="E3658" i="1"/>
  <c r="F3659" i="1" l="1"/>
  <c r="E3659" i="1"/>
  <c r="C3660" i="1"/>
  <c r="D3660" i="1" s="1"/>
  <c r="A3661" i="1"/>
  <c r="B3660" i="1"/>
  <c r="A3662" i="1" l="1"/>
  <c r="B3661" i="1"/>
  <c r="C3661" i="1"/>
  <c r="D3661" i="1" s="1"/>
  <c r="F3660" i="1"/>
  <c r="E3660" i="1"/>
  <c r="F3661" i="1" l="1"/>
  <c r="E3661" i="1"/>
  <c r="C3662" i="1"/>
  <c r="D3662" i="1" s="1"/>
  <c r="A3663" i="1"/>
  <c r="B3662" i="1"/>
  <c r="A3664" i="1" l="1"/>
  <c r="B3663" i="1"/>
  <c r="C3663" i="1"/>
  <c r="D3663" i="1" s="1"/>
  <c r="F3662" i="1"/>
  <c r="E3662" i="1"/>
  <c r="F3663" i="1" l="1"/>
  <c r="E3663" i="1"/>
  <c r="C3664" i="1"/>
  <c r="D3664" i="1" s="1"/>
  <c r="B3664" i="1"/>
  <c r="A3665" i="1"/>
  <c r="A3666" i="1" l="1"/>
  <c r="B3665" i="1"/>
  <c r="C3665" i="1"/>
  <c r="D3665" i="1" s="1"/>
  <c r="F3664" i="1"/>
  <c r="E3664" i="1"/>
  <c r="F3665" i="1" l="1"/>
  <c r="E3665" i="1"/>
  <c r="C3666" i="1"/>
  <c r="D3666" i="1" s="1"/>
  <c r="A3667" i="1"/>
  <c r="B3666" i="1"/>
  <c r="A3668" i="1" l="1"/>
  <c r="B3667" i="1"/>
  <c r="C3667" i="1"/>
  <c r="D3667" i="1" s="1"/>
  <c r="F3666" i="1"/>
  <c r="E3666" i="1"/>
  <c r="F3667" i="1" l="1"/>
  <c r="E3667" i="1"/>
  <c r="C3668" i="1"/>
  <c r="D3668" i="1" s="1"/>
  <c r="B3668" i="1"/>
  <c r="A3669" i="1"/>
  <c r="A3670" i="1" l="1"/>
  <c r="B3669" i="1"/>
  <c r="C3669" i="1"/>
  <c r="D3669" i="1" s="1"/>
  <c r="F3668" i="1"/>
  <c r="E3668" i="1"/>
  <c r="F3669" i="1" l="1"/>
  <c r="E3669" i="1"/>
  <c r="C3670" i="1"/>
  <c r="D3670" i="1" s="1"/>
  <c r="A3671" i="1"/>
  <c r="B3670" i="1"/>
  <c r="A3672" i="1" l="1"/>
  <c r="B3671" i="1"/>
  <c r="C3671" i="1"/>
  <c r="D3671" i="1" s="1"/>
  <c r="F3670" i="1"/>
  <c r="E3670" i="1"/>
  <c r="F3671" i="1" l="1"/>
  <c r="E3671" i="1"/>
  <c r="C3672" i="1"/>
  <c r="D3672" i="1" s="1"/>
  <c r="B3672" i="1"/>
  <c r="A3673" i="1"/>
  <c r="A3674" i="1" l="1"/>
  <c r="B3673" i="1"/>
  <c r="C3673" i="1"/>
  <c r="D3673" i="1" s="1"/>
  <c r="F3672" i="1"/>
  <c r="E3672" i="1"/>
  <c r="F3673" i="1" l="1"/>
  <c r="E3673" i="1"/>
  <c r="C3674" i="1"/>
  <c r="D3674" i="1" s="1"/>
  <c r="A3675" i="1"/>
  <c r="B3674" i="1"/>
  <c r="A3676" i="1" l="1"/>
  <c r="B3675" i="1"/>
  <c r="C3675" i="1"/>
  <c r="D3675" i="1" s="1"/>
  <c r="F3674" i="1"/>
  <c r="E3674" i="1"/>
  <c r="F3675" i="1" l="1"/>
  <c r="E3675" i="1"/>
  <c r="C3676" i="1"/>
  <c r="D3676" i="1" s="1"/>
  <c r="A3677" i="1"/>
  <c r="B3676" i="1"/>
  <c r="C3677" i="1" l="1"/>
  <c r="D3677" i="1" s="1"/>
  <c r="A3678" i="1"/>
  <c r="B3677" i="1"/>
  <c r="F3676" i="1"/>
  <c r="E3676" i="1"/>
  <c r="B3678" i="1" l="1"/>
  <c r="A3679" i="1"/>
  <c r="C3678" i="1"/>
  <c r="D3678" i="1" s="1"/>
  <c r="F3677" i="1"/>
  <c r="E3677" i="1"/>
  <c r="E3678" i="1" l="1"/>
  <c r="F3678" i="1"/>
  <c r="C3679" i="1"/>
  <c r="D3679" i="1" s="1"/>
  <c r="A3680" i="1"/>
  <c r="B3679" i="1"/>
  <c r="C3680" i="1" l="1"/>
  <c r="D3680" i="1" s="1"/>
  <c r="B3680" i="1"/>
  <c r="A3681" i="1"/>
  <c r="F3679" i="1"/>
  <c r="E3679" i="1"/>
  <c r="C3681" i="1" l="1"/>
  <c r="D3681" i="1" s="1"/>
  <c r="A3682" i="1"/>
  <c r="B3681" i="1"/>
  <c r="E3680" i="1"/>
  <c r="F3680" i="1"/>
  <c r="C3682" i="1" l="1"/>
  <c r="D3682" i="1" s="1"/>
  <c r="B3682" i="1"/>
  <c r="A3683" i="1"/>
  <c r="E3681" i="1"/>
  <c r="F3681" i="1"/>
  <c r="C3683" i="1" l="1"/>
  <c r="D3683" i="1" s="1"/>
  <c r="B3683" i="1"/>
  <c r="A3684" i="1"/>
  <c r="F3682" i="1"/>
  <c r="E3682" i="1"/>
  <c r="A3685" i="1" l="1"/>
  <c r="C3684" i="1"/>
  <c r="D3684" i="1" s="1"/>
  <c r="B3684" i="1"/>
  <c r="F3683" i="1"/>
  <c r="E3683" i="1"/>
  <c r="E3684" i="1" l="1"/>
  <c r="F3684" i="1"/>
  <c r="C3685" i="1"/>
  <c r="D3685" i="1" s="1"/>
  <c r="A3686" i="1"/>
  <c r="B3685" i="1"/>
  <c r="C3686" i="1" l="1"/>
  <c r="D3686" i="1" s="1"/>
  <c r="A3687" i="1"/>
  <c r="B3686" i="1"/>
  <c r="E3685" i="1"/>
  <c r="F3685" i="1"/>
  <c r="C3687" i="1" l="1"/>
  <c r="D3687" i="1" s="1"/>
  <c r="B3687" i="1"/>
  <c r="A3688" i="1"/>
  <c r="F3686" i="1"/>
  <c r="E3686" i="1"/>
  <c r="A3689" i="1" l="1"/>
  <c r="B3688" i="1"/>
  <c r="C3688" i="1"/>
  <c r="D3688" i="1" s="1"/>
  <c r="F3687" i="1"/>
  <c r="E3687" i="1"/>
  <c r="F3688" i="1" l="1"/>
  <c r="E3688" i="1"/>
  <c r="C3689" i="1"/>
  <c r="D3689" i="1" s="1"/>
  <c r="A3690" i="1"/>
  <c r="B3689" i="1"/>
  <c r="A3691" i="1" l="1"/>
  <c r="C3690" i="1"/>
  <c r="D3690" i="1" s="1"/>
  <c r="B3690" i="1"/>
  <c r="F3689" i="1"/>
  <c r="E3689" i="1"/>
  <c r="F3690" i="1" l="1"/>
  <c r="E3690" i="1"/>
  <c r="C3691" i="1"/>
  <c r="D3691" i="1" s="1"/>
  <c r="B3691" i="1"/>
  <c r="A3692" i="1"/>
  <c r="A3693" i="1" l="1"/>
  <c r="B3692" i="1"/>
  <c r="C3692" i="1"/>
  <c r="D3692" i="1" s="1"/>
  <c r="E3691" i="1"/>
  <c r="F3691" i="1"/>
  <c r="F3692" i="1" l="1"/>
  <c r="E3692" i="1"/>
  <c r="C3693" i="1"/>
  <c r="D3693" i="1" s="1"/>
  <c r="A3694" i="1"/>
  <c r="B3693" i="1"/>
  <c r="A3695" i="1" l="1"/>
  <c r="C3694" i="1"/>
  <c r="D3694" i="1" s="1"/>
  <c r="B3694" i="1"/>
  <c r="E3693" i="1"/>
  <c r="F3693" i="1"/>
  <c r="E3694" i="1" l="1"/>
  <c r="F3694" i="1"/>
  <c r="C3695" i="1"/>
  <c r="D3695" i="1" s="1"/>
  <c r="A3696" i="1"/>
  <c r="B3695" i="1"/>
  <c r="C3696" i="1" l="1"/>
  <c r="D3696" i="1" s="1"/>
  <c r="B3696" i="1"/>
  <c r="A3697" i="1"/>
  <c r="E3695" i="1"/>
  <c r="F3695" i="1"/>
  <c r="C3697" i="1" l="1"/>
  <c r="D3697" i="1" s="1"/>
  <c r="A3698" i="1"/>
  <c r="B3697" i="1"/>
  <c r="E3696" i="1"/>
  <c r="F3696" i="1"/>
  <c r="A3699" i="1" l="1"/>
  <c r="B3698" i="1"/>
  <c r="C3698" i="1"/>
  <c r="D3698" i="1" s="1"/>
  <c r="E3697" i="1"/>
  <c r="F3697" i="1"/>
  <c r="E3698" i="1" l="1"/>
  <c r="F3698" i="1"/>
  <c r="C3699" i="1"/>
  <c r="D3699" i="1" s="1"/>
  <c r="A3700" i="1"/>
  <c r="B3699" i="1"/>
  <c r="A3701" i="1" l="1"/>
  <c r="C3700" i="1"/>
  <c r="D3700" i="1" s="1"/>
  <c r="B3700" i="1"/>
  <c r="E3699" i="1"/>
  <c r="F3699" i="1"/>
  <c r="E3700" i="1" l="1"/>
  <c r="F3700" i="1"/>
  <c r="C3701" i="1"/>
  <c r="D3701" i="1" s="1"/>
  <c r="A3702" i="1"/>
  <c r="B3701" i="1"/>
  <c r="C3702" i="1" l="1"/>
  <c r="D3702" i="1" s="1"/>
  <c r="B3702" i="1"/>
  <c r="A3703" i="1"/>
  <c r="E3701" i="1"/>
  <c r="F3701" i="1"/>
  <c r="C3703" i="1" l="1"/>
  <c r="D3703" i="1" s="1"/>
  <c r="A3704" i="1"/>
  <c r="B3703" i="1"/>
  <c r="E3702" i="1"/>
  <c r="F3702" i="1"/>
  <c r="A3705" i="1" l="1"/>
  <c r="B3704" i="1"/>
  <c r="C3704" i="1"/>
  <c r="D3704" i="1" s="1"/>
  <c r="E3703" i="1"/>
  <c r="F3703" i="1"/>
  <c r="E3704" i="1" l="1"/>
  <c r="F3704" i="1"/>
  <c r="C3705" i="1"/>
  <c r="D3705" i="1" s="1"/>
  <c r="A3706" i="1"/>
  <c r="B3705" i="1"/>
  <c r="A3707" i="1" l="1"/>
  <c r="C3706" i="1"/>
  <c r="D3706" i="1" s="1"/>
  <c r="B3706" i="1"/>
  <c r="E3705" i="1"/>
  <c r="F3705" i="1"/>
  <c r="E3706" i="1" l="1"/>
  <c r="F3706" i="1"/>
  <c r="C3707" i="1"/>
  <c r="D3707" i="1" s="1"/>
  <c r="A3708" i="1"/>
  <c r="B3707" i="1"/>
  <c r="A3709" i="1" l="1"/>
  <c r="C3708" i="1"/>
  <c r="D3708" i="1" s="1"/>
  <c r="B3708" i="1"/>
  <c r="E3707" i="1"/>
  <c r="F3707" i="1"/>
  <c r="E3708" i="1" l="1"/>
  <c r="F3708" i="1"/>
  <c r="C3709" i="1"/>
  <c r="D3709" i="1" s="1"/>
  <c r="A3710" i="1"/>
  <c r="B3709" i="1"/>
  <c r="A3711" i="1" l="1"/>
  <c r="C3710" i="1"/>
  <c r="D3710" i="1" s="1"/>
  <c r="B3710" i="1"/>
  <c r="E3709" i="1"/>
  <c r="F3709" i="1"/>
  <c r="E3710" i="1" l="1"/>
  <c r="F3710" i="1"/>
  <c r="C3711" i="1"/>
  <c r="D3711" i="1" s="1"/>
  <c r="A3712" i="1"/>
  <c r="B3711" i="1"/>
  <c r="A3713" i="1" l="1"/>
  <c r="C3712" i="1"/>
  <c r="D3712" i="1" s="1"/>
  <c r="B3712" i="1"/>
  <c r="E3711" i="1"/>
  <c r="F3711" i="1"/>
  <c r="E3712" i="1" l="1"/>
  <c r="F3712" i="1"/>
  <c r="C3713" i="1"/>
  <c r="D3713" i="1" s="1"/>
  <c r="A3714" i="1"/>
  <c r="B3713" i="1"/>
  <c r="A3715" i="1" l="1"/>
  <c r="C3714" i="1"/>
  <c r="D3714" i="1" s="1"/>
  <c r="B3714" i="1"/>
  <c r="E3713" i="1"/>
  <c r="F3713" i="1"/>
  <c r="E3714" i="1" l="1"/>
  <c r="F3714" i="1"/>
  <c r="C3715" i="1"/>
  <c r="D3715" i="1" s="1"/>
  <c r="A3716" i="1"/>
  <c r="B3715" i="1"/>
  <c r="A3717" i="1" l="1"/>
  <c r="B3716" i="1"/>
  <c r="C3716" i="1"/>
  <c r="D3716" i="1" s="1"/>
  <c r="E3715" i="1"/>
  <c r="F3715" i="1"/>
  <c r="E3716" i="1" l="1"/>
  <c r="F3716" i="1"/>
  <c r="C3717" i="1"/>
  <c r="D3717" i="1" s="1"/>
  <c r="A3718" i="1"/>
  <c r="B3717" i="1"/>
  <c r="A3719" i="1" l="1"/>
  <c r="C3718" i="1"/>
  <c r="D3718" i="1" s="1"/>
  <c r="B3718" i="1"/>
  <c r="E3717" i="1"/>
  <c r="F3717" i="1"/>
  <c r="E3718" i="1" l="1"/>
  <c r="F3718" i="1"/>
  <c r="C3719" i="1"/>
  <c r="D3719" i="1" s="1"/>
  <c r="B3719" i="1"/>
  <c r="A3720" i="1"/>
  <c r="A3721" i="1" l="1"/>
  <c r="B3720" i="1"/>
  <c r="C3720" i="1"/>
  <c r="D3720" i="1" s="1"/>
  <c r="E3719" i="1"/>
  <c r="F3719" i="1"/>
  <c r="E3720" i="1" l="1"/>
  <c r="F3720" i="1"/>
  <c r="C3721" i="1"/>
  <c r="D3721" i="1" s="1"/>
  <c r="A3722" i="1"/>
  <c r="B3721" i="1"/>
  <c r="A3723" i="1" l="1"/>
  <c r="B3722" i="1"/>
  <c r="C3722" i="1"/>
  <c r="D3722" i="1" s="1"/>
  <c r="E3721" i="1"/>
  <c r="F3721" i="1"/>
  <c r="E3722" i="1" l="1"/>
  <c r="F3722" i="1"/>
  <c r="C3723" i="1"/>
  <c r="D3723" i="1" s="1"/>
  <c r="A3724" i="1"/>
  <c r="B3723" i="1"/>
  <c r="A3725" i="1" l="1"/>
  <c r="B3724" i="1"/>
  <c r="C3724" i="1"/>
  <c r="D3724" i="1" s="1"/>
  <c r="E3723" i="1"/>
  <c r="F3723" i="1"/>
  <c r="E3724" i="1" l="1"/>
  <c r="F3724" i="1"/>
  <c r="C3725" i="1"/>
  <c r="D3725" i="1" s="1"/>
  <c r="B3725" i="1"/>
  <c r="A3726" i="1"/>
  <c r="A3727" i="1" l="1"/>
  <c r="B3726" i="1"/>
  <c r="C3726" i="1"/>
  <c r="D3726" i="1" s="1"/>
  <c r="E3725" i="1"/>
  <c r="F3725" i="1"/>
  <c r="E3726" i="1" l="1"/>
  <c r="F3726" i="1"/>
  <c r="C3727" i="1"/>
  <c r="D3727" i="1" s="1"/>
  <c r="A3728" i="1"/>
  <c r="B3727" i="1"/>
  <c r="A3729" i="1" l="1"/>
  <c r="C3728" i="1"/>
  <c r="D3728" i="1" s="1"/>
  <c r="B3728" i="1"/>
  <c r="E3727" i="1"/>
  <c r="F3727" i="1"/>
  <c r="E3728" i="1" l="1"/>
  <c r="F3728" i="1"/>
  <c r="C3729" i="1"/>
  <c r="D3729" i="1" s="1"/>
  <c r="A3730" i="1"/>
  <c r="B3729" i="1"/>
  <c r="A3731" i="1" l="1"/>
  <c r="C3730" i="1"/>
  <c r="D3730" i="1" s="1"/>
  <c r="B3730" i="1"/>
  <c r="E3729" i="1"/>
  <c r="F3729" i="1"/>
  <c r="E3730" i="1" l="1"/>
  <c r="F3730" i="1"/>
  <c r="C3731" i="1"/>
  <c r="D3731" i="1" s="1"/>
  <c r="A3732" i="1"/>
  <c r="B3731" i="1"/>
  <c r="A3733" i="1" l="1"/>
  <c r="C3732" i="1"/>
  <c r="D3732" i="1" s="1"/>
  <c r="B3732" i="1"/>
  <c r="F3731" i="1"/>
  <c r="E3731" i="1"/>
  <c r="F3732" i="1" l="1"/>
  <c r="E3732" i="1"/>
  <c r="A3734" i="1"/>
  <c r="B3733" i="1"/>
  <c r="C3733" i="1"/>
  <c r="D3733" i="1" s="1"/>
  <c r="F3733" i="1" l="1"/>
  <c r="E3733" i="1"/>
  <c r="C3734" i="1"/>
  <c r="D3734" i="1" s="1"/>
  <c r="A3735" i="1"/>
  <c r="B3734" i="1"/>
  <c r="A3736" i="1" l="1"/>
  <c r="B3735" i="1"/>
  <c r="C3735" i="1"/>
  <c r="D3735" i="1" s="1"/>
  <c r="F3734" i="1"/>
  <c r="E3734" i="1"/>
  <c r="E3735" i="1" l="1"/>
  <c r="F3735" i="1"/>
  <c r="C3736" i="1"/>
  <c r="D3736" i="1" s="1"/>
  <c r="B3736" i="1"/>
  <c r="A3737" i="1"/>
  <c r="A3738" i="1" l="1"/>
  <c r="B3737" i="1"/>
  <c r="C3737" i="1"/>
  <c r="D3737" i="1" s="1"/>
  <c r="F3736" i="1"/>
  <c r="E3736" i="1"/>
  <c r="E3737" i="1" l="1"/>
  <c r="F3737" i="1"/>
  <c r="C3738" i="1"/>
  <c r="D3738" i="1" s="1"/>
  <c r="B3738" i="1"/>
  <c r="A3739" i="1"/>
  <c r="A3740" i="1" l="1"/>
  <c r="B3739" i="1"/>
  <c r="C3739" i="1"/>
  <c r="D3739" i="1" s="1"/>
  <c r="F3738" i="1"/>
  <c r="E3738" i="1"/>
  <c r="F3739" i="1" l="1"/>
  <c r="E3739" i="1"/>
  <c r="A3741" i="1"/>
  <c r="C3740" i="1"/>
  <c r="D3740" i="1" s="1"/>
  <c r="B3740" i="1"/>
  <c r="F3740" i="1" l="1"/>
  <c r="E3740" i="1"/>
  <c r="B3741" i="1"/>
  <c r="A3742" i="1"/>
  <c r="C3741" i="1"/>
  <c r="D3741" i="1" s="1"/>
  <c r="E3741" i="1" l="1"/>
  <c r="F3741" i="1"/>
  <c r="C3742" i="1"/>
  <c r="D3742" i="1" s="1"/>
  <c r="A3743" i="1"/>
  <c r="B3742" i="1"/>
  <c r="C3743" i="1" l="1"/>
  <c r="D3743" i="1" s="1"/>
  <c r="B3743" i="1"/>
  <c r="A3744" i="1"/>
  <c r="F3742" i="1"/>
  <c r="E3742" i="1"/>
  <c r="C3744" i="1" l="1"/>
  <c r="D3744" i="1" s="1"/>
  <c r="B3744" i="1"/>
  <c r="A3745" i="1"/>
  <c r="E3743" i="1"/>
  <c r="F3743" i="1"/>
  <c r="A3746" i="1" l="1"/>
  <c r="B3745" i="1"/>
  <c r="C3745" i="1"/>
  <c r="D3745" i="1" s="1"/>
  <c r="F3744" i="1"/>
  <c r="E3744" i="1"/>
  <c r="F3745" i="1" l="1"/>
  <c r="E3745" i="1"/>
  <c r="A3747" i="1"/>
  <c r="B3746" i="1"/>
  <c r="C3746" i="1"/>
  <c r="D3746" i="1" s="1"/>
  <c r="E3746" i="1" l="1"/>
  <c r="F3746" i="1"/>
  <c r="A3748" i="1"/>
  <c r="B3747" i="1"/>
  <c r="C3747" i="1"/>
  <c r="D3747" i="1" s="1"/>
  <c r="E3747" i="1" l="1"/>
  <c r="F3747" i="1"/>
  <c r="C3748" i="1"/>
  <c r="D3748" i="1" s="1"/>
  <c r="B3748" i="1"/>
  <c r="A3749" i="1"/>
  <c r="A3750" i="1" l="1"/>
  <c r="C3749" i="1"/>
  <c r="D3749" i="1" s="1"/>
  <c r="B3749" i="1"/>
  <c r="F3748" i="1"/>
  <c r="E3748" i="1"/>
  <c r="E3749" i="1" l="1"/>
  <c r="F3749" i="1"/>
  <c r="C3750" i="1"/>
  <c r="D3750" i="1" s="1"/>
  <c r="A3751" i="1"/>
  <c r="B3750" i="1"/>
  <c r="A3752" i="1" l="1"/>
  <c r="C3751" i="1"/>
  <c r="D3751" i="1" s="1"/>
  <c r="B3751" i="1"/>
  <c r="F3750" i="1"/>
  <c r="E3750" i="1"/>
  <c r="F3751" i="1" l="1"/>
  <c r="E3751" i="1"/>
  <c r="A3753" i="1"/>
  <c r="C3752" i="1"/>
  <c r="D3752" i="1" s="1"/>
  <c r="B3752" i="1"/>
  <c r="F3752" i="1" l="1"/>
  <c r="E3752" i="1"/>
  <c r="B3753" i="1"/>
  <c r="C3753" i="1"/>
  <c r="D3753" i="1" s="1"/>
  <c r="A3754" i="1"/>
  <c r="C3754" i="1" l="1"/>
  <c r="D3754" i="1" s="1"/>
  <c r="A3755" i="1"/>
  <c r="B3754" i="1"/>
  <c r="F3753" i="1"/>
  <c r="E3753" i="1"/>
  <c r="C3755" i="1" l="1"/>
  <c r="D3755" i="1" s="1"/>
  <c r="B3755" i="1"/>
  <c r="A3756" i="1"/>
  <c r="F3754" i="1"/>
  <c r="E3754" i="1"/>
  <c r="A3757" i="1" l="1"/>
  <c r="C3756" i="1"/>
  <c r="D3756" i="1" s="1"/>
  <c r="B3756" i="1"/>
  <c r="E3755" i="1"/>
  <c r="F3755" i="1"/>
  <c r="F3756" i="1" l="1"/>
  <c r="E3756" i="1"/>
  <c r="A3758" i="1"/>
  <c r="B3757" i="1"/>
  <c r="C3757" i="1"/>
  <c r="D3757" i="1" s="1"/>
  <c r="F3757" i="1" l="1"/>
  <c r="E3757" i="1"/>
  <c r="B3758" i="1"/>
  <c r="A3759" i="1"/>
  <c r="C3758" i="1"/>
  <c r="D3758" i="1" s="1"/>
  <c r="E3758" i="1" l="1"/>
  <c r="F3758" i="1"/>
  <c r="C3759" i="1"/>
  <c r="D3759" i="1" s="1"/>
  <c r="A3760" i="1"/>
  <c r="B3759" i="1"/>
  <c r="C3760" i="1" l="1"/>
  <c r="D3760" i="1" s="1"/>
  <c r="B3760" i="1"/>
  <c r="A3761" i="1"/>
  <c r="F3759" i="1"/>
  <c r="E3759" i="1"/>
  <c r="A3762" i="1" l="1"/>
  <c r="C3761" i="1"/>
  <c r="D3761" i="1" s="1"/>
  <c r="B3761" i="1"/>
  <c r="E3760" i="1"/>
  <c r="F3760" i="1"/>
  <c r="E3761" i="1" l="1"/>
  <c r="F3761" i="1"/>
  <c r="A3763" i="1"/>
  <c r="C3762" i="1"/>
  <c r="D3762" i="1" s="1"/>
  <c r="B3762" i="1"/>
  <c r="E3762" i="1" l="1"/>
  <c r="F3762" i="1"/>
  <c r="C3763" i="1"/>
  <c r="D3763" i="1" s="1"/>
  <c r="B3763" i="1"/>
  <c r="A3764" i="1"/>
  <c r="A3765" i="1" l="1"/>
  <c r="B3764" i="1"/>
  <c r="C3764" i="1"/>
  <c r="D3764" i="1" s="1"/>
  <c r="F3763" i="1"/>
  <c r="E3763" i="1"/>
  <c r="E3764" i="1" l="1"/>
  <c r="F3764" i="1"/>
  <c r="A3766" i="1"/>
  <c r="B3765" i="1"/>
  <c r="C3765" i="1"/>
  <c r="D3765" i="1" s="1"/>
  <c r="F3765" i="1" l="1"/>
  <c r="E3765" i="1"/>
  <c r="A3767" i="1"/>
  <c r="C3766" i="1"/>
  <c r="D3766" i="1" s="1"/>
  <c r="B3766" i="1"/>
  <c r="E3766" i="1" l="1"/>
  <c r="F3766" i="1"/>
  <c r="C3767" i="1"/>
  <c r="D3767" i="1" s="1"/>
  <c r="A3768" i="1"/>
  <c r="B3767" i="1"/>
  <c r="C3768" i="1" l="1"/>
  <c r="D3768" i="1" s="1"/>
  <c r="B3768" i="1"/>
  <c r="A3769" i="1"/>
  <c r="F3767" i="1"/>
  <c r="E3767" i="1"/>
  <c r="A3770" i="1" l="1"/>
  <c r="B3769" i="1"/>
  <c r="C3769" i="1"/>
  <c r="D3769" i="1" s="1"/>
  <c r="E3768" i="1"/>
  <c r="F3768" i="1"/>
  <c r="F3769" i="1" l="1"/>
  <c r="E3769" i="1"/>
  <c r="A3771" i="1"/>
  <c r="C3770" i="1"/>
  <c r="D3770" i="1" s="1"/>
  <c r="B3770" i="1"/>
  <c r="E3770" i="1" l="1"/>
  <c r="F3770" i="1"/>
  <c r="C3771" i="1"/>
  <c r="D3771" i="1" s="1"/>
  <c r="B3771" i="1"/>
  <c r="A3772" i="1"/>
  <c r="C3772" i="1" l="1"/>
  <c r="D3772" i="1" s="1"/>
  <c r="A3773" i="1"/>
  <c r="B3772" i="1"/>
  <c r="F3771" i="1"/>
  <c r="E3771" i="1"/>
  <c r="A3774" i="1" l="1"/>
  <c r="B3773" i="1"/>
  <c r="C3773" i="1"/>
  <c r="D3773" i="1" s="1"/>
  <c r="E3772" i="1"/>
  <c r="F3772" i="1"/>
  <c r="F3773" i="1" l="1"/>
  <c r="E3773" i="1"/>
  <c r="A3775" i="1"/>
  <c r="C3774" i="1"/>
  <c r="D3774" i="1" s="1"/>
  <c r="B3774" i="1"/>
  <c r="E3774" i="1" l="1"/>
  <c r="F3774" i="1"/>
  <c r="C3775" i="1"/>
  <c r="D3775" i="1" s="1"/>
  <c r="A3776" i="1"/>
  <c r="B3775" i="1"/>
  <c r="C3776" i="1" l="1"/>
  <c r="D3776" i="1" s="1"/>
  <c r="B3776" i="1"/>
  <c r="A3777" i="1"/>
  <c r="F3775" i="1"/>
  <c r="E3775" i="1"/>
  <c r="A3778" i="1" l="1"/>
  <c r="C3777" i="1"/>
  <c r="D3777" i="1" s="1"/>
  <c r="B3777" i="1"/>
  <c r="E3776" i="1"/>
  <c r="F3776" i="1"/>
  <c r="F3777" i="1" l="1"/>
  <c r="E3777" i="1"/>
  <c r="A3779" i="1"/>
  <c r="C3778" i="1"/>
  <c r="D3778" i="1" s="1"/>
  <c r="B3778" i="1"/>
  <c r="E3778" i="1" l="1"/>
  <c r="F3778" i="1"/>
  <c r="C3779" i="1"/>
  <c r="D3779" i="1" s="1"/>
  <c r="B3779" i="1"/>
  <c r="A3780" i="1"/>
  <c r="C3780" i="1" l="1"/>
  <c r="D3780" i="1" s="1"/>
  <c r="A3781" i="1"/>
  <c r="B3780" i="1"/>
  <c r="F3779" i="1"/>
  <c r="E3779" i="1"/>
  <c r="A3782" i="1" l="1"/>
  <c r="B3781" i="1"/>
  <c r="C3781" i="1"/>
  <c r="D3781" i="1" s="1"/>
  <c r="E3780" i="1"/>
  <c r="F3780" i="1"/>
  <c r="F3781" i="1" l="1"/>
  <c r="E3781" i="1"/>
  <c r="B3782" i="1"/>
  <c r="A3783" i="1"/>
  <c r="C3782" i="1"/>
  <c r="D3782" i="1" s="1"/>
  <c r="E3782" i="1" l="1"/>
  <c r="F3782" i="1"/>
  <c r="C3783" i="1"/>
  <c r="D3783" i="1" s="1"/>
  <c r="A3784" i="1"/>
  <c r="B3783" i="1"/>
  <c r="C3784" i="1" l="1"/>
  <c r="D3784" i="1" s="1"/>
  <c r="B3784" i="1"/>
  <c r="A3785" i="1"/>
  <c r="F3783" i="1"/>
  <c r="E3783" i="1"/>
  <c r="A3786" i="1" l="1"/>
  <c r="C3785" i="1"/>
  <c r="D3785" i="1" s="1"/>
  <c r="B3785" i="1"/>
  <c r="E3784" i="1"/>
  <c r="F3784" i="1"/>
  <c r="F3785" i="1" l="1"/>
  <c r="E3785" i="1"/>
  <c r="A3787" i="1"/>
  <c r="C3786" i="1"/>
  <c r="D3786" i="1" s="1"/>
  <c r="B3786" i="1"/>
  <c r="E3786" i="1" l="1"/>
  <c r="F3786" i="1"/>
  <c r="A3788" i="1"/>
  <c r="C3787" i="1"/>
  <c r="D3787" i="1" s="1"/>
  <c r="B3787" i="1"/>
  <c r="E3787" i="1" l="1"/>
  <c r="F3787" i="1"/>
  <c r="A3789" i="1"/>
  <c r="C3788" i="1"/>
  <c r="D3788" i="1" s="1"/>
  <c r="B3788" i="1"/>
  <c r="E3788" i="1" l="1"/>
  <c r="F3788" i="1"/>
  <c r="A3790" i="1"/>
  <c r="C3789" i="1"/>
  <c r="D3789" i="1" s="1"/>
  <c r="B3789" i="1"/>
  <c r="F3789" i="1" l="1"/>
  <c r="E3789" i="1"/>
  <c r="C3790" i="1"/>
  <c r="D3790" i="1" s="1"/>
  <c r="B3790" i="1"/>
  <c r="A3791" i="1"/>
  <c r="A3792" i="1" l="1"/>
  <c r="C3791" i="1"/>
  <c r="D3791" i="1" s="1"/>
  <c r="B3791" i="1"/>
  <c r="E3790" i="1"/>
  <c r="F3790" i="1"/>
  <c r="F3791" i="1" l="1"/>
  <c r="E3791" i="1"/>
  <c r="A3793" i="1"/>
  <c r="C3792" i="1"/>
  <c r="D3792" i="1" s="1"/>
  <c r="B3792" i="1"/>
  <c r="E3792" i="1" l="1"/>
  <c r="F3792" i="1"/>
  <c r="A3794" i="1"/>
  <c r="C3793" i="1"/>
  <c r="D3793" i="1" s="1"/>
  <c r="B3793" i="1"/>
  <c r="F3793" i="1" l="1"/>
  <c r="E3793" i="1"/>
  <c r="A3795" i="1"/>
  <c r="C3794" i="1"/>
  <c r="D3794" i="1" s="1"/>
  <c r="B3794" i="1"/>
  <c r="E3794" i="1" l="1"/>
  <c r="F3794" i="1"/>
  <c r="A3796" i="1"/>
  <c r="C3795" i="1"/>
  <c r="D3795" i="1" s="1"/>
  <c r="B3795" i="1"/>
  <c r="F3795" i="1" l="1"/>
  <c r="E3795" i="1"/>
  <c r="C3796" i="1"/>
  <c r="D3796" i="1" s="1"/>
  <c r="B3796" i="1"/>
  <c r="A3797" i="1"/>
  <c r="A3798" i="1" l="1"/>
  <c r="C3797" i="1"/>
  <c r="D3797" i="1" s="1"/>
  <c r="B3797" i="1"/>
  <c r="E3796" i="1"/>
  <c r="F3796" i="1"/>
  <c r="F3797" i="1" l="1"/>
  <c r="E3797" i="1"/>
  <c r="A3799" i="1"/>
  <c r="C3798" i="1"/>
  <c r="D3798" i="1" s="1"/>
  <c r="B3798" i="1"/>
  <c r="E3798" i="1" l="1"/>
  <c r="F3798" i="1"/>
  <c r="A3800" i="1"/>
  <c r="C3799" i="1"/>
  <c r="D3799" i="1" s="1"/>
  <c r="B3799" i="1"/>
  <c r="F3799" i="1" l="1"/>
  <c r="E3799" i="1"/>
  <c r="A3801" i="1"/>
  <c r="C3800" i="1"/>
  <c r="D3800" i="1" s="1"/>
  <c r="B3800" i="1"/>
  <c r="E3800" i="1" l="1"/>
  <c r="F3800" i="1"/>
  <c r="A3802" i="1"/>
  <c r="C3801" i="1"/>
  <c r="D3801" i="1" s="1"/>
  <c r="B3801" i="1"/>
  <c r="F3801" i="1" l="1"/>
  <c r="E3801" i="1"/>
  <c r="C3802" i="1"/>
  <c r="D3802" i="1" s="1"/>
  <c r="B3802" i="1"/>
  <c r="A3803" i="1"/>
  <c r="A3804" i="1" l="1"/>
  <c r="C3803" i="1"/>
  <c r="D3803" i="1" s="1"/>
  <c r="B3803" i="1"/>
  <c r="E3802" i="1"/>
  <c r="F3802" i="1"/>
  <c r="F3803" i="1" l="1"/>
  <c r="E3803" i="1"/>
  <c r="A3805" i="1"/>
  <c r="C3804" i="1"/>
  <c r="D3804" i="1" s="1"/>
  <c r="B3804" i="1"/>
  <c r="E3804" i="1" l="1"/>
  <c r="F3804" i="1"/>
  <c r="A3806" i="1"/>
  <c r="C3805" i="1"/>
  <c r="D3805" i="1" s="1"/>
  <c r="B3805" i="1"/>
  <c r="F3805" i="1" l="1"/>
  <c r="E3805" i="1"/>
  <c r="A3807" i="1"/>
  <c r="C3806" i="1"/>
  <c r="D3806" i="1" s="1"/>
  <c r="B3806" i="1"/>
  <c r="E3806" i="1" l="1"/>
  <c r="F3806" i="1"/>
  <c r="A3808" i="1"/>
  <c r="C3807" i="1"/>
  <c r="D3807" i="1" s="1"/>
  <c r="B3807" i="1"/>
  <c r="F3807" i="1" l="1"/>
  <c r="E3807" i="1"/>
  <c r="C3808" i="1"/>
  <c r="D3808" i="1" s="1"/>
  <c r="B3808" i="1"/>
  <c r="A3809" i="1"/>
  <c r="A3810" i="1" l="1"/>
  <c r="C3809" i="1"/>
  <c r="D3809" i="1" s="1"/>
  <c r="B3809" i="1"/>
  <c r="E3808" i="1"/>
  <c r="F3808" i="1"/>
  <c r="F3809" i="1" l="1"/>
  <c r="E3809" i="1"/>
  <c r="A3811" i="1"/>
  <c r="C3810" i="1"/>
  <c r="D3810" i="1" s="1"/>
  <c r="B3810" i="1"/>
  <c r="E3810" i="1" l="1"/>
  <c r="F3810" i="1"/>
  <c r="A3812" i="1"/>
  <c r="C3811" i="1"/>
  <c r="D3811" i="1" s="1"/>
  <c r="B3811" i="1"/>
  <c r="E3811" i="1" l="1"/>
  <c r="F3811" i="1"/>
  <c r="A3813" i="1"/>
  <c r="B3812" i="1"/>
  <c r="C3812" i="1"/>
  <c r="D3812" i="1" s="1"/>
  <c r="E3812" i="1" l="1"/>
  <c r="F3812" i="1"/>
  <c r="A3814" i="1"/>
  <c r="C3813" i="1"/>
  <c r="D3813" i="1" s="1"/>
  <c r="B3813" i="1"/>
  <c r="F3813" i="1" l="1"/>
  <c r="E3813" i="1"/>
  <c r="C3814" i="1"/>
  <c r="D3814" i="1" s="1"/>
  <c r="B3814" i="1"/>
  <c r="A3815" i="1"/>
  <c r="A3816" i="1" l="1"/>
  <c r="B3815" i="1"/>
  <c r="C3815" i="1"/>
  <c r="D3815" i="1" s="1"/>
  <c r="E3814" i="1"/>
  <c r="F3814" i="1"/>
  <c r="F3815" i="1" l="1"/>
  <c r="E3815" i="1"/>
  <c r="A3817" i="1"/>
  <c r="C3816" i="1"/>
  <c r="D3816" i="1" s="1"/>
  <c r="B3816" i="1"/>
  <c r="E3816" i="1" l="1"/>
  <c r="F3816" i="1"/>
  <c r="A3818" i="1"/>
  <c r="C3817" i="1"/>
  <c r="D3817" i="1" s="1"/>
  <c r="B3817" i="1"/>
  <c r="E3817" i="1" l="1"/>
  <c r="F3817" i="1"/>
  <c r="A3819" i="1"/>
  <c r="B3818" i="1"/>
  <c r="C3818" i="1"/>
  <c r="D3818" i="1" s="1"/>
  <c r="E3818" i="1" l="1"/>
  <c r="F3818" i="1"/>
  <c r="A3820" i="1"/>
  <c r="C3819" i="1"/>
  <c r="D3819" i="1" s="1"/>
  <c r="B3819" i="1"/>
  <c r="F3819" i="1" l="1"/>
  <c r="E3819" i="1"/>
  <c r="B3820" i="1"/>
  <c r="C3820" i="1"/>
  <c r="D3820" i="1" s="1"/>
  <c r="A3821" i="1"/>
  <c r="B3821" i="1" l="1"/>
  <c r="A3822" i="1"/>
  <c r="C3821" i="1"/>
  <c r="D3821" i="1" s="1"/>
  <c r="F3820" i="1"/>
  <c r="E3820" i="1"/>
  <c r="F3821" i="1" l="1"/>
  <c r="E3821" i="1"/>
  <c r="A3823" i="1"/>
  <c r="C3822" i="1"/>
  <c r="D3822" i="1" s="1"/>
  <c r="B3822" i="1"/>
  <c r="F3822" i="1" l="1"/>
  <c r="E3822" i="1"/>
  <c r="B3823" i="1"/>
  <c r="A3824" i="1"/>
  <c r="C3823" i="1"/>
  <c r="D3823" i="1" s="1"/>
  <c r="F3823" i="1" l="1"/>
  <c r="E3823" i="1"/>
  <c r="C3824" i="1"/>
  <c r="D3824" i="1" s="1"/>
  <c r="B3824" i="1"/>
  <c r="A3825" i="1"/>
  <c r="B3825" i="1" l="1"/>
  <c r="A3826" i="1"/>
  <c r="C3825" i="1"/>
  <c r="D3825" i="1" s="1"/>
  <c r="F3824" i="1"/>
  <c r="E3824" i="1"/>
  <c r="E3825" i="1" l="1"/>
  <c r="F3825" i="1"/>
  <c r="B3826" i="1"/>
  <c r="C3826" i="1"/>
  <c r="D3826" i="1" s="1"/>
  <c r="A3827" i="1"/>
  <c r="B3827" i="1" l="1"/>
  <c r="A3828" i="1"/>
  <c r="C3827" i="1"/>
  <c r="D3827" i="1" s="1"/>
  <c r="E3826" i="1"/>
  <c r="F3826" i="1"/>
  <c r="F3827" i="1" l="1"/>
  <c r="E3827" i="1"/>
  <c r="A3829" i="1"/>
  <c r="B3828" i="1"/>
  <c r="C3828" i="1"/>
  <c r="D3828" i="1" s="1"/>
  <c r="F3828" i="1" l="1"/>
  <c r="E3828" i="1"/>
  <c r="B3829" i="1"/>
  <c r="A3830" i="1"/>
  <c r="C3829" i="1"/>
  <c r="D3829" i="1" s="1"/>
  <c r="E3829" i="1" l="1"/>
  <c r="F3829" i="1"/>
  <c r="C3830" i="1"/>
  <c r="D3830" i="1" s="1"/>
  <c r="B3830" i="1"/>
  <c r="A3831" i="1"/>
  <c r="B3831" i="1" l="1"/>
  <c r="A3832" i="1"/>
  <c r="C3831" i="1"/>
  <c r="D3831" i="1" s="1"/>
  <c r="F3830" i="1"/>
  <c r="E3830" i="1"/>
  <c r="E3831" i="1" l="1"/>
  <c r="F3831" i="1"/>
  <c r="B3832" i="1"/>
  <c r="C3832" i="1"/>
  <c r="D3832" i="1" s="1"/>
  <c r="A3833" i="1"/>
  <c r="B3833" i="1" l="1"/>
  <c r="A3834" i="1"/>
  <c r="C3833" i="1"/>
  <c r="D3833" i="1" s="1"/>
  <c r="F3832" i="1"/>
  <c r="E3832" i="1"/>
  <c r="F3833" i="1" l="1"/>
  <c r="E3833" i="1"/>
  <c r="A3835" i="1"/>
  <c r="B3834" i="1"/>
  <c r="C3834" i="1"/>
  <c r="D3834" i="1" s="1"/>
  <c r="F3834" i="1" l="1"/>
  <c r="E3834" i="1"/>
  <c r="B3835" i="1"/>
  <c r="A3836" i="1"/>
  <c r="C3835" i="1"/>
  <c r="D3835" i="1" s="1"/>
  <c r="C3836" i="1" l="1"/>
  <c r="D3836" i="1" s="1"/>
  <c r="B3836" i="1"/>
  <c r="A3837" i="1"/>
  <c r="F3835" i="1"/>
  <c r="E3835" i="1"/>
  <c r="B3837" i="1" l="1"/>
  <c r="A3838" i="1"/>
  <c r="C3837" i="1"/>
  <c r="D3837" i="1" s="1"/>
  <c r="F3836" i="1"/>
  <c r="E3836" i="1"/>
  <c r="E3837" i="1" l="1"/>
  <c r="F3837" i="1"/>
  <c r="A3839" i="1"/>
  <c r="C3838" i="1"/>
  <c r="D3838" i="1" s="1"/>
  <c r="B3838" i="1"/>
  <c r="E3838" i="1" l="1"/>
  <c r="F3838" i="1"/>
  <c r="B3839" i="1"/>
  <c r="A3840" i="1"/>
  <c r="C3839" i="1"/>
  <c r="D3839" i="1" s="1"/>
  <c r="F3839" i="1" l="1"/>
  <c r="E3839" i="1"/>
  <c r="A3841" i="1"/>
  <c r="B3840" i="1"/>
  <c r="C3840" i="1"/>
  <c r="D3840" i="1" s="1"/>
  <c r="F3840" i="1" l="1"/>
  <c r="E3840" i="1"/>
  <c r="B3841" i="1"/>
  <c r="A3842" i="1"/>
  <c r="C3841" i="1"/>
  <c r="D3841" i="1" s="1"/>
  <c r="E3841" i="1" l="1"/>
  <c r="F3841" i="1"/>
  <c r="C3842" i="1"/>
  <c r="D3842" i="1" s="1"/>
  <c r="A3843" i="1"/>
  <c r="B3842" i="1"/>
  <c r="B3843" i="1" l="1"/>
  <c r="A3844" i="1"/>
  <c r="C3843" i="1"/>
  <c r="D3843" i="1" s="1"/>
  <c r="E3842" i="1"/>
  <c r="F3842" i="1"/>
  <c r="E3843" i="1" l="1"/>
  <c r="F3843" i="1"/>
  <c r="B3844" i="1"/>
  <c r="C3844" i="1"/>
  <c r="D3844" i="1" s="1"/>
  <c r="A3845" i="1"/>
  <c r="A3846" i="1" l="1"/>
  <c r="B3845" i="1"/>
  <c r="C3845" i="1"/>
  <c r="D3845" i="1" s="1"/>
  <c r="F3844" i="1"/>
  <c r="E3844" i="1"/>
  <c r="F3845" i="1" l="1"/>
  <c r="E3845" i="1"/>
  <c r="B3846" i="1"/>
  <c r="C3846" i="1"/>
  <c r="D3846" i="1" s="1"/>
  <c r="A3847" i="1"/>
  <c r="A3848" i="1" l="1"/>
  <c r="C3847" i="1"/>
  <c r="D3847" i="1" s="1"/>
  <c r="B3847" i="1"/>
  <c r="E3846" i="1"/>
  <c r="F3846" i="1"/>
  <c r="E3847" i="1" l="1"/>
  <c r="F3847" i="1"/>
  <c r="C3848" i="1"/>
  <c r="D3848" i="1" s="1"/>
  <c r="A3849" i="1"/>
  <c r="B3848" i="1"/>
  <c r="A3850" i="1" l="1"/>
  <c r="B3849" i="1"/>
  <c r="C3849" i="1"/>
  <c r="D3849" i="1" s="1"/>
  <c r="F3848" i="1"/>
  <c r="E3848" i="1"/>
  <c r="E3849" i="1" l="1"/>
  <c r="F3849" i="1"/>
  <c r="A3851" i="1"/>
  <c r="C3850" i="1"/>
  <c r="D3850" i="1" s="1"/>
  <c r="B3850" i="1"/>
  <c r="E3850" i="1" l="1"/>
  <c r="F3850" i="1"/>
  <c r="A3852" i="1"/>
  <c r="C3851" i="1"/>
  <c r="D3851" i="1" s="1"/>
  <c r="B3851" i="1"/>
  <c r="E3851" i="1" l="1"/>
  <c r="F3851" i="1"/>
  <c r="C3852" i="1"/>
  <c r="D3852" i="1" s="1"/>
  <c r="B3852" i="1"/>
  <c r="A3853" i="1"/>
  <c r="A3854" i="1" l="1"/>
  <c r="B3853" i="1"/>
  <c r="C3853" i="1"/>
  <c r="D3853" i="1" s="1"/>
  <c r="F3852" i="1"/>
  <c r="E3852" i="1"/>
  <c r="F3853" i="1" l="1"/>
  <c r="E3853" i="1"/>
  <c r="A3855" i="1"/>
  <c r="B3854" i="1"/>
  <c r="C3854" i="1"/>
  <c r="D3854" i="1" s="1"/>
  <c r="F3854" i="1" l="1"/>
  <c r="E3854" i="1"/>
  <c r="A3856" i="1"/>
  <c r="B3855" i="1"/>
  <c r="C3855" i="1"/>
  <c r="D3855" i="1" s="1"/>
  <c r="E3855" i="1" l="1"/>
  <c r="F3855" i="1"/>
  <c r="B3856" i="1"/>
  <c r="A3857" i="1"/>
  <c r="C3856" i="1"/>
  <c r="D3856" i="1" s="1"/>
  <c r="F3856" i="1" l="1"/>
  <c r="E3856" i="1"/>
  <c r="A3858" i="1"/>
  <c r="C3857" i="1"/>
  <c r="D3857" i="1" s="1"/>
  <c r="B3857" i="1"/>
  <c r="F3857" i="1" l="1"/>
  <c r="E3857" i="1"/>
  <c r="C3858" i="1"/>
  <c r="D3858" i="1" s="1"/>
  <c r="A3859" i="1"/>
  <c r="B3858" i="1"/>
  <c r="A3860" i="1" l="1"/>
  <c r="C3859" i="1"/>
  <c r="D3859" i="1" s="1"/>
  <c r="B3859" i="1"/>
  <c r="F3858" i="1"/>
  <c r="E3858" i="1"/>
  <c r="F3859" i="1" l="1"/>
  <c r="E3859" i="1"/>
  <c r="A3861" i="1"/>
  <c r="C3860" i="1"/>
  <c r="D3860" i="1" s="1"/>
  <c r="B3860" i="1"/>
  <c r="E3860" i="1" l="1"/>
  <c r="F3860" i="1"/>
  <c r="A3862" i="1"/>
  <c r="C3861" i="1"/>
  <c r="D3861" i="1" s="1"/>
  <c r="B3861" i="1"/>
  <c r="E3861" i="1" l="1"/>
  <c r="F3861" i="1"/>
  <c r="C3862" i="1"/>
  <c r="D3862" i="1" s="1"/>
  <c r="A3863" i="1"/>
  <c r="B3862" i="1"/>
  <c r="A3864" i="1" l="1"/>
  <c r="C3863" i="1"/>
  <c r="D3863" i="1" s="1"/>
  <c r="B3863" i="1"/>
  <c r="E3862" i="1"/>
  <c r="F3862" i="1"/>
  <c r="F3863" i="1" l="1"/>
  <c r="E3863" i="1"/>
  <c r="A3865" i="1"/>
  <c r="C3864" i="1"/>
  <c r="D3864" i="1" s="1"/>
  <c r="B3864" i="1"/>
  <c r="F3864" i="1" l="1"/>
  <c r="E3864" i="1"/>
  <c r="A3866" i="1"/>
  <c r="C3865" i="1"/>
  <c r="D3865" i="1" s="1"/>
  <c r="B3865" i="1"/>
  <c r="F3865" i="1" l="1"/>
  <c r="E3865" i="1"/>
  <c r="A3867" i="1"/>
  <c r="B3866" i="1"/>
  <c r="C3866" i="1"/>
  <c r="D3866" i="1" s="1"/>
  <c r="E3866" i="1" l="1"/>
  <c r="F3866" i="1"/>
  <c r="A3868" i="1"/>
  <c r="B3867" i="1"/>
  <c r="C3867" i="1"/>
  <c r="D3867" i="1" s="1"/>
  <c r="F3867" i="1" l="1"/>
  <c r="E3867" i="1"/>
  <c r="C3868" i="1"/>
  <c r="D3868" i="1" s="1"/>
  <c r="B3868" i="1"/>
  <c r="A3869" i="1"/>
  <c r="A3870" i="1" l="1"/>
  <c r="B3869" i="1"/>
  <c r="C3869" i="1"/>
  <c r="D3869" i="1" s="1"/>
  <c r="F3868" i="1"/>
  <c r="E3868" i="1"/>
  <c r="F3869" i="1" l="1"/>
  <c r="E3869" i="1"/>
  <c r="C3870" i="1"/>
  <c r="D3870" i="1" s="1"/>
  <c r="B3870" i="1"/>
  <c r="A3871" i="1"/>
  <c r="A3872" i="1" l="1"/>
  <c r="C3871" i="1"/>
  <c r="D3871" i="1" s="1"/>
  <c r="B3871" i="1"/>
  <c r="E3870" i="1"/>
  <c r="F3870" i="1"/>
  <c r="F3871" i="1" l="1"/>
  <c r="E3871" i="1"/>
  <c r="C3872" i="1"/>
  <c r="D3872" i="1" s="1"/>
  <c r="B3872" i="1"/>
  <c r="A3873" i="1"/>
  <c r="A3874" i="1" l="1"/>
  <c r="B3873" i="1"/>
  <c r="C3873" i="1"/>
  <c r="D3873" i="1" s="1"/>
  <c r="E3872" i="1"/>
  <c r="F3872" i="1"/>
  <c r="E3873" i="1" l="1"/>
  <c r="F3873" i="1"/>
  <c r="C3874" i="1"/>
  <c r="D3874" i="1" s="1"/>
  <c r="B3874" i="1"/>
  <c r="A3875" i="1"/>
  <c r="A3876" i="1" l="1"/>
  <c r="C3875" i="1"/>
  <c r="D3875" i="1" s="1"/>
  <c r="B3875" i="1"/>
  <c r="F3874" i="1"/>
  <c r="E3874" i="1"/>
  <c r="E3875" i="1" l="1"/>
  <c r="F3875" i="1"/>
  <c r="A3877" i="1"/>
  <c r="C3876" i="1"/>
  <c r="D3876" i="1" s="1"/>
  <c r="B3876" i="1"/>
  <c r="F3876" i="1" l="1"/>
  <c r="E3876" i="1"/>
  <c r="A3878" i="1"/>
  <c r="B3877" i="1"/>
  <c r="C3877" i="1"/>
  <c r="D3877" i="1" s="1"/>
  <c r="F3877" i="1" l="1"/>
  <c r="E3877" i="1"/>
  <c r="A3879" i="1"/>
  <c r="B3878" i="1"/>
  <c r="C3878" i="1"/>
  <c r="D3878" i="1" s="1"/>
  <c r="F3878" i="1" l="1"/>
  <c r="E3878" i="1"/>
  <c r="A3880" i="1"/>
  <c r="B3879" i="1"/>
  <c r="C3879" i="1"/>
  <c r="D3879" i="1" s="1"/>
  <c r="E3879" i="1" l="1"/>
  <c r="F3879" i="1"/>
  <c r="B3880" i="1"/>
  <c r="A3881" i="1"/>
  <c r="C3880" i="1"/>
  <c r="D3880" i="1" s="1"/>
  <c r="F3880" i="1" l="1"/>
  <c r="E3880" i="1"/>
  <c r="A3882" i="1"/>
  <c r="C3881" i="1"/>
  <c r="D3881" i="1" s="1"/>
  <c r="B3881" i="1"/>
  <c r="F3881" i="1" l="1"/>
  <c r="E3881" i="1"/>
  <c r="C3882" i="1"/>
  <c r="D3882" i="1" s="1"/>
  <c r="A3883" i="1"/>
  <c r="B3882" i="1"/>
  <c r="A3884" i="1" l="1"/>
  <c r="C3883" i="1"/>
  <c r="D3883" i="1" s="1"/>
  <c r="B3883" i="1"/>
  <c r="F3882" i="1"/>
  <c r="E3882" i="1"/>
  <c r="E3883" i="1" l="1"/>
  <c r="F3883" i="1"/>
  <c r="A3885" i="1"/>
  <c r="C3884" i="1"/>
  <c r="D3884" i="1" s="1"/>
  <c r="B3884" i="1"/>
  <c r="F3884" i="1" l="1"/>
  <c r="E3884" i="1"/>
  <c r="A3886" i="1"/>
  <c r="C3885" i="1"/>
  <c r="D3885" i="1" s="1"/>
  <c r="B3885" i="1"/>
  <c r="F3885" i="1" l="1"/>
  <c r="E3885" i="1"/>
  <c r="A3887" i="1"/>
  <c r="C3886" i="1"/>
  <c r="D3886" i="1" s="1"/>
  <c r="B3886" i="1"/>
  <c r="F3886" i="1" l="1"/>
  <c r="E3886" i="1"/>
  <c r="A3888" i="1"/>
  <c r="B3887" i="1"/>
  <c r="C3887" i="1"/>
  <c r="D3887" i="1" s="1"/>
  <c r="F3887" i="1" l="1"/>
  <c r="E3887" i="1"/>
  <c r="C3888" i="1"/>
  <c r="D3888" i="1" s="1"/>
  <c r="B3888" i="1"/>
  <c r="A3889" i="1"/>
  <c r="A3890" i="1" l="1"/>
  <c r="C3889" i="1"/>
  <c r="D3889" i="1" s="1"/>
  <c r="B3889" i="1"/>
  <c r="F3888" i="1"/>
  <c r="E3888" i="1"/>
  <c r="F3889" i="1" l="1"/>
  <c r="E3889" i="1"/>
  <c r="C3890" i="1"/>
  <c r="D3890" i="1" s="1"/>
  <c r="B3890" i="1"/>
  <c r="A3891" i="1"/>
  <c r="A3892" i="1" l="1"/>
  <c r="B3891" i="1"/>
  <c r="C3891" i="1"/>
  <c r="D3891" i="1" s="1"/>
  <c r="F3890" i="1"/>
  <c r="E3890" i="1"/>
  <c r="E3891" i="1" l="1"/>
  <c r="F3891" i="1"/>
  <c r="A3893" i="1"/>
  <c r="C3892" i="1"/>
  <c r="D3892" i="1" s="1"/>
  <c r="B3892" i="1"/>
  <c r="F3892" i="1" l="1"/>
  <c r="E3892" i="1"/>
  <c r="A3894" i="1"/>
  <c r="B3893" i="1"/>
  <c r="C3893" i="1"/>
  <c r="D3893" i="1" s="1"/>
  <c r="E3893" i="1" l="1"/>
  <c r="F3893" i="1"/>
  <c r="B3894" i="1"/>
  <c r="A3895" i="1"/>
  <c r="C3894" i="1"/>
  <c r="D3894" i="1" s="1"/>
  <c r="F3894" i="1" l="1"/>
  <c r="E3894" i="1"/>
  <c r="A3896" i="1"/>
  <c r="C3895" i="1"/>
  <c r="D3895" i="1" s="1"/>
  <c r="B3895" i="1"/>
  <c r="F3895" i="1" l="1"/>
  <c r="E3895" i="1"/>
  <c r="C3896" i="1"/>
  <c r="D3896" i="1" s="1"/>
  <c r="B3896" i="1"/>
  <c r="A3897" i="1"/>
  <c r="A3898" i="1" l="1"/>
  <c r="C3897" i="1"/>
  <c r="D3897" i="1" s="1"/>
  <c r="B3897" i="1"/>
  <c r="F3896" i="1"/>
  <c r="E3896" i="1"/>
  <c r="F3897" i="1" l="1"/>
  <c r="E3897" i="1"/>
  <c r="A3899" i="1"/>
  <c r="C3898" i="1"/>
  <c r="D3898" i="1" s="1"/>
  <c r="B3898" i="1"/>
  <c r="F3898" i="1" l="1"/>
  <c r="E3898" i="1"/>
  <c r="A3900" i="1"/>
  <c r="B3899" i="1"/>
  <c r="C3899" i="1"/>
  <c r="D3899" i="1" s="1"/>
  <c r="F3899" i="1" l="1"/>
  <c r="E3899" i="1"/>
  <c r="C3900" i="1"/>
  <c r="D3900" i="1" s="1"/>
  <c r="B3900" i="1"/>
  <c r="A3901" i="1"/>
  <c r="A3902" i="1" l="1"/>
  <c r="C3901" i="1"/>
  <c r="D3901" i="1" s="1"/>
  <c r="B3901" i="1"/>
  <c r="F3900" i="1"/>
  <c r="E3900" i="1"/>
  <c r="F3901" i="1" l="1"/>
  <c r="E3901" i="1"/>
  <c r="C3902" i="1"/>
  <c r="D3902" i="1" s="1"/>
  <c r="B3902" i="1"/>
  <c r="A3903" i="1"/>
  <c r="A3904" i="1" l="1"/>
  <c r="B3903" i="1"/>
  <c r="C3903" i="1"/>
  <c r="D3903" i="1" s="1"/>
  <c r="F3902" i="1"/>
  <c r="E3902" i="1"/>
  <c r="E3903" i="1" l="1"/>
  <c r="F3903" i="1"/>
  <c r="A3905" i="1"/>
  <c r="C3904" i="1"/>
  <c r="D3904" i="1" s="1"/>
  <c r="B3904" i="1"/>
  <c r="F3904" i="1" l="1"/>
  <c r="E3904" i="1"/>
  <c r="A3906" i="1"/>
  <c r="B3905" i="1"/>
  <c r="C3905" i="1"/>
  <c r="D3905" i="1" s="1"/>
  <c r="F3905" i="1" l="1"/>
  <c r="E3905" i="1"/>
  <c r="B3906" i="1"/>
  <c r="A3907" i="1"/>
  <c r="C3906" i="1"/>
  <c r="D3906" i="1" s="1"/>
  <c r="F3906" i="1" l="1"/>
  <c r="E3906" i="1"/>
  <c r="A3908" i="1"/>
  <c r="C3907" i="1"/>
  <c r="D3907" i="1" s="1"/>
  <c r="B3907" i="1"/>
  <c r="F3907" i="1" l="1"/>
  <c r="E3907" i="1"/>
  <c r="B3908" i="1"/>
  <c r="C3908" i="1"/>
  <c r="D3908" i="1" s="1"/>
  <c r="A3909" i="1"/>
  <c r="A3910" i="1" l="1"/>
  <c r="C3909" i="1"/>
  <c r="D3909" i="1" s="1"/>
  <c r="B3909" i="1"/>
  <c r="F3908" i="1"/>
  <c r="E3908" i="1"/>
  <c r="F3909" i="1" l="1"/>
  <c r="E3909" i="1"/>
  <c r="A3911" i="1"/>
  <c r="C3910" i="1"/>
  <c r="D3910" i="1" s="1"/>
  <c r="B3910" i="1"/>
  <c r="F3910" i="1" l="1"/>
  <c r="E3910" i="1"/>
  <c r="A3912" i="1"/>
  <c r="B3911" i="1"/>
  <c r="C3911" i="1"/>
  <c r="D3911" i="1" s="1"/>
  <c r="F3911" i="1" l="1"/>
  <c r="E3911" i="1"/>
  <c r="C3912" i="1"/>
  <c r="D3912" i="1" s="1"/>
  <c r="B3912" i="1"/>
  <c r="A3913" i="1"/>
  <c r="A3914" i="1" l="1"/>
  <c r="C3913" i="1"/>
  <c r="D3913" i="1" s="1"/>
  <c r="B3913" i="1"/>
  <c r="F3912" i="1"/>
  <c r="E3912" i="1"/>
  <c r="F3913" i="1" l="1"/>
  <c r="E3913" i="1"/>
  <c r="C3914" i="1"/>
  <c r="D3914" i="1" s="1"/>
  <c r="B3914" i="1"/>
  <c r="A3915" i="1"/>
  <c r="A3916" i="1" l="1"/>
  <c r="B3915" i="1"/>
  <c r="C3915" i="1"/>
  <c r="D3915" i="1" s="1"/>
  <c r="F3914" i="1"/>
  <c r="E3914" i="1"/>
  <c r="E3915" i="1" l="1"/>
  <c r="F3915" i="1"/>
  <c r="A3917" i="1"/>
  <c r="C3916" i="1"/>
  <c r="D3916" i="1" s="1"/>
  <c r="B3916" i="1"/>
  <c r="F3916" i="1" l="1"/>
  <c r="E3916" i="1"/>
  <c r="A3918" i="1"/>
  <c r="B3917" i="1"/>
  <c r="C3917" i="1"/>
  <c r="D3917" i="1" s="1"/>
  <c r="E3917" i="1" l="1"/>
  <c r="F3917" i="1"/>
  <c r="B3918" i="1"/>
  <c r="A3919" i="1"/>
  <c r="C3918" i="1"/>
  <c r="D3918" i="1" s="1"/>
  <c r="F3918" i="1" l="1"/>
  <c r="E3918" i="1"/>
  <c r="A3920" i="1"/>
  <c r="C3919" i="1"/>
  <c r="D3919" i="1" s="1"/>
  <c r="B3919" i="1"/>
  <c r="F3919" i="1" l="1"/>
  <c r="E3919" i="1"/>
  <c r="A3921" i="1"/>
  <c r="C3920" i="1"/>
  <c r="D3920" i="1" s="1"/>
  <c r="B3920" i="1"/>
  <c r="F3920" i="1" l="1"/>
  <c r="E3920" i="1"/>
  <c r="A3922" i="1"/>
  <c r="C3921" i="1"/>
  <c r="D3921" i="1" s="1"/>
  <c r="B3921" i="1"/>
  <c r="F3921" i="1" l="1"/>
  <c r="E3921" i="1"/>
  <c r="A3923" i="1"/>
  <c r="C3922" i="1"/>
  <c r="D3922" i="1" s="1"/>
  <c r="B3922" i="1"/>
  <c r="F3922" i="1" l="1"/>
  <c r="E3922" i="1"/>
  <c r="A3924" i="1"/>
  <c r="B3923" i="1"/>
  <c r="C3923" i="1"/>
  <c r="D3923" i="1" s="1"/>
  <c r="F3923" i="1" l="1"/>
  <c r="E3923" i="1"/>
  <c r="C3924" i="1"/>
  <c r="D3924" i="1" s="1"/>
  <c r="B3924" i="1"/>
  <c r="A3925" i="1"/>
  <c r="A3926" i="1" l="1"/>
  <c r="C3925" i="1"/>
  <c r="D3925" i="1" s="1"/>
  <c r="B3925" i="1"/>
  <c r="F3924" i="1"/>
  <c r="E3924" i="1"/>
  <c r="F3925" i="1" l="1"/>
  <c r="E3925" i="1"/>
  <c r="C3926" i="1"/>
  <c r="D3926" i="1" s="1"/>
  <c r="B3926" i="1"/>
  <c r="A3927" i="1"/>
  <c r="A3928" i="1" l="1"/>
  <c r="C3927" i="1"/>
  <c r="D3927" i="1" s="1"/>
  <c r="B3927" i="1"/>
  <c r="F3926" i="1"/>
  <c r="E3926" i="1"/>
  <c r="E3927" i="1" l="1"/>
  <c r="F3927" i="1"/>
  <c r="A3929" i="1"/>
  <c r="C3928" i="1"/>
  <c r="D3928" i="1" s="1"/>
  <c r="B3928" i="1"/>
  <c r="F3928" i="1" l="1"/>
  <c r="E3928" i="1"/>
  <c r="A3930" i="1"/>
  <c r="B3929" i="1"/>
  <c r="C3929" i="1"/>
  <c r="D3929" i="1" s="1"/>
  <c r="F3929" i="1" l="1"/>
  <c r="E3929" i="1"/>
  <c r="B3930" i="1"/>
  <c r="A3931" i="1"/>
  <c r="C3930" i="1"/>
  <c r="D3930" i="1" s="1"/>
  <c r="F3930" i="1" l="1"/>
  <c r="E3930" i="1"/>
  <c r="A3932" i="1"/>
  <c r="C3931" i="1"/>
  <c r="D3931" i="1" s="1"/>
  <c r="B3931" i="1"/>
  <c r="E3931" i="1" l="1"/>
  <c r="F3931" i="1"/>
  <c r="C3932" i="1"/>
  <c r="D3932" i="1" s="1"/>
  <c r="A3933" i="1"/>
  <c r="B3932" i="1"/>
  <c r="A3934" i="1" l="1"/>
  <c r="C3933" i="1"/>
  <c r="D3933" i="1" s="1"/>
  <c r="B3933" i="1"/>
  <c r="F3932" i="1"/>
  <c r="E3932" i="1"/>
  <c r="F3933" i="1" l="1"/>
  <c r="E3933" i="1"/>
  <c r="A3935" i="1"/>
  <c r="B3934" i="1"/>
  <c r="C3934" i="1"/>
  <c r="D3934" i="1" s="1"/>
  <c r="F3934" i="1" l="1"/>
  <c r="E3934" i="1"/>
  <c r="A3936" i="1"/>
  <c r="B3935" i="1"/>
  <c r="C3935" i="1"/>
  <c r="D3935" i="1" s="1"/>
  <c r="F3935" i="1" l="1"/>
  <c r="E3935" i="1"/>
  <c r="C3936" i="1"/>
  <c r="D3936" i="1" s="1"/>
  <c r="B3936" i="1"/>
  <c r="A3937" i="1"/>
  <c r="A3938" i="1" l="1"/>
  <c r="C3937" i="1"/>
  <c r="D3937" i="1" s="1"/>
  <c r="B3937" i="1"/>
  <c r="F3936" i="1"/>
  <c r="E3936" i="1"/>
  <c r="F3937" i="1" l="1"/>
  <c r="E3937" i="1"/>
  <c r="C3938" i="1"/>
  <c r="D3938" i="1" s="1"/>
  <c r="B3938" i="1"/>
  <c r="A3939" i="1"/>
  <c r="A3940" i="1" l="1"/>
  <c r="C3939" i="1"/>
  <c r="D3939" i="1" s="1"/>
  <c r="B3939" i="1"/>
  <c r="F3938" i="1"/>
  <c r="E3938" i="1"/>
  <c r="E3939" i="1" l="1"/>
  <c r="F3939" i="1"/>
  <c r="A3941" i="1"/>
  <c r="C3940" i="1"/>
  <c r="D3940" i="1" s="1"/>
  <c r="B3940" i="1"/>
  <c r="F3940" i="1" l="1"/>
  <c r="E3940" i="1"/>
  <c r="A3942" i="1"/>
  <c r="B3941" i="1"/>
  <c r="C3941" i="1"/>
  <c r="D3941" i="1" s="1"/>
  <c r="F3941" i="1" l="1"/>
  <c r="E3941" i="1"/>
  <c r="B3942" i="1"/>
  <c r="A3943" i="1"/>
  <c r="C3942" i="1"/>
  <c r="D3942" i="1" s="1"/>
  <c r="F3942" i="1" l="1"/>
  <c r="E3942" i="1"/>
  <c r="A3944" i="1"/>
  <c r="C3943" i="1"/>
  <c r="D3943" i="1" s="1"/>
  <c r="B3943" i="1"/>
  <c r="E3943" i="1" l="1"/>
  <c r="F3943" i="1"/>
  <c r="A3945" i="1"/>
  <c r="B3944" i="1"/>
  <c r="C3944" i="1"/>
  <c r="D3944" i="1" s="1"/>
  <c r="F3944" i="1" l="1"/>
  <c r="E3944" i="1"/>
  <c r="A3946" i="1"/>
  <c r="C3945" i="1"/>
  <c r="D3945" i="1" s="1"/>
  <c r="B3945" i="1"/>
  <c r="F3945" i="1" l="1"/>
  <c r="E3945" i="1"/>
  <c r="A3947" i="1"/>
  <c r="B3946" i="1"/>
  <c r="C3946" i="1"/>
  <c r="D3946" i="1" s="1"/>
  <c r="F3946" i="1" l="1"/>
  <c r="E3946" i="1"/>
  <c r="A3948" i="1"/>
  <c r="B3947" i="1"/>
  <c r="C3947" i="1"/>
  <c r="D3947" i="1" s="1"/>
  <c r="F3947" i="1" l="1"/>
  <c r="E3947" i="1"/>
  <c r="C3948" i="1"/>
  <c r="D3948" i="1" s="1"/>
  <c r="B3948" i="1"/>
  <c r="A3949" i="1"/>
  <c r="A3950" i="1" l="1"/>
  <c r="C3949" i="1"/>
  <c r="D3949" i="1" s="1"/>
  <c r="B3949" i="1"/>
  <c r="F3948" i="1"/>
  <c r="E3948" i="1"/>
  <c r="F3949" i="1" l="1"/>
  <c r="E3949" i="1"/>
  <c r="C3950" i="1"/>
  <c r="D3950" i="1" s="1"/>
  <c r="B3950" i="1"/>
  <c r="A3951" i="1"/>
  <c r="A3952" i="1" l="1"/>
  <c r="B3951" i="1"/>
  <c r="C3951" i="1"/>
  <c r="D3951" i="1" s="1"/>
  <c r="F3950" i="1"/>
  <c r="E3950" i="1"/>
  <c r="E3951" i="1" l="1"/>
  <c r="F3951" i="1"/>
  <c r="A3953" i="1"/>
  <c r="C3952" i="1"/>
  <c r="D3952" i="1" s="1"/>
  <c r="B3952" i="1"/>
  <c r="F3952" i="1" l="1"/>
  <c r="E3952" i="1"/>
  <c r="A3954" i="1"/>
  <c r="B3953" i="1"/>
  <c r="C3953" i="1"/>
  <c r="D3953" i="1" s="1"/>
  <c r="F3953" i="1" l="1"/>
  <c r="E3953" i="1"/>
  <c r="B3954" i="1"/>
  <c r="A3955" i="1"/>
  <c r="C3954" i="1"/>
  <c r="D3954" i="1" s="1"/>
  <c r="F3954" i="1" l="1"/>
  <c r="E3954" i="1"/>
  <c r="A3956" i="1"/>
  <c r="C3955" i="1"/>
  <c r="D3955" i="1" s="1"/>
  <c r="B3955" i="1"/>
  <c r="F3955" i="1" l="1"/>
  <c r="E3955" i="1"/>
  <c r="C3956" i="1"/>
  <c r="D3956" i="1" s="1"/>
  <c r="A3957" i="1"/>
  <c r="B3956" i="1"/>
  <c r="A3958" i="1" l="1"/>
  <c r="C3957" i="1"/>
  <c r="D3957" i="1" s="1"/>
  <c r="B3957" i="1"/>
  <c r="F3956" i="1"/>
  <c r="E3956" i="1"/>
  <c r="F3957" i="1" l="1"/>
  <c r="E3957" i="1"/>
  <c r="A3959" i="1"/>
  <c r="C3958" i="1"/>
  <c r="D3958" i="1" s="1"/>
  <c r="B3958" i="1"/>
  <c r="F3958" i="1" l="1"/>
  <c r="E3958" i="1"/>
  <c r="A3960" i="1"/>
  <c r="B3959" i="1"/>
  <c r="C3959" i="1"/>
  <c r="D3959" i="1" s="1"/>
  <c r="F3959" i="1" l="1"/>
  <c r="E3959" i="1"/>
  <c r="C3960" i="1"/>
  <c r="D3960" i="1" s="1"/>
  <c r="B3960" i="1"/>
  <c r="A3961" i="1"/>
  <c r="A3962" i="1" l="1"/>
  <c r="C3961" i="1"/>
  <c r="D3961" i="1" s="1"/>
  <c r="B3961" i="1"/>
  <c r="F3960" i="1"/>
  <c r="E3960" i="1"/>
  <c r="F3961" i="1" l="1"/>
  <c r="E3961" i="1"/>
  <c r="C3962" i="1"/>
  <c r="D3962" i="1" s="1"/>
  <c r="B3962" i="1"/>
  <c r="A3963" i="1"/>
  <c r="A3964" i="1" l="1"/>
  <c r="B3963" i="1"/>
  <c r="C3963" i="1"/>
  <c r="D3963" i="1" s="1"/>
  <c r="F3962" i="1"/>
  <c r="E3962" i="1"/>
  <c r="E3963" i="1" l="1"/>
  <c r="F3963" i="1"/>
  <c r="A3965" i="1"/>
  <c r="C3964" i="1"/>
  <c r="D3964" i="1" s="1"/>
  <c r="B3964" i="1"/>
  <c r="F3964" i="1" l="1"/>
  <c r="E3964" i="1"/>
  <c r="A3966" i="1"/>
  <c r="B3965" i="1"/>
  <c r="C3965" i="1"/>
  <c r="D3965" i="1" s="1"/>
  <c r="E3965" i="1" l="1"/>
  <c r="F3965" i="1"/>
  <c r="B3966" i="1"/>
  <c r="A3967" i="1"/>
  <c r="C3966" i="1"/>
  <c r="D3966" i="1" s="1"/>
  <c r="F3966" i="1" l="1"/>
  <c r="E3966" i="1"/>
  <c r="A3968" i="1"/>
  <c r="C3967" i="1"/>
  <c r="D3967" i="1" s="1"/>
  <c r="B3967" i="1"/>
  <c r="E3967" i="1" l="1"/>
  <c r="F3967" i="1"/>
  <c r="B3968" i="1"/>
  <c r="C3968" i="1"/>
  <c r="D3968" i="1" s="1"/>
  <c r="A3969" i="1"/>
  <c r="A3970" i="1" l="1"/>
  <c r="C3969" i="1"/>
  <c r="D3969" i="1" s="1"/>
  <c r="B3969" i="1"/>
  <c r="F3968" i="1"/>
  <c r="E3968" i="1"/>
  <c r="F3969" i="1" l="1"/>
  <c r="E3969" i="1"/>
  <c r="A3971" i="1"/>
  <c r="B3970" i="1"/>
  <c r="C3970" i="1"/>
  <c r="D3970" i="1" s="1"/>
  <c r="F3970" i="1" l="1"/>
  <c r="E3970" i="1"/>
  <c r="A3972" i="1"/>
  <c r="B3971" i="1"/>
  <c r="C3971" i="1"/>
  <c r="D3971" i="1" s="1"/>
  <c r="F3971" i="1" l="1"/>
  <c r="E3971" i="1"/>
  <c r="C3972" i="1"/>
  <c r="D3972" i="1" s="1"/>
  <c r="B3972" i="1"/>
  <c r="A3973" i="1"/>
  <c r="A3974" i="1" l="1"/>
  <c r="C3973" i="1"/>
  <c r="D3973" i="1" s="1"/>
  <c r="B3973" i="1"/>
  <c r="F3972" i="1"/>
  <c r="E3972" i="1"/>
  <c r="F3973" i="1" l="1"/>
  <c r="E3973" i="1"/>
  <c r="C3974" i="1"/>
  <c r="D3974" i="1" s="1"/>
  <c r="B3974" i="1"/>
  <c r="A3975" i="1"/>
  <c r="A3976" i="1" l="1"/>
  <c r="C3975" i="1"/>
  <c r="D3975" i="1" s="1"/>
  <c r="B3975" i="1"/>
  <c r="F3974" i="1"/>
  <c r="E3974" i="1"/>
  <c r="E3975" i="1" l="1"/>
  <c r="F3975" i="1"/>
  <c r="A3977" i="1"/>
  <c r="C3976" i="1"/>
  <c r="D3976" i="1" s="1"/>
  <c r="B3976" i="1"/>
  <c r="F3976" i="1" l="1"/>
  <c r="E3976" i="1"/>
  <c r="A3978" i="1"/>
  <c r="B3977" i="1"/>
  <c r="C3977" i="1"/>
  <c r="D3977" i="1" s="1"/>
  <c r="E3977" i="1" l="1"/>
  <c r="F3977" i="1"/>
  <c r="B3978" i="1"/>
  <c r="A3979" i="1"/>
  <c r="C3978" i="1"/>
  <c r="D3978" i="1" s="1"/>
  <c r="F3978" i="1" l="1"/>
  <c r="E3978" i="1"/>
  <c r="A3980" i="1"/>
  <c r="C3979" i="1"/>
  <c r="D3979" i="1" s="1"/>
  <c r="B3979" i="1"/>
  <c r="F3979" i="1" l="1"/>
  <c r="E3979" i="1"/>
  <c r="A3981" i="1"/>
  <c r="B3980" i="1"/>
  <c r="C3980" i="1"/>
  <c r="D3980" i="1" s="1"/>
  <c r="F3980" i="1" l="1"/>
  <c r="E3980" i="1"/>
  <c r="A3982" i="1"/>
  <c r="C3981" i="1"/>
  <c r="D3981" i="1" s="1"/>
  <c r="B3981" i="1"/>
  <c r="F3981" i="1" l="1"/>
  <c r="E3981" i="1"/>
  <c r="A3983" i="1"/>
  <c r="C3982" i="1"/>
  <c r="D3982" i="1" s="1"/>
  <c r="B3982" i="1"/>
  <c r="F3982" i="1" l="1"/>
  <c r="E3982" i="1"/>
  <c r="A3984" i="1"/>
  <c r="B3983" i="1"/>
  <c r="C3983" i="1"/>
  <c r="D3983" i="1" s="1"/>
  <c r="F3983" i="1" l="1"/>
  <c r="E3983" i="1"/>
  <c r="C3984" i="1"/>
  <c r="D3984" i="1" s="1"/>
  <c r="B3984" i="1"/>
  <c r="A3985" i="1"/>
  <c r="A3986" i="1" l="1"/>
  <c r="C3985" i="1"/>
  <c r="D3985" i="1" s="1"/>
  <c r="B3985" i="1"/>
  <c r="F3984" i="1"/>
  <c r="E3984" i="1"/>
  <c r="F3985" i="1" l="1"/>
  <c r="E3985" i="1"/>
  <c r="C3986" i="1"/>
  <c r="D3986" i="1" s="1"/>
  <c r="B3986" i="1"/>
  <c r="A3987" i="1"/>
  <c r="A3988" i="1" l="1"/>
  <c r="B3987" i="1"/>
  <c r="C3987" i="1"/>
  <c r="D3987" i="1" s="1"/>
  <c r="F3986" i="1"/>
  <c r="E3986" i="1"/>
  <c r="E3987" i="1" l="1"/>
  <c r="F3987" i="1"/>
  <c r="A3989" i="1"/>
  <c r="C3988" i="1"/>
  <c r="D3988" i="1" s="1"/>
  <c r="B3988" i="1"/>
  <c r="F3988" i="1" l="1"/>
  <c r="E3988" i="1"/>
  <c r="A3990" i="1"/>
  <c r="B3989" i="1"/>
  <c r="C3989" i="1"/>
  <c r="D3989" i="1" s="1"/>
  <c r="F3989" i="1" l="1"/>
  <c r="E3989" i="1"/>
  <c r="B3990" i="1"/>
  <c r="A3991" i="1"/>
  <c r="C3990" i="1"/>
  <c r="D3990" i="1" s="1"/>
  <c r="F3990" i="1" l="1"/>
  <c r="E3990" i="1"/>
  <c r="A3992" i="1"/>
  <c r="C3991" i="1"/>
  <c r="D3991" i="1" s="1"/>
  <c r="B3991" i="1"/>
  <c r="E3991" i="1" l="1"/>
  <c r="F3991" i="1"/>
  <c r="C3992" i="1"/>
  <c r="D3992" i="1" s="1"/>
  <c r="A3993" i="1"/>
  <c r="B3992" i="1"/>
  <c r="A3994" i="1" l="1"/>
  <c r="C3993" i="1"/>
  <c r="D3993" i="1" s="1"/>
  <c r="B3993" i="1"/>
  <c r="F3992" i="1"/>
  <c r="E3992" i="1"/>
  <c r="F3993" i="1" l="1"/>
  <c r="E3993" i="1"/>
  <c r="A3995" i="1"/>
  <c r="C3994" i="1"/>
  <c r="D3994" i="1" s="1"/>
  <c r="B3994" i="1"/>
  <c r="F3994" i="1" l="1"/>
  <c r="E3994" i="1"/>
  <c r="A3996" i="1"/>
  <c r="B3995" i="1"/>
  <c r="C3995" i="1"/>
  <c r="D3995" i="1" s="1"/>
  <c r="F3995" i="1" l="1"/>
  <c r="E3995" i="1"/>
  <c r="C3996" i="1"/>
  <c r="D3996" i="1" s="1"/>
  <c r="B3996" i="1"/>
  <c r="A3997" i="1"/>
  <c r="A3998" i="1" l="1"/>
  <c r="C3997" i="1"/>
  <c r="D3997" i="1" s="1"/>
  <c r="B3997" i="1"/>
  <c r="F3996" i="1"/>
  <c r="E3996" i="1"/>
  <c r="F3997" i="1" l="1"/>
  <c r="E3997" i="1"/>
  <c r="C3998" i="1"/>
  <c r="D3998" i="1" s="1"/>
  <c r="B3998" i="1"/>
  <c r="A3999" i="1"/>
  <c r="A4000" i="1" l="1"/>
  <c r="C3999" i="1"/>
  <c r="D3999" i="1" s="1"/>
  <c r="B3999" i="1"/>
  <c r="F3998" i="1"/>
  <c r="E3998" i="1"/>
  <c r="E3999" i="1" l="1"/>
  <c r="F3999" i="1"/>
  <c r="A4001" i="1"/>
  <c r="C4000" i="1"/>
  <c r="D4000" i="1" s="1"/>
  <c r="B4000" i="1"/>
  <c r="F4000" i="1" l="1"/>
  <c r="E4000" i="1"/>
  <c r="A4002" i="1"/>
  <c r="B4001" i="1"/>
  <c r="C4001" i="1"/>
  <c r="D4001" i="1" s="1"/>
  <c r="F4001" i="1" l="1"/>
  <c r="E4001" i="1"/>
  <c r="B4002" i="1"/>
  <c r="A4003" i="1"/>
  <c r="C4002" i="1"/>
  <c r="D4002" i="1" s="1"/>
  <c r="F4002" i="1" l="1"/>
  <c r="E4002" i="1"/>
  <c r="A4004" i="1"/>
  <c r="C4003" i="1"/>
  <c r="D4003" i="1" s="1"/>
  <c r="B4003" i="1"/>
  <c r="E4003" i="1" l="1"/>
  <c r="F4003" i="1"/>
  <c r="B4004" i="1"/>
  <c r="A4005" i="1"/>
  <c r="C4004" i="1"/>
  <c r="D4004" i="1" s="1"/>
  <c r="F4004" i="1" l="1"/>
  <c r="E4004" i="1"/>
  <c r="A4006" i="1"/>
  <c r="C4005" i="1"/>
  <c r="D4005" i="1" s="1"/>
  <c r="B4005" i="1"/>
  <c r="F4005" i="1" l="1"/>
  <c r="E4005" i="1"/>
  <c r="A4007" i="1"/>
  <c r="C4006" i="1"/>
  <c r="D4006" i="1" s="1"/>
  <c r="B4006" i="1"/>
  <c r="F4006" i="1" l="1"/>
  <c r="E4006" i="1"/>
  <c r="A4008" i="1"/>
  <c r="B4007" i="1"/>
  <c r="C4007" i="1"/>
  <c r="D4007" i="1" s="1"/>
  <c r="F4007" i="1" l="1"/>
  <c r="E4007" i="1"/>
  <c r="C4008" i="1"/>
  <c r="D4008" i="1" s="1"/>
  <c r="B4008" i="1"/>
  <c r="A4009" i="1"/>
  <c r="A4010" i="1" l="1"/>
  <c r="C4009" i="1"/>
  <c r="D4009" i="1" s="1"/>
  <c r="B4009" i="1"/>
  <c r="F4008" i="1"/>
  <c r="E4008" i="1"/>
  <c r="F4009" i="1" l="1"/>
  <c r="E4009" i="1"/>
  <c r="C4010" i="1"/>
  <c r="D4010" i="1" s="1"/>
  <c r="B4010" i="1"/>
  <c r="A4011" i="1"/>
  <c r="A4012" i="1" l="1"/>
  <c r="C4011" i="1"/>
  <c r="D4011" i="1" s="1"/>
  <c r="B4011" i="1"/>
  <c r="F4010" i="1"/>
  <c r="E4010" i="1"/>
  <c r="E4011" i="1" l="1"/>
  <c r="F4011" i="1"/>
  <c r="A4013" i="1"/>
  <c r="C4012" i="1"/>
  <c r="D4012" i="1" s="1"/>
  <c r="B4012" i="1"/>
  <c r="F4012" i="1" l="1"/>
  <c r="E4012" i="1"/>
  <c r="A4014" i="1"/>
  <c r="C4013" i="1"/>
  <c r="D4013" i="1" s="1"/>
  <c r="B4013" i="1"/>
  <c r="F4013" i="1" l="1"/>
  <c r="E4013" i="1"/>
  <c r="C4014" i="1"/>
  <c r="D4014" i="1" s="1"/>
  <c r="B4014" i="1"/>
  <c r="A4015" i="1"/>
  <c r="C4015" i="1" l="1"/>
  <c r="D4015" i="1" s="1"/>
  <c r="B4015" i="1"/>
  <c r="F4014" i="1"/>
  <c r="E4014" i="1"/>
  <c r="F4015" i="1" l="1"/>
  <c r="E4015" i="1"/>
</calcChain>
</file>

<file path=xl/sharedStrings.xml><?xml version="1.0" encoding="utf-8"?>
<sst xmlns="http://schemas.openxmlformats.org/spreadsheetml/2006/main" count="29" uniqueCount="27">
  <si>
    <t>Altitude Pressure Calculator</t>
  </si>
  <si>
    <t>Sea Level</t>
  </si>
  <si>
    <t>Elevation</t>
  </si>
  <si>
    <t>Meter</t>
  </si>
  <si>
    <t>Temperature</t>
  </si>
  <si>
    <t>Degree Farenheit</t>
  </si>
  <si>
    <t>Degree Celcius</t>
  </si>
  <si>
    <t>Kelvin</t>
  </si>
  <si>
    <t xml:space="preserve">Pressure </t>
  </si>
  <si>
    <t>Pascal</t>
  </si>
  <si>
    <t>Troposphere (0-10km)</t>
  </si>
  <si>
    <t>Pressure</t>
  </si>
  <si>
    <t>(Bottom of Stratosphere)</t>
  </si>
  <si>
    <t>Stratosphere (11km-20km)</t>
  </si>
  <si>
    <t>Pressure selected (Pa)</t>
  </si>
  <si>
    <t>Reference Table for:</t>
  </si>
  <si>
    <t>T =</t>
  </si>
  <si>
    <r>
      <t>°</t>
    </r>
    <r>
      <rPr>
        <sz val="11"/>
        <color theme="1"/>
        <rFont val="Calibri"/>
        <family val="2"/>
        <scheme val="minor"/>
      </rPr>
      <t>F         or</t>
    </r>
  </si>
  <si>
    <t>K</t>
  </si>
  <si>
    <t>P =</t>
  </si>
  <si>
    <t>Pa</t>
  </si>
  <si>
    <t>Elevation (m)</t>
  </si>
  <si>
    <t>Elevation (feet)</t>
  </si>
  <si>
    <t>Pressure (Pa)</t>
  </si>
  <si>
    <t>Pressure (kPa)</t>
  </si>
  <si>
    <t>Pressure (atm)</t>
  </si>
  <si>
    <t>Pressure (psia)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</si>
</sst>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"/>
  </numFmts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164" fontId="3" fillId="0" borderId="2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/>
    <xf numFmtId="164" fontId="3" fillId="0" borderId="2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/>
    </xf>
    <xf numFmtId="0" fontId="4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4" borderId="0" xfId="0" applyFill="1" applyAlignment="1">
      <alignment horizontal="left" vertical="center"/>
    </xf>
    <xf numFmtId="0" fontId="5" fillId="0" borderId="0" xfId="0" applyFont="1">
      <alignment vertical="center"/>
    </xf>
    <xf numFmtId="0" fontId="0" fillId="0" borderId="0" xfId="0" applyFont="1">
      <alignment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en-US" sz="2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Graph of Pressure (kPa) vs Elevation from sea level (m)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en-US" sz="2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Atmospheric Pressure</c:v>
          </c:tx>
          <c:spPr>
            <a:ln w="22225" cap="rnd">
              <a:solidFill>
                <a:srgbClr val="92D050"/>
              </a:solidFill>
            </a:ln>
            <a:effectLst/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92D050"/>
                </a:solidFill>
              </a:ln>
              <a:effectLst/>
            </c:spPr>
          </c:marker>
          <c:xVal>
            <c:numRef>
              <c:f>Sheet1!$A$16:$A$4015</c:f>
              <c:numCache>
                <c:formatCode>General</c:formatCode>
                <c:ptCount val="400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  <c:pt idx="20">
                  <c:v>105</c:v>
                </c:pt>
                <c:pt idx="21">
                  <c:v>110</c:v>
                </c:pt>
                <c:pt idx="22">
                  <c:v>115</c:v>
                </c:pt>
                <c:pt idx="23">
                  <c:v>120</c:v>
                </c:pt>
                <c:pt idx="24">
                  <c:v>125</c:v>
                </c:pt>
                <c:pt idx="25">
                  <c:v>130</c:v>
                </c:pt>
                <c:pt idx="26">
                  <c:v>135</c:v>
                </c:pt>
                <c:pt idx="27">
                  <c:v>140</c:v>
                </c:pt>
                <c:pt idx="28">
                  <c:v>145</c:v>
                </c:pt>
                <c:pt idx="29">
                  <c:v>150</c:v>
                </c:pt>
                <c:pt idx="30">
                  <c:v>155</c:v>
                </c:pt>
                <c:pt idx="31">
                  <c:v>160</c:v>
                </c:pt>
                <c:pt idx="32">
                  <c:v>165</c:v>
                </c:pt>
                <c:pt idx="33">
                  <c:v>170</c:v>
                </c:pt>
                <c:pt idx="34">
                  <c:v>175</c:v>
                </c:pt>
                <c:pt idx="35">
                  <c:v>180</c:v>
                </c:pt>
                <c:pt idx="36">
                  <c:v>185</c:v>
                </c:pt>
                <c:pt idx="37">
                  <c:v>190</c:v>
                </c:pt>
                <c:pt idx="38">
                  <c:v>195</c:v>
                </c:pt>
                <c:pt idx="39">
                  <c:v>200</c:v>
                </c:pt>
                <c:pt idx="40">
                  <c:v>205</c:v>
                </c:pt>
                <c:pt idx="41">
                  <c:v>210</c:v>
                </c:pt>
                <c:pt idx="42">
                  <c:v>215</c:v>
                </c:pt>
                <c:pt idx="43">
                  <c:v>220</c:v>
                </c:pt>
                <c:pt idx="44">
                  <c:v>225</c:v>
                </c:pt>
                <c:pt idx="45">
                  <c:v>230</c:v>
                </c:pt>
                <c:pt idx="46">
                  <c:v>235</c:v>
                </c:pt>
                <c:pt idx="47">
                  <c:v>240</c:v>
                </c:pt>
                <c:pt idx="48">
                  <c:v>245</c:v>
                </c:pt>
                <c:pt idx="49">
                  <c:v>250</c:v>
                </c:pt>
                <c:pt idx="50">
                  <c:v>255</c:v>
                </c:pt>
                <c:pt idx="51">
                  <c:v>260</c:v>
                </c:pt>
                <c:pt idx="52">
                  <c:v>265</c:v>
                </c:pt>
                <c:pt idx="53">
                  <c:v>270</c:v>
                </c:pt>
                <c:pt idx="54">
                  <c:v>275</c:v>
                </c:pt>
                <c:pt idx="55">
                  <c:v>280</c:v>
                </c:pt>
                <c:pt idx="56">
                  <c:v>285</c:v>
                </c:pt>
                <c:pt idx="57">
                  <c:v>290</c:v>
                </c:pt>
                <c:pt idx="58">
                  <c:v>295</c:v>
                </c:pt>
                <c:pt idx="59">
                  <c:v>300</c:v>
                </c:pt>
                <c:pt idx="60">
                  <c:v>305</c:v>
                </c:pt>
                <c:pt idx="61">
                  <c:v>310</c:v>
                </c:pt>
                <c:pt idx="62">
                  <c:v>315</c:v>
                </c:pt>
                <c:pt idx="63">
                  <c:v>320</c:v>
                </c:pt>
                <c:pt idx="64">
                  <c:v>325</c:v>
                </c:pt>
                <c:pt idx="65">
                  <c:v>330</c:v>
                </c:pt>
                <c:pt idx="66">
                  <c:v>335</c:v>
                </c:pt>
                <c:pt idx="67">
                  <c:v>340</c:v>
                </c:pt>
                <c:pt idx="68">
                  <c:v>345</c:v>
                </c:pt>
                <c:pt idx="69">
                  <c:v>350</c:v>
                </c:pt>
                <c:pt idx="70">
                  <c:v>355</c:v>
                </c:pt>
                <c:pt idx="71">
                  <c:v>360</c:v>
                </c:pt>
                <c:pt idx="72">
                  <c:v>365</c:v>
                </c:pt>
                <c:pt idx="73">
                  <c:v>370</c:v>
                </c:pt>
                <c:pt idx="74">
                  <c:v>375</c:v>
                </c:pt>
                <c:pt idx="75">
                  <c:v>380</c:v>
                </c:pt>
                <c:pt idx="76">
                  <c:v>385</c:v>
                </c:pt>
                <c:pt idx="77">
                  <c:v>390</c:v>
                </c:pt>
                <c:pt idx="78">
                  <c:v>395</c:v>
                </c:pt>
                <c:pt idx="79">
                  <c:v>400</c:v>
                </c:pt>
                <c:pt idx="80">
                  <c:v>405</c:v>
                </c:pt>
                <c:pt idx="81">
                  <c:v>410</c:v>
                </c:pt>
                <c:pt idx="82">
                  <c:v>415</c:v>
                </c:pt>
                <c:pt idx="83">
                  <c:v>420</c:v>
                </c:pt>
                <c:pt idx="84">
                  <c:v>425</c:v>
                </c:pt>
                <c:pt idx="85">
                  <c:v>430</c:v>
                </c:pt>
                <c:pt idx="86">
                  <c:v>435</c:v>
                </c:pt>
                <c:pt idx="87">
                  <c:v>440</c:v>
                </c:pt>
                <c:pt idx="88">
                  <c:v>445</c:v>
                </c:pt>
                <c:pt idx="89">
                  <c:v>450</c:v>
                </c:pt>
                <c:pt idx="90">
                  <c:v>455</c:v>
                </c:pt>
                <c:pt idx="91">
                  <c:v>460</c:v>
                </c:pt>
                <c:pt idx="92">
                  <c:v>465</c:v>
                </c:pt>
                <c:pt idx="93">
                  <c:v>470</c:v>
                </c:pt>
                <c:pt idx="94">
                  <c:v>475</c:v>
                </c:pt>
                <c:pt idx="95">
                  <c:v>480</c:v>
                </c:pt>
                <c:pt idx="96">
                  <c:v>485</c:v>
                </c:pt>
                <c:pt idx="97">
                  <c:v>490</c:v>
                </c:pt>
                <c:pt idx="98">
                  <c:v>495</c:v>
                </c:pt>
                <c:pt idx="99">
                  <c:v>500</c:v>
                </c:pt>
                <c:pt idx="100">
                  <c:v>505</c:v>
                </c:pt>
                <c:pt idx="101">
                  <c:v>510</c:v>
                </c:pt>
                <c:pt idx="102">
                  <c:v>515</c:v>
                </c:pt>
                <c:pt idx="103">
                  <c:v>520</c:v>
                </c:pt>
                <c:pt idx="104">
                  <c:v>525</c:v>
                </c:pt>
                <c:pt idx="105">
                  <c:v>530</c:v>
                </c:pt>
                <c:pt idx="106">
                  <c:v>535</c:v>
                </c:pt>
                <c:pt idx="107">
                  <c:v>540</c:v>
                </c:pt>
                <c:pt idx="108">
                  <c:v>545</c:v>
                </c:pt>
                <c:pt idx="109">
                  <c:v>550</c:v>
                </c:pt>
                <c:pt idx="110">
                  <c:v>555</c:v>
                </c:pt>
                <c:pt idx="111">
                  <c:v>560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580</c:v>
                </c:pt>
                <c:pt idx="116">
                  <c:v>585</c:v>
                </c:pt>
                <c:pt idx="117">
                  <c:v>590</c:v>
                </c:pt>
                <c:pt idx="118">
                  <c:v>595</c:v>
                </c:pt>
                <c:pt idx="119">
                  <c:v>600</c:v>
                </c:pt>
                <c:pt idx="120">
                  <c:v>605</c:v>
                </c:pt>
                <c:pt idx="121">
                  <c:v>610</c:v>
                </c:pt>
                <c:pt idx="122">
                  <c:v>615</c:v>
                </c:pt>
                <c:pt idx="123">
                  <c:v>620</c:v>
                </c:pt>
                <c:pt idx="124">
                  <c:v>625</c:v>
                </c:pt>
                <c:pt idx="125">
                  <c:v>630</c:v>
                </c:pt>
                <c:pt idx="126">
                  <c:v>635</c:v>
                </c:pt>
                <c:pt idx="127">
                  <c:v>640</c:v>
                </c:pt>
                <c:pt idx="128">
                  <c:v>645</c:v>
                </c:pt>
                <c:pt idx="129">
                  <c:v>650</c:v>
                </c:pt>
                <c:pt idx="130">
                  <c:v>655</c:v>
                </c:pt>
                <c:pt idx="131">
                  <c:v>660</c:v>
                </c:pt>
                <c:pt idx="132">
                  <c:v>665</c:v>
                </c:pt>
                <c:pt idx="133">
                  <c:v>670</c:v>
                </c:pt>
                <c:pt idx="134">
                  <c:v>675</c:v>
                </c:pt>
                <c:pt idx="135">
                  <c:v>680</c:v>
                </c:pt>
                <c:pt idx="136">
                  <c:v>685</c:v>
                </c:pt>
                <c:pt idx="137">
                  <c:v>690</c:v>
                </c:pt>
                <c:pt idx="138">
                  <c:v>695</c:v>
                </c:pt>
                <c:pt idx="139">
                  <c:v>700</c:v>
                </c:pt>
                <c:pt idx="140">
                  <c:v>705</c:v>
                </c:pt>
                <c:pt idx="141">
                  <c:v>710</c:v>
                </c:pt>
                <c:pt idx="142">
                  <c:v>715</c:v>
                </c:pt>
                <c:pt idx="143">
                  <c:v>720</c:v>
                </c:pt>
                <c:pt idx="144">
                  <c:v>725</c:v>
                </c:pt>
                <c:pt idx="145">
                  <c:v>730</c:v>
                </c:pt>
                <c:pt idx="146">
                  <c:v>735</c:v>
                </c:pt>
                <c:pt idx="147">
                  <c:v>740</c:v>
                </c:pt>
                <c:pt idx="148">
                  <c:v>745</c:v>
                </c:pt>
                <c:pt idx="149">
                  <c:v>750</c:v>
                </c:pt>
                <c:pt idx="150">
                  <c:v>755</c:v>
                </c:pt>
                <c:pt idx="151">
                  <c:v>760</c:v>
                </c:pt>
                <c:pt idx="152">
                  <c:v>765</c:v>
                </c:pt>
                <c:pt idx="153">
                  <c:v>770</c:v>
                </c:pt>
                <c:pt idx="154">
                  <c:v>775</c:v>
                </c:pt>
                <c:pt idx="155">
                  <c:v>780</c:v>
                </c:pt>
                <c:pt idx="156">
                  <c:v>785</c:v>
                </c:pt>
                <c:pt idx="157">
                  <c:v>790</c:v>
                </c:pt>
                <c:pt idx="158">
                  <c:v>795</c:v>
                </c:pt>
                <c:pt idx="159">
                  <c:v>800</c:v>
                </c:pt>
                <c:pt idx="160">
                  <c:v>805</c:v>
                </c:pt>
                <c:pt idx="161">
                  <c:v>810</c:v>
                </c:pt>
                <c:pt idx="162">
                  <c:v>815</c:v>
                </c:pt>
                <c:pt idx="163">
                  <c:v>820</c:v>
                </c:pt>
                <c:pt idx="164">
                  <c:v>825</c:v>
                </c:pt>
                <c:pt idx="165">
                  <c:v>830</c:v>
                </c:pt>
                <c:pt idx="166">
                  <c:v>835</c:v>
                </c:pt>
                <c:pt idx="167">
                  <c:v>840</c:v>
                </c:pt>
                <c:pt idx="168">
                  <c:v>845</c:v>
                </c:pt>
                <c:pt idx="169">
                  <c:v>850</c:v>
                </c:pt>
                <c:pt idx="170">
                  <c:v>855</c:v>
                </c:pt>
                <c:pt idx="171">
                  <c:v>860</c:v>
                </c:pt>
                <c:pt idx="172">
                  <c:v>865</c:v>
                </c:pt>
                <c:pt idx="173">
                  <c:v>870</c:v>
                </c:pt>
                <c:pt idx="174">
                  <c:v>875</c:v>
                </c:pt>
                <c:pt idx="175">
                  <c:v>880</c:v>
                </c:pt>
                <c:pt idx="176">
                  <c:v>885</c:v>
                </c:pt>
                <c:pt idx="177">
                  <c:v>890</c:v>
                </c:pt>
                <c:pt idx="178">
                  <c:v>895</c:v>
                </c:pt>
                <c:pt idx="179">
                  <c:v>900</c:v>
                </c:pt>
                <c:pt idx="180">
                  <c:v>905</c:v>
                </c:pt>
                <c:pt idx="181">
                  <c:v>910</c:v>
                </c:pt>
                <c:pt idx="182">
                  <c:v>915</c:v>
                </c:pt>
                <c:pt idx="183">
                  <c:v>920</c:v>
                </c:pt>
                <c:pt idx="184">
                  <c:v>925</c:v>
                </c:pt>
                <c:pt idx="185">
                  <c:v>930</c:v>
                </c:pt>
                <c:pt idx="186">
                  <c:v>935</c:v>
                </c:pt>
                <c:pt idx="187">
                  <c:v>940</c:v>
                </c:pt>
                <c:pt idx="188">
                  <c:v>945</c:v>
                </c:pt>
                <c:pt idx="189">
                  <c:v>950</c:v>
                </c:pt>
                <c:pt idx="190">
                  <c:v>955</c:v>
                </c:pt>
                <c:pt idx="191">
                  <c:v>960</c:v>
                </c:pt>
                <c:pt idx="192">
                  <c:v>965</c:v>
                </c:pt>
                <c:pt idx="193">
                  <c:v>970</c:v>
                </c:pt>
                <c:pt idx="194">
                  <c:v>975</c:v>
                </c:pt>
                <c:pt idx="195">
                  <c:v>980</c:v>
                </c:pt>
                <c:pt idx="196">
                  <c:v>985</c:v>
                </c:pt>
                <c:pt idx="197">
                  <c:v>990</c:v>
                </c:pt>
                <c:pt idx="198">
                  <c:v>995</c:v>
                </c:pt>
                <c:pt idx="199">
                  <c:v>1000</c:v>
                </c:pt>
                <c:pt idx="200">
                  <c:v>1005</c:v>
                </c:pt>
                <c:pt idx="201">
                  <c:v>1010</c:v>
                </c:pt>
                <c:pt idx="202">
                  <c:v>1015</c:v>
                </c:pt>
                <c:pt idx="203">
                  <c:v>1020</c:v>
                </c:pt>
                <c:pt idx="204">
                  <c:v>1025</c:v>
                </c:pt>
                <c:pt idx="205">
                  <c:v>1030</c:v>
                </c:pt>
                <c:pt idx="206">
                  <c:v>1035</c:v>
                </c:pt>
                <c:pt idx="207">
                  <c:v>1040</c:v>
                </c:pt>
                <c:pt idx="208">
                  <c:v>1045</c:v>
                </c:pt>
                <c:pt idx="209">
                  <c:v>1050</c:v>
                </c:pt>
                <c:pt idx="210">
                  <c:v>1055</c:v>
                </c:pt>
                <c:pt idx="211">
                  <c:v>1060</c:v>
                </c:pt>
                <c:pt idx="212">
                  <c:v>1065</c:v>
                </c:pt>
                <c:pt idx="213">
                  <c:v>1070</c:v>
                </c:pt>
                <c:pt idx="214">
                  <c:v>1075</c:v>
                </c:pt>
                <c:pt idx="215">
                  <c:v>1080</c:v>
                </c:pt>
                <c:pt idx="216">
                  <c:v>1085</c:v>
                </c:pt>
                <c:pt idx="217">
                  <c:v>1090</c:v>
                </c:pt>
                <c:pt idx="218">
                  <c:v>1095</c:v>
                </c:pt>
                <c:pt idx="219">
                  <c:v>1100</c:v>
                </c:pt>
                <c:pt idx="220">
                  <c:v>1105</c:v>
                </c:pt>
                <c:pt idx="221">
                  <c:v>1110</c:v>
                </c:pt>
                <c:pt idx="222">
                  <c:v>1115</c:v>
                </c:pt>
                <c:pt idx="223">
                  <c:v>1120</c:v>
                </c:pt>
                <c:pt idx="224">
                  <c:v>1125</c:v>
                </c:pt>
                <c:pt idx="225">
                  <c:v>1130</c:v>
                </c:pt>
                <c:pt idx="226">
                  <c:v>1135</c:v>
                </c:pt>
                <c:pt idx="227">
                  <c:v>1140</c:v>
                </c:pt>
                <c:pt idx="228">
                  <c:v>1145</c:v>
                </c:pt>
                <c:pt idx="229">
                  <c:v>1150</c:v>
                </c:pt>
                <c:pt idx="230">
                  <c:v>1155</c:v>
                </c:pt>
                <c:pt idx="231">
                  <c:v>1160</c:v>
                </c:pt>
                <c:pt idx="232">
                  <c:v>1165</c:v>
                </c:pt>
                <c:pt idx="233">
                  <c:v>1170</c:v>
                </c:pt>
                <c:pt idx="234">
                  <c:v>1175</c:v>
                </c:pt>
                <c:pt idx="235">
                  <c:v>1180</c:v>
                </c:pt>
                <c:pt idx="236">
                  <c:v>1185</c:v>
                </c:pt>
                <c:pt idx="237">
                  <c:v>1190</c:v>
                </c:pt>
                <c:pt idx="238">
                  <c:v>1195</c:v>
                </c:pt>
                <c:pt idx="239">
                  <c:v>1200</c:v>
                </c:pt>
                <c:pt idx="240">
                  <c:v>1205</c:v>
                </c:pt>
                <c:pt idx="241">
                  <c:v>1210</c:v>
                </c:pt>
                <c:pt idx="242">
                  <c:v>1215</c:v>
                </c:pt>
                <c:pt idx="243">
                  <c:v>1220</c:v>
                </c:pt>
                <c:pt idx="244">
                  <c:v>1225</c:v>
                </c:pt>
                <c:pt idx="245">
                  <c:v>1230</c:v>
                </c:pt>
                <c:pt idx="246">
                  <c:v>1235</c:v>
                </c:pt>
                <c:pt idx="247">
                  <c:v>1240</c:v>
                </c:pt>
                <c:pt idx="248">
                  <c:v>1245</c:v>
                </c:pt>
                <c:pt idx="249">
                  <c:v>1250</c:v>
                </c:pt>
                <c:pt idx="250">
                  <c:v>1255</c:v>
                </c:pt>
                <c:pt idx="251">
                  <c:v>1260</c:v>
                </c:pt>
                <c:pt idx="252">
                  <c:v>1265</c:v>
                </c:pt>
                <c:pt idx="253">
                  <c:v>1270</c:v>
                </c:pt>
                <c:pt idx="254">
                  <c:v>1275</c:v>
                </c:pt>
                <c:pt idx="255">
                  <c:v>1280</c:v>
                </c:pt>
                <c:pt idx="256">
                  <c:v>1285</c:v>
                </c:pt>
                <c:pt idx="257">
                  <c:v>1290</c:v>
                </c:pt>
                <c:pt idx="258">
                  <c:v>1295</c:v>
                </c:pt>
                <c:pt idx="259">
                  <c:v>1300</c:v>
                </c:pt>
                <c:pt idx="260">
                  <c:v>1305</c:v>
                </c:pt>
                <c:pt idx="261">
                  <c:v>1310</c:v>
                </c:pt>
                <c:pt idx="262">
                  <c:v>1315</c:v>
                </c:pt>
                <c:pt idx="263">
                  <c:v>1320</c:v>
                </c:pt>
                <c:pt idx="264">
                  <c:v>1325</c:v>
                </c:pt>
                <c:pt idx="265">
                  <c:v>1330</c:v>
                </c:pt>
                <c:pt idx="266">
                  <c:v>1335</c:v>
                </c:pt>
                <c:pt idx="267">
                  <c:v>1340</c:v>
                </c:pt>
                <c:pt idx="268">
                  <c:v>1345</c:v>
                </c:pt>
                <c:pt idx="269">
                  <c:v>1350</c:v>
                </c:pt>
                <c:pt idx="270">
                  <c:v>1355</c:v>
                </c:pt>
                <c:pt idx="271">
                  <c:v>1360</c:v>
                </c:pt>
                <c:pt idx="272">
                  <c:v>1365</c:v>
                </c:pt>
                <c:pt idx="273">
                  <c:v>1370</c:v>
                </c:pt>
                <c:pt idx="274">
                  <c:v>1375</c:v>
                </c:pt>
                <c:pt idx="275">
                  <c:v>1380</c:v>
                </c:pt>
                <c:pt idx="276">
                  <c:v>1385</c:v>
                </c:pt>
                <c:pt idx="277">
                  <c:v>1390</c:v>
                </c:pt>
                <c:pt idx="278">
                  <c:v>1395</c:v>
                </c:pt>
                <c:pt idx="279">
                  <c:v>1400</c:v>
                </c:pt>
                <c:pt idx="280">
                  <c:v>1405</c:v>
                </c:pt>
                <c:pt idx="281">
                  <c:v>1410</c:v>
                </c:pt>
                <c:pt idx="282">
                  <c:v>1415</c:v>
                </c:pt>
                <c:pt idx="283">
                  <c:v>1420</c:v>
                </c:pt>
                <c:pt idx="284">
                  <c:v>1425</c:v>
                </c:pt>
                <c:pt idx="285">
                  <c:v>1430</c:v>
                </c:pt>
                <c:pt idx="286">
                  <c:v>1435</c:v>
                </c:pt>
                <c:pt idx="287">
                  <c:v>1440</c:v>
                </c:pt>
                <c:pt idx="288">
                  <c:v>1445</c:v>
                </c:pt>
                <c:pt idx="289">
                  <c:v>1450</c:v>
                </c:pt>
                <c:pt idx="290">
                  <c:v>1455</c:v>
                </c:pt>
                <c:pt idx="291">
                  <c:v>1460</c:v>
                </c:pt>
                <c:pt idx="292">
                  <c:v>1465</c:v>
                </c:pt>
                <c:pt idx="293">
                  <c:v>1470</c:v>
                </c:pt>
                <c:pt idx="294">
                  <c:v>1475</c:v>
                </c:pt>
                <c:pt idx="295">
                  <c:v>1480</c:v>
                </c:pt>
                <c:pt idx="296">
                  <c:v>1485</c:v>
                </c:pt>
                <c:pt idx="297">
                  <c:v>1490</c:v>
                </c:pt>
                <c:pt idx="298">
                  <c:v>1495</c:v>
                </c:pt>
                <c:pt idx="299">
                  <c:v>1500</c:v>
                </c:pt>
                <c:pt idx="300">
                  <c:v>1505</c:v>
                </c:pt>
                <c:pt idx="301">
                  <c:v>1510</c:v>
                </c:pt>
                <c:pt idx="302">
                  <c:v>1515</c:v>
                </c:pt>
                <c:pt idx="303">
                  <c:v>1520</c:v>
                </c:pt>
                <c:pt idx="304">
                  <c:v>1525</c:v>
                </c:pt>
                <c:pt idx="305">
                  <c:v>1530</c:v>
                </c:pt>
                <c:pt idx="306">
                  <c:v>1535</c:v>
                </c:pt>
                <c:pt idx="307">
                  <c:v>1540</c:v>
                </c:pt>
                <c:pt idx="308">
                  <c:v>1545</c:v>
                </c:pt>
                <c:pt idx="309">
                  <c:v>1550</c:v>
                </c:pt>
                <c:pt idx="310">
                  <c:v>1555</c:v>
                </c:pt>
                <c:pt idx="311">
                  <c:v>1560</c:v>
                </c:pt>
                <c:pt idx="312">
                  <c:v>1565</c:v>
                </c:pt>
                <c:pt idx="313">
                  <c:v>1570</c:v>
                </c:pt>
                <c:pt idx="314">
                  <c:v>1575</c:v>
                </c:pt>
                <c:pt idx="315">
                  <c:v>1580</c:v>
                </c:pt>
                <c:pt idx="316">
                  <c:v>1585</c:v>
                </c:pt>
                <c:pt idx="317">
                  <c:v>1590</c:v>
                </c:pt>
                <c:pt idx="318">
                  <c:v>1595</c:v>
                </c:pt>
                <c:pt idx="319">
                  <c:v>1600</c:v>
                </c:pt>
                <c:pt idx="320">
                  <c:v>1605</c:v>
                </c:pt>
                <c:pt idx="321">
                  <c:v>1610</c:v>
                </c:pt>
                <c:pt idx="322">
                  <c:v>1615</c:v>
                </c:pt>
                <c:pt idx="323">
                  <c:v>1620</c:v>
                </c:pt>
                <c:pt idx="324">
                  <c:v>1625</c:v>
                </c:pt>
                <c:pt idx="325">
                  <c:v>1630</c:v>
                </c:pt>
                <c:pt idx="326">
                  <c:v>1635</c:v>
                </c:pt>
                <c:pt idx="327">
                  <c:v>1640</c:v>
                </c:pt>
                <c:pt idx="328">
                  <c:v>1645</c:v>
                </c:pt>
                <c:pt idx="329">
                  <c:v>1650</c:v>
                </c:pt>
                <c:pt idx="330">
                  <c:v>1655</c:v>
                </c:pt>
                <c:pt idx="331">
                  <c:v>1660</c:v>
                </c:pt>
                <c:pt idx="332">
                  <c:v>1665</c:v>
                </c:pt>
                <c:pt idx="333">
                  <c:v>1670</c:v>
                </c:pt>
                <c:pt idx="334">
                  <c:v>1675</c:v>
                </c:pt>
                <c:pt idx="335">
                  <c:v>1680</c:v>
                </c:pt>
                <c:pt idx="336">
                  <c:v>1685</c:v>
                </c:pt>
                <c:pt idx="337">
                  <c:v>1690</c:v>
                </c:pt>
                <c:pt idx="338">
                  <c:v>1695</c:v>
                </c:pt>
                <c:pt idx="339">
                  <c:v>1700</c:v>
                </c:pt>
                <c:pt idx="340">
                  <c:v>1705</c:v>
                </c:pt>
                <c:pt idx="341">
                  <c:v>1710</c:v>
                </c:pt>
                <c:pt idx="342">
                  <c:v>1715</c:v>
                </c:pt>
                <c:pt idx="343">
                  <c:v>1720</c:v>
                </c:pt>
                <c:pt idx="344">
                  <c:v>1725</c:v>
                </c:pt>
                <c:pt idx="345">
                  <c:v>1730</c:v>
                </c:pt>
                <c:pt idx="346">
                  <c:v>1735</c:v>
                </c:pt>
                <c:pt idx="347">
                  <c:v>1740</c:v>
                </c:pt>
                <c:pt idx="348">
                  <c:v>1745</c:v>
                </c:pt>
                <c:pt idx="349">
                  <c:v>1750</c:v>
                </c:pt>
                <c:pt idx="350">
                  <c:v>1755</c:v>
                </c:pt>
                <c:pt idx="351">
                  <c:v>1760</c:v>
                </c:pt>
                <c:pt idx="352">
                  <c:v>1765</c:v>
                </c:pt>
                <c:pt idx="353">
                  <c:v>1770</c:v>
                </c:pt>
                <c:pt idx="354">
                  <c:v>1775</c:v>
                </c:pt>
                <c:pt idx="355">
                  <c:v>1780</c:v>
                </c:pt>
                <c:pt idx="356">
                  <c:v>1785</c:v>
                </c:pt>
                <c:pt idx="357">
                  <c:v>1790</c:v>
                </c:pt>
                <c:pt idx="358">
                  <c:v>1795</c:v>
                </c:pt>
                <c:pt idx="359">
                  <c:v>1800</c:v>
                </c:pt>
                <c:pt idx="360">
                  <c:v>1805</c:v>
                </c:pt>
                <c:pt idx="361">
                  <c:v>1810</c:v>
                </c:pt>
                <c:pt idx="362">
                  <c:v>1815</c:v>
                </c:pt>
                <c:pt idx="363">
                  <c:v>1820</c:v>
                </c:pt>
                <c:pt idx="364">
                  <c:v>1825</c:v>
                </c:pt>
                <c:pt idx="365">
                  <c:v>1830</c:v>
                </c:pt>
                <c:pt idx="366">
                  <c:v>1835</c:v>
                </c:pt>
                <c:pt idx="367">
                  <c:v>1840</c:v>
                </c:pt>
                <c:pt idx="368">
                  <c:v>1845</c:v>
                </c:pt>
                <c:pt idx="369">
                  <c:v>1850</c:v>
                </c:pt>
                <c:pt idx="370">
                  <c:v>1855</c:v>
                </c:pt>
                <c:pt idx="371">
                  <c:v>1860</c:v>
                </c:pt>
                <c:pt idx="372">
                  <c:v>1865</c:v>
                </c:pt>
                <c:pt idx="373">
                  <c:v>1870</c:v>
                </c:pt>
                <c:pt idx="374">
                  <c:v>1875</c:v>
                </c:pt>
                <c:pt idx="375">
                  <c:v>1880</c:v>
                </c:pt>
                <c:pt idx="376">
                  <c:v>1885</c:v>
                </c:pt>
                <c:pt idx="377">
                  <c:v>1890</c:v>
                </c:pt>
                <c:pt idx="378">
                  <c:v>1895</c:v>
                </c:pt>
                <c:pt idx="379">
                  <c:v>1900</c:v>
                </c:pt>
                <c:pt idx="380">
                  <c:v>1905</c:v>
                </c:pt>
                <c:pt idx="381">
                  <c:v>1910</c:v>
                </c:pt>
                <c:pt idx="382">
                  <c:v>1915</c:v>
                </c:pt>
                <c:pt idx="383">
                  <c:v>1920</c:v>
                </c:pt>
                <c:pt idx="384">
                  <c:v>1925</c:v>
                </c:pt>
                <c:pt idx="385">
                  <c:v>1930</c:v>
                </c:pt>
                <c:pt idx="386">
                  <c:v>1935</c:v>
                </c:pt>
                <c:pt idx="387">
                  <c:v>1940</c:v>
                </c:pt>
                <c:pt idx="388">
                  <c:v>1945</c:v>
                </c:pt>
                <c:pt idx="389">
                  <c:v>1950</c:v>
                </c:pt>
                <c:pt idx="390">
                  <c:v>1955</c:v>
                </c:pt>
                <c:pt idx="391">
                  <c:v>1960</c:v>
                </c:pt>
                <c:pt idx="392">
                  <c:v>1965</c:v>
                </c:pt>
                <c:pt idx="393">
                  <c:v>1970</c:v>
                </c:pt>
                <c:pt idx="394">
                  <c:v>1975</c:v>
                </c:pt>
                <c:pt idx="395">
                  <c:v>1980</c:v>
                </c:pt>
                <c:pt idx="396">
                  <c:v>1985</c:v>
                </c:pt>
                <c:pt idx="397">
                  <c:v>1990</c:v>
                </c:pt>
                <c:pt idx="398">
                  <c:v>1995</c:v>
                </c:pt>
                <c:pt idx="399">
                  <c:v>2000</c:v>
                </c:pt>
                <c:pt idx="400">
                  <c:v>2005</c:v>
                </c:pt>
                <c:pt idx="401">
                  <c:v>2010</c:v>
                </c:pt>
                <c:pt idx="402">
                  <c:v>2015</c:v>
                </c:pt>
                <c:pt idx="403">
                  <c:v>2020</c:v>
                </c:pt>
                <c:pt idx="404">
                  <c:v>2025</c:v>
                </c:pt>
                <c:pt idx="405">
                  <c:v>2030</c:v>
                </c:pt>
                <c:pt idx="406">
                  <c:v>2035</c:v>
                </c:pt>
                <c:pt idx="407">
                  <c:v>2040</c:v>
                </c:pt>
                <c:pt idx="408">
                  <c:v>2045</c:v>
                </c:pt>
                <c:pt idx="409">
                  <c:v>2050</c:v>
                </c:pt>
                <c:pt idx="410">
                  <c:v>2055</c:v>
                </c:pt>
                <c:pt idx="411">
                  <c:v>2060</c:v>
                </c:pt>
                <c:pt idx="412">
                  <c:v>2065</c:v>
                </c:pt>
                <c:pt idx="413">
                  <c:v>2070</c:v>
                </c:pt>
                <c:pt idx="414">
                  <c:v>2075</c:v>
                </c:pt>
                <c:pt idx="415">
                  <c:v>2080</c:v>
                </c:pt>
                <c:pt idx="416">
                  <c:v>2085</c:v>
                </c:pt>
                <c:pt idx="417">
                  <c:v>2090</c:v>
                </c:pt>
                <c:pt idx="418">
                  <c:v>2095</c:v>
                </c:pt>
                <c:pt idx="419">
                  <c:v>2100</c:v>
                </c:pt>
                <c:pt idx="420">
                  <c:v>2105</c:v>
                </c:pt>
                <c:pt idx="421">
                  <c:v>2110</c:v>
                </c:pt>
                <c:pt idx="422">
                  <c:v>2115</c:v>
                </c:pt>
                <c:pt idx="423">
                  <c:v>2120</c:v>
                </c:pt>
                <c:pt idx="424">
                  <c:v>2125</c:v>
                </c:pt>
                <c:pt idx="425">
                  <c:v>2130</c:v>
                </c:pt>
                <c:pt idx="426">
                  <c:v>2135</c:v>
                </c:pt>
                <c:pt idx="427">
                  <c:v>2140</c:v>
                </c:pt>
                <c:pt idx="428">
                  <c:v>2145</c:v>
                </c:pt>
                <c:pt idx="429">
                  <c:v>2150</c:v>
                </c:pt>
                <c:pt idx="430">
                  <c:v>2155</c:v>
                </c:pt>
                <c:pt idx="431">
                  <c:v>2160</c:v>
                </c:pt>
                <c:pt idx="432">
                  <c:v>2165</c:v>
                </c:pt>
                <c:pt idx="433">
                  <c:v>2170</c:v>
                </c:pt>
                <c:pt idx="434">
                  <c:v>2175</c:v>
                </c:pt>
                <c:pt idx="435">
                  <c:v>2180</c:v>
                </c:pt>
                <c:pt idx="436">
                  <c:v>2185</c:v>
                </c:pt>
                <c:pt idx="437">
                  <c:v>2190</c:v>
                </c:pt>
                <c:pt idx="438">
                  <c:v>2195</c:v>
                </c:pt>
                <c:pt idx="439">
                  <c:v>2200</c:v>
                </c:pt>
                <c:pt idx="440">
                  <c:v>2205</c:v>
                </c:pt>
                <c:pt idx="441">
                  <c:v>2210</c:v>
                </c:pt>
                <c:pt idx="442">
                  <c:v>2215</c:v>
                </c:pt>
                <c:pt idx="443">
                  <c:v>2220</c:v>
                </c:pt>
                <c:pt idx="444">
                  <c:v>2225</c:v>
                </c:pt>
                <c:pt idx="445">
                  <c:v>2230</c:v>
                </c:pt>
                <c:pt idx="446">
                  <c:v>2235</c:v>
                </c:pt>
                <c:pt idx="447">
                  <c:v>2240</c:v>
                </c:pt>
                <c:pt idx="448">
                  <c:v>2245</c:v>
                </c:pt>
                <c:pt idx="449">
                  <c:v>2250</c:v>
                </c:pt>
                <c:pt idx="450">
                  <c:v>2255</c:v>
                </c:pt>
                <c:pt idx="451">
                  <c:v>2260</c:v>
                </c:pt>
                <c:pt idx="452">
                  <c:v>2265</c:v>
                </c:pt>
                <c:pt idx="453">
                  <c:v>2270</c:v>
                </c:pt>
                <c:pt idx="454">
                  <c:v>2275</c:v>
                </c:pt>
                <c:pt idx="455">
                  <c:v>2280</c:v>
                </c:pt>
                <c:pt idx="456">
                  <c:v>2285</c:v>
                </c:pt>
                <c:pt idx="457">
                  <c:v>2290</c:v>
                </c:pt>
                <c:pt idx="458">
                  <c:v>2295</c:v>
                </c:pt>
                <c:pt idx="459">
                  <c:v>2300</c:v>
                </c:pt>
                <c:pt idx="460">
                  <c:v>2305</c:v>
                </c:pt>
                <c:pt idx="461">
                  <c:v>2310</c:v>
                </c:pt>
                <c:pt idx="462">
                  <c:v>2315</c:v>
                </c:pt>
                <c:pt idx="463">
                  <c:v>2320</c:v>
                </c:pt>
                <c:pt idx="464">
                  <c:v>2325</c:v>
                </c:pt>
                <c:pt idx="465">
                  <c:v>2330</c:v>
                </c:pt>
                <c:pt idx="466">
                  <c:v>2335</c:v>
                </c:pt>
                <c:pt idx="467">
                  <c:v>2340</c:v>
                </c:pt>
                <c:pt idx="468">
                  <c:v>2345</c:v>
                </c:pt>
                <c:pt idx="469">
                  <c:v>2350</c:v>
                </c:pt>
                <c:pt idx="470">
                  <c:v>2355</c:v>
                </c:pt>
                <c:pt idx="471">
                  <c:v>2360</c:v>
                </c:pt>
                <c:pt idx="472">
                  <c:v>2365</c:v>
                </c:pt>
                <c:pt idx="473">
                  <c:v>2370</c:v>
                </c:pt>
                <c:pt idx="474">
                  <c:v>2375</c:v>
                </c:pt>
                <c:pt idx="475">
                  <c:v>2380</c:v>
                </c:pt>
                <c:pt idx="476">
                  <c:v>2385</c:v>
                </c:pt>
                <c:pt idx="477">
                  <c:v>2390</c:v>
                </c:pt>
                <c:pt idx="478">
                  <c:v>2395</c:v>
                </c:pt>
                <c:pt idx="479">
                  <c:v>2400</c:v>
                </c:pt>
                <c:pt idx="480">
                  <c:v>2405</c:v>
                </c:pt>
                <c:pt idx="481">
                  <c:v>2410</c:v>
                </c:pt>
                <c:pt idx="482">
                  <c:v>2415</c:v>
                </c:pt>
                <c:pt idx="483">
                  <c:v>2420</c:v>
                </c:pt>
                <c:pt idx="484">
                  <c:v>2425</c:v>
                </c:pt>
                <c:pt idx="485">
                  <c:v>2430</c:v>
                </c:pt>
                <c:pt idx="486">
                  <c:v>2435</c:v>
                </c:pt>
                <c:pt idx="487">
                  <c:v>2440</c:v>
                </c:pt>
                <c:pt idx="488">
                  <c:v>2445</c:v>
                </c:pt>
                <c:pt idx="489">
                  <c:v>2450</c:v>
                </c:pt>
                <c:pt idx="490">
                  <c:v>2455</c:v>
                </c:pt>
                <c:pt idx="491">
                  <c:v>2460</c:v>
                </c:pt>
                <c:pt idx="492">
                  <c:v>2465</c:v>
                </c:pt>
                <c:pt idx="493">
                  <c:v>2470</c:v>
                </c:pt>
                <c:pt idx="494">
                  <c:v>2475</c:v>
                </c:pt>
                <c:pt idx="495">
                  <c:v>2480</c:v>
                </c:pt>
                <c:pt idx="496">
                  <c:v>2485</c:v>
                </c:pt>
                <c:pt idx="497">
                  <c:v>2490</c:v>
                </c:pt>
                <c:pt idx="498">
                  <c:v>2495</c:v>
                </c:pt>
                <c:pt idx="499">
                  <c:v>2500</c:v>
                </c:pt>
                <c:pt idx="500">
                  <c:v>2505</c:v>
                </c:pt>
                <c:pt idx="501">
                  <c:v>2510</c:v>
                </c:pt>
                <c:pt idx="502">
                  <c:v>2515</c:v>
                </c:pt>
                <c:pt idx="503">
                  <c:v>2520</c:v>
                </c:pt>
                <c:pt idx="504">
                  <c:v>2525</c:v>
                </c:pt>
                <c:pt idx="505">
                  <c:v>2530</c:v>
                </c:pt>
                <c:pt idx="506">
                  <c:v>2535</c:v>
                </c:pt>
                <c:pt idx="507">
                  <c:v>2540</c:v>
                </c:pt>
                <c:pt idx="508">
                  <c:v>2545</c:v>
                </c:pt>
                <c:pt idx="509">
                  <c:v>2550</c:v>
                </c:pt>
                <c:pt idx="510">
                  <c:v>2555</c:v>
                </c:pt>
                <c:pt idx="511">
                  <c:v>2560</c:v>
                </c:pt>
                <c:pt idx="512">
                  <c:v>2565</c:v>
                </c:pt>
                <c:pt idx="513">
                  <c:v>2570</c:v>
                </c:pt>
                <c:pt idx="514">
                  <c:v>2575</c:v>
                </c:pt>
                <c:pt idx="515">
                  <c:v>2580</c:v>
                </c:pt>
                <c:pt idx="516">
                  <c:v>2585</c:v>
                </c:pt>
                <c:pt idx="517">
                  <c:v>2590</c:v>
                </c:pt>
                <c:pt idx="518">
                  <c:v>2595</c:v>
                </c:pt>
                <c:pt idx="519">
                  <c:v>2600</c:v>
                </c:pt>
                <c:pt idx="520">
                  <c:v>2605</c:v>
                </c:pt>
                <c:pt idx="521">
                  <c:v>2610</c:v>
                </c:pt>
                <c:pt idx="522">
                  <c:v>2615</c:v>
                </c:pt>
                <c:pt idx="523">
                  <c:v>2620</c:v>
                </c:pt>
                <c:pt idx="524">
                  <c:v>2625</c:v>
                </c:pt>
                <c:pt idx="525">
                  <c:v>2630</c:v>
                </c:pt>
                <c:pt idx="526">
                  <c:v>2635</c:v>
                </c:pt>
                <c:pt idx="527">
                  <c:v>2640</c:v>
                </c:pt>
                <c:pt idx="528">
                  <c:v>2645</c:v>
                </c:pt>
                <c:pt idx="529">
                  <c:v>2650</c:v>
                </c:pt>
                <c:pt idx="530">
                  <c:v>2655</c:v>
                </c:pt>
                <c:pt idx="531">
                  <c:v>2660</c:v>
                </c:pt>
                <c:pt idx="532">
                  <c:v>2665</c:v>
                </c:pt>
                <c:pt idx="533">
                  <c:v>2670</c:v>
                </c:pt>
                <c:pt idx="534">
                  <c:v>2675</c:v>
                </c:pt>
                <c:pt idx="535">
                  <c:v>2680</c:v>
                </c:pt>
                <c:pt idx="536">
                  <c:v>2685</c:v>
                </c:pt>
                <c:pt idx="537">
                  <c:v>2690</c:v>
                </c:pt>
                <c:pt idx="538">
                  <c:v>2695</c:v>
                </c:pt>
                <c:pt idx="539">
                  <c:v>2700</c:v>
                </c:pt>
                <c:pt idx="540">
                  <c:v>2705</c:v>
                </c:pt>
                <c:pt idx="541">
                  <c:v>2710</c:v>
                </c:pt>
                <c:pt idx="542">
                  <c:v>2715</c:v>
                </c:pt>
                <c:pt idx="543">
                  <c:v>2720</c:v>
                </c:pt>
                <c:pt idx="544">
                  <c:v>2725</c:v>
                </c:pt>
                <c:pt idx="545">
                  <c:v>2730</c:v>
                </c:pt>
                <c:pt idx="546">
                  <c:v>2735</c:v>
                </c:pt>
                <c:pt idx="547">
                  <c:v>2740</c:v>
                </c:pt>
                <c:pt idx="548">
                  <c:v>2745</c:v>
                </c:pt>
                <c:pt idx="549">
                  <c:v>2750</c:v>
                </c:pt>
                <c:pt idx="550">
                  <c:v>2755</c:v>
                </c:pt>
                <c:pt idx="551">
                  <c:v>2760</c:v>
                </c:pt>
                <c:pt idx="552">
                  <c:v>2765</c:v>
                </c:pt>
                <c:pt idx="553">
                  <c:v>2770</c:v>
                </c:pt>
                <c:pt idx="554">
                  <c:v>2775</c:v>
                </c:pt>
                <c:pt idx="555">
                  <c:v>2780</c:v>
                </c:pt>
                <c:pt idx="556">
                  <c:v>2785</c:v>
                </c:pt>
                <c:pt idx="557">
                  <c:v>2790</c:v>
                </c:pt>
                <c:pt idx="558">
                  <c:v>2795</c:v>
                </c:pt>
                <c:pt idx="559">
                  <c:v>2800</c:v>
                </c:pt>
                <c:pt idx="560">
                  <c:v>2805</c:v>
                </c:pt>
                <c:pt idx="561">
                  <c:v>2810</c:v>
                </c:pt>
                <c:pt idx="562">
                  <c:v>2815</c:v>
                </c:pt>
                <c:pt idx="563">
                  <c:v>2820</c:v>
                </c:pt>
                <c:pt idx="564">
                  <c:v>2825</c:v>
                </c:pt>
                <c:pt idx="565">
                  <c:v>2830</c:v>
                </c:pt>
                <c:pt idx="566">
                  <c:v>2835</c:v>
                </c:pt>
                <c:pt idx="567">
                  <c:v>2840</c:v>
                </c:pt>
                <c:pt idx="568">
                  <c:v>2845</c:v>
                </c:pt>
                <c:pt idx="569">
                  <c:v>2850</c:v>
                </c:pt>
                <c:pt idx="570">
                  <c:v>2855</c:v>
                </c:pt>
                <c:pt idx="571">
                  <c:v>2860</c:v>
                </c:pt>
                <c:pt idx="572">
                  <c:v>2865</c:v>
                </c:pt>
                <c:pt idx="573">
                  <c:v>2870</c:v>
                </c:pt>
                <c:pt idx="574">
                  <c:v>2875</c:v>
                </c:pt>
                <c:pt idx="575">
                  <c:v>2880</c:v>
                </c:pt>
                <c:pt idx="576">
                  <c:v>2885</c:v>
                </c:pt>
                <c:pt idx="577">
                  <c:v>2890</c:v>
                </c:pt>
                <c:pt idx="578">
                  <c:v>2895</c:v>
                </c:pt>
                <c:pt idx="579">
                  <c:v>2900</c:v>
                </c:pt>
                <c:pt idx="580">
                  <c:v>2905</c:v>
                </c:pt>
                <c:pt idx="581">
                  <c:v>2910</c:v>
                </c:pt>
                <c:pt idx="582">
                  <c:v>2915</c:v>
                </c:pt>
                <c:pt idx="583">
                  <c:v>2920</c:v>
                </c:pt>
                <c:pt idx="584">
                  <c:v>2925</c:v>
                </c:pt>
                <c:pt idx="585">
                  <c:v>2930</c:v>
                </c:pt>
                <c:pt idx="586">
                  <c:v>2935</c:v>
                </c:pt>
                <c:pt idx="587">
                  <c:v>2940</c:v>
                </c:pt>
                <c:pt idx="588">
                  <c:v>2945</c:v>
                </c:pt>
                <c:pt idx="589">
                  <c:v>2950</c:v>
                </c:pt>
                <c:pt idx="590">
                  <c:v>2955</c:v>
                </c:pt>
                <c:pt idx="591">
                  <c:v>2960</c:v>
                </c:pt>
                <c:pt idx="592">
                  <c:v>2965</c:v>
                </c:pt>
                <c:pt idx="593">
                  <c:v>2970</c:v>
                </c:pt>
                <c:pt idx="594">
                  <c:v>2975</c:v>
                </c:pt>
                <c:pt idx="595">
                  <c:v>2980</c:v>
                </c:pt>
                <c:pt idx="596">
                  <c:v>2985</c:v>
                </c:pt>
                <c:pt idx="597">
                  <c:v>2990</c:v>
                </c:pt>
                <c:pt idx="598">
                  <c:v>2995</c:v>
                </c:pt>
                <c:pt idx="599">
                  <c:v>3000</c:v>
                </c:pt>
                <c:pt idx="600">
                  <c:v>3005</c:v>
                </c:pt>
                <c:pt idx="601">
                  <c:v>3010</c:v>
                </c:pt>
                <c:pt idx="602">
                  <c:v>3015</c:v>
                </c:pt>
                <c:pt idx="603">
                  <c:v>3020</c:v>
                </c:pt>
                <c:pt idx="604">
                  <c:v>3025</c:v>
                </c:pt>
                <c:pt idx="605">
                  <c:v>3030</c:v>
                </c:pt>
                <c:pt idx="606">
                  <c:v>3035</c:v>
                </c:pt>
                <c:pt idx="607">
                  <c:v>3040</c:v>
                </c:pt>
                <c:pt idx="608">
                  <c:v>3045</c:v>
                </c:pt>
                <c:pt idx="609">
                  <c:v>3050</c:v>
                </c:pt>
                <c:pt idx="610">
                  <c:v>3055</c:v>
                </c:pt>
                <c:pt idx="611">
                  <c:v>3060</c:v>
                </c:pt>
                <c:pt idx="612">
                  <c:v>3065</c:v>
                </c:pt>
                <c:pt idx="613">
                  <c:v>3070</c:v>
                </c:pt>
                <c:pt idx="614">
                  <c:v>3075</c:v>
                </c:pt>
                <c:pt idx="615">
                  <c:v>3080</c:v>
                </c:pt>
                <c:pt idx="616">
                  <c:v>3085</c:v>
                </c:pt>
                <c:pt idx="617">
                  <c:v>3090</c:v>
                </c:pt>
                <c:pt idx="618">
                  <c:v>3095</c:v>
                </c:pt>
                <c:pt idx="619">
                  <c:v>3100</c:v>
                </c:pt>
                <c:pt idx="620">
                  <c:v>3105</c:v>
                </c:pt>
                <c:pt idx="621">
                  <c:v>3110</c:v>
                </c:pt>
                <c:pt idx="622">
                  <c:v>3115</c:v>
                </c:pt>
                <c:pt idx="623">
                  <c:v>3120</c:v>
                </c:pt>
                <c:pt idx="624">
                  <c:v>3125</c:v>
                </c:pt>
                <c:pt idx="625">
                  <c:v>3130</c:v>
                </c:pt>
                <c:pt idx="626">
                  <c:v>3135</c:v>
                </c:pt>
                <c:pt idx="627">
                  <c:v>3140</c:v>
                </c:pt>
                <c:pt idx="628">
                  <c:v>3145</c:v>
                </c:pt>
                <c:pt idx="629">
                  <c:v>3150</c:v>
                </c:pt>
                <c:pt idx="630">
                  <c:v>3155</c:v>
                </c:pt>
                <c:pt idx="631">
                  <c:v>3160</c:v>
                </c:pt>
                <c:pt idx="632">
                  <c:v>3165</c:v>
                </c:pt>
                <c:pt idx="633">
                  <c:v>3170</c:v>
                </c:pt>
                <c:pt idx="634">
                  <c:v>3175</c:v>
                </c:pt>
                <c:pt idx="635">
                  <c:v>3180</c:v>
                </c:pt>
                <c:pt idx="636">
                  <c:v>3185</c:v>
                </c:pt>
                <c:pt idx="637">
                  <c:v>3190</c:v>
                </c:pt>
                <c:pt idx="638">
                  <c:v>3195</c:v>
                </c:pt>
                <c:pt idx="639">
                  <c:v>3200</c:v>
                </c:pt>
                <c:pt idx="640">
                  <c:v>3205</c:v>
                </c:pt>
                <c:pt idx="641">
                  <c:v>3210</c:v>
                </c:pt>
                <c:pt idx="642">
                  <c:v>3215</c:v>
                </c:pt>
                <c:pt idx="643">
                  <c:v>3220</c:v>
                </c:pt>
                <c:pt idx="644">
                  <c:v>3225</c:v>
                </c:pt>
                <c:pt idx="645">
                  <c:v>3230</c:v>
                </c:pt>
                <c:pt idx="646">
                  <c:v>3235</c:v>
                </c:pt>
                <c:pt idx="647">
                  <c:v>3240</c:v>
                </c:pt>
                <c:pt idx="648">
                  <c:v>3245</c:v>
                </c:pt>
                <c:pt idx="649">
                  <c:v>3250</c:v>
                </c:pt>
                <c:pt idx="650">
                  <c:v>3255</c:v>
                </c:pt>
                <c:pt idx="651">
                  <c:v>3260</c:v>
                </c:pt>
                <c:pt idx="652">
                  <c:v>3265</c:v>
                </c:pt>
                <c:pt idx="653">
                  <c:v>3270</c:v>
                </c:pt>
                <c:pt idx="654">
                  <c:v>3275</c:v>
                </c:pt>
                <c:pt idx="655">
                  <c:v>3280</c:v>
                </c:pt>
                <c:pt idx="656">
                  <c:v>3285</c:v>
                </c:pt>
                <c:pt idx="657">
                  <c:v>3290</c:v>
                </c:pt>
                <c:pt idx="658">
                  <c:v>3295</c:v>
                </c:pt>
                <c:pt idx="659">
                  <c:v>3300</c:v>
                </c:pt>
                <c:pt idx="660">
                  <c:v>3305</c:v>
                </c:pt>
                <c:pt idx="661">
                  <c:v>3310</c:v>
                </c:pt>
                <c:pt idx="662">
                  <c:v>3315</c:v>
                </c:pt>
                <c:pt idx="663">
                  <c:v>3320</c:v>
                </c:pt>
                <c:pt idx="664">
                  <c:v>3325</c:v>
                </c:pt>
                <c:pt idx="665">
                  <c:v>3330</c:v>
                </c:pt>
                <c:pt idx="666">
                  <c:v>3335</c:v>
                </c:pt>
                <c:pt idx="667">
                  <c:v>3340</c:v>
                </c:pt>
                <c:pt idx="668">
                  <c:v>3345</c:v>
                </c:pt>
                <c:pt idx="669">
                  <c:v>3350</c:v>
                </c:pt>
                <c:pt idx="670">
                  <c:v>3355</c:v>
                </c:pt>
                <c:pt idx="671">
                  <c:v>3360</c:v>
                </c:pt>
                <c:pt idx="672">
                  <c:v>3365</c:v>
                </c:pt>
                <c:pt idx="673">
                  <c:v>3370</c:v>
                </c:pt>
                <c:pt idx="674">
                  <c:v>3375</c:v>
                </c:pt>
                <c:pt idx="675">
                  <c:v>3380</c:v>
                </c:pt>
                <c:pt idx="676">
                  <c:v>3385</c:v>
                </c:pt>
                <c:pt idx="677">
                  <c:v>3390</c:v>
                </c:pt>
                <c:pt idx="678">
                  <c:v>3395</c:v>
                </c:pt>
                <c:pt idx="679">
                  <c:v>3400</c:v>
                </c:pt>
                <c:pt idx="680">
                  <c:v>3405</c:v>
                </c:pt>
                <c:pt idx="681">
                  <c:v>3410</c:v>
                </c:pt>
                <c:pt idx="682">
                  <c:v>3415</c:v>
                </c:pt>
                <c:pt idx="683">
                  <c:v>3420</c:v>
                </c:pt>
                <c:pt idx="684">
                  <c:v>3425</c:v>
                </c:pt>
                <c:pt idx="685">
                  <c:v>3430</c:v>
                </c:pt>
                <c:pt idx="686">
                  <c:v>3435</c:v>
                </c:pt>
                <c:pt idx="687">
                  <c:v>3440</c:v>
                </c:pt>
                <c:pt idx="688">
                  <c:v>3445</c:v>
                </c:pt>
                <c:pt idx="689">
                  <c:v>3450</c:v>
                </c:pt>
                <c:pt idx="690">
                  <c:v>3455</c:v>
                </c:pt>
                <c:pt idx="691">
                  <c:v>3460</c:v>
                </c:pt>
                <c:pt idx="692">
                  <c:v>3465</c:v>
                </c:pt>
                <c:pt idx="693">
                  <c:v>3470</c:v>
                </c:pt>
                <c:pt idx="694">
                  <c:v>3475</c:v>
                </c:pt>
                <c:pt idx="695">
                  <c:v>3480</c:v>
                </c:pt>
                <c:pt idx="696">
                  <c:v>3485</c:v>
                </c:pt>
                <c:pt idx="697">
                  <c:v>3490</c:v>
                </c:pt>
                <c:pt idx="698">
                  <c:v>3495</c:v>
                </c:pt>
                <c:pt idx="699">
                  <c:v>3500</c:v>
                </c:pt>
                <c:pt idx="700">
                  <c:v>3505</c:v>
                </c:pt>
                <c:pt idx="701">
                  <c:v>3510</c:v>
                </c:pt>
                <c:pt idx="702">
                  <c:v>3515</c:v>
                </c:pt>
                <c:pt idx="703">
                  <c:v>3520</c:v>
                </c:pt>
                <c:pt idx="704">
                  <c:v>3525</c:v>
                </c:pt>
                <c:pt idx="705">
                  <c:v>3530</c:v>
                </c:pt>
                <c:pt idx="706">
                  <c:v>3535</c:v>
                </c:pt>
                <c:pt idx="707">
                  <c:v>3540</c:v>
                </c:pt>
                <c:pt idx="708">
                  <c:v>3545</c:v>
                </c:pt>
                <c:pt idx="709">
                  <c:v>3550</c:v>
                </c:pt>
                <c:pt idx="710">
                  <c:v>3555</c:v>
                </c:pt>
                <c:pt idx="711">
                  <c:v>3560</c:v>
                </c:pt>
                <c:pt idx="712">
                  <c:v>3565</c:v>
                </c:pt>
                <c:pt idx="713">
                  <c:v>3570</c:v>
                </c:pt>
                <c:pt idx="714">
                  <c:v>3575</c:v>
                </c:pt>
                <c:pt idx="715">
                  <c:v>3580</c:v>
                </c:pt>
                <c:pt idx="716">
                  <c:v>3585</c:v>
                </c:pt>
                <c:pt idx="717">
                  <c:v>3590</c:v>
                </c:pt>
                <c:pt idx="718">
                  <c:v>3595</c:v>
                </c:pt>
                <c:pt idx="719">
                  <c:v>3600</c:v>
                </c:pt>
                <c:pt idx="720">
                  <c:v>3605</c:v>
                </c:pt>
                <c:pt idx="721">
                  <c:v>3610</c:v>
                </c:pt>
                <c:pt idx="722">
                  <c:v>3615</c:v>
                </c:pt>
                <c:pt idx="723">
                  <c:v>3620</c:v>
                </c:pt>
                <c:pt idx="724">
                  <c:v>3625</c:v>
                </c:pt>
                <c:pt idx="725">
                  <c:v>3630</c:v>
                </c:pt>
                <c:pt idx="726">
                  <c:v>3635</c:v>
                </c:pt>
                <c:pt idx="727">
                  <c:v>3640</c:v>
                </c:pt>
                <c:pt idx="728">
                  <c:v>3645</c:v>
                </c:pt>
                <c:pt idx="729">
                  <c:v>3650</c:v>
                </c:pt>
                <c:pt idx="730">
                  <c:v>3655</c:v>
                </c:pt>
                <c:pt idx="731">
                  <c:v>3660</c:v>
                </c:pt>
                <c:pt idx="732">
                  <c:v>3665</c:v>
                </c:pt>
                <c:pt idx="733">
                  <c:v>3670</c:v>
                </c:pt>
                <c:pt idx="734">
                  <c:v>3675</c:v>
                </c:pt>
                <c:pt idx="735">
                  <c:v>3680</c:v>
                </c:pt>
                <c:pt idx="736">
                  <c:v>3685</c:v>
                </c:pt>
                <c:pt idx="737">
                  <c:v>3690</c:v>
                </c:pt>
                <c:pt idx="738">
                  <c:v>3695</c:v>
                </c:pt>
                <c:pt idx="739">
                  <c:v>3700</c:v>
                </c:pt>
                <c:pt idx="740">
                  <c:v>3705</c:v>
                </c:pt>
                <c:pt idx="741">
                  <c:v>3710</c:v>
                </c:pt>
                <c:pt idx="742">
                  <c:v>3715</c:v>
                </c:pt>
                <c:pt idx="743">
                  <c:v>3720</c:v>
                </c:pt>
                <c:pt idx="744">
                  <c:v>3725</c:v>
                </c:pt>
                <c:pt idx="745">
                  <c:v>3730</c:v>
                </c:pt>
                <c:pt idx="746">
                  <c:v>3735</c:v>
                </c:pt>
                <c:pt idx="747">
                  <c:v>3740</c:v>
                </c:pt>
                <c:pt idx="748">
                  <c:v>3745</c:v>
                </c:pt>
                <c:pt idx="749">
                  <c:v>3750</c:v>
                </c:pt>
                <c:pt idx="750">
                  <c:v>3755</c:v>
                </c:pt>
                <c:pt idx="751">
                  <c:v>3760</c:v>
                </c:pt>
                <c:pt idx="752">
                  <c:v>3765</c:v>
                </c:pt>
                <c:pt idx="753">
                  <c:v>3770</c:v>
                </c:pt>
                <c:pt idx="754">
                  <c:v>3775</c:v>
                </c:pt>
                <c:pt idx="755">
                  <c:v>3780</c:v>
                </c:pt>
                <c:pt idx="756">
                  <c:v>3785</c:v>
                </c:pt>
                <c:pt idx="757">
                  <c:v>3790</c:v>
                </c:pt>
                <c:pt idx="758">
                  <c:v>3795</c:v>
                </c:pt>
                <c:pt idx="759">
                  <c:v>3800</c:v>
                </c:pt>
                <c:pt idx="760">
                  <c:v>3805</c:v>
                </c:pt>
                <c:pt idx="761">
                  <c:v>3810</c:v>
                </c:pt>
                <c:pt idx="762">
                  <c:v>3815</c:v>
                </c:pt>
                <c:pt idx="763">
                  <c:v>3820</c:v>
                </c:pt>
                <c:pt idx="764">
                  <c:v>3825</c:v>
                </c:pt>
                <c:pt idx="765">
                  <c:v>3830</c:v>
                </c:pt>
                <c:pt idx="766">
                  <c:v>3835</c:v>
                </c:pt>
                <c:pt idx="767">
                  <c:v>3840</c:v>
                </c:pt>
                <c:pt idx="768">
                  <c:v>3845</c:v>
                </c:pt>
                <c:pt idx="769">
                  <c:v>3850</c:v>
                </c:pt>
                <c:pt idx="770">
                  <c:v>3855</c:v>
                </c:pt>
                <c:pt idx="771">
                  <c:v>3860</c:v>
                </c:pt>
                <c:pt idx="772">
                  <c:v>3865</c:v>
                </c:pt>
                <c:pt idx="773">
                  <c:v>3870</c:v>
                </c:pt>
                <c:pt idx="774">
                  <c:v>3875</c:v>
                </c:pt>
                <c:pt idx="775">
                  <c:v>3880</c:v>
                </c:pt>
                <c:pt idx="776">
                  <c:v>3885</c:v>
                </c:pt>
                <c:pt idx="777">
                  <c:v>3890</c:v>
                </c:pt>
                <c:pt idx="778">
                  <c:v>3895</c:v>
                </c:pt>
                <c:pt idx="779">
                  <c:v>3900</c:v>
                </c:pt>
                <c:pt idx="780">
                  <c:v>3905</c:v>
                </c:pt>
                <c:pt idx="781">
                  <c:v>3910</c:v>
                </c:pt>
                <c:pt idx="782">
                  <c:v>3915</c:v>
                </c:pt>
                <c:pt idx="783">
                  <c:v>3920</c:v>
                </c:pt>
                <c:pt idx="784">
                  <c:v>3925</c:v>
                </c:pt>
                <c:pt idx="785">
                  <c:v>3930</c:v>
                </c:pt>
                <c:pt idx="786">
                  <c:v>3935</c:v>
                </c:pt>
                <c:pt idx="787">
                  <c:v>3940</c:v>
                </c:pt>
                <c:pt idx="788">
                  <c:v>3945</c:v>
                </c:pt>
                <c:pt idx="789">
                  <c:v>3950</c:v>
                </c:pt>
                <c:pt idx="790">
                  <c:v>3955</c:v>
                </c:pt>
                <c:pt idx="791">
                  <c:v>3960</c:v>
                </c:pt>
                <c:pt idx="792">
                  <c:v>3965</c:v>
                </c:pt>
                <c:pt idx="793">
                  <c:v>3970</c:v>
                </c:pt>
                <c:pt idx="794">
                  <c:v>3975</c:v>
                </c:pt>
                <c:pt idx="795">
                  <c:v>3980</c:v>
                </c:pt>
                <c:pt idx="796">
                  <c:v>3985</c:v>
                </c:pt>
                <c:pt idx="797">
                  <c:v>3990</c:v>
                </c:pt>
                <c:pt idx="798">
                  <c:v>3995</c:v>
                </c:pt>
                <c:pt idx="799">
                  <c:v>4000</c:v>
                </c:pt>
                <c:pt idx="800">
                  <c:v>4005</c:v>
                </c:pt>
                <c:pt idx="801">
                  <c:v>4010</c:v>
                </c:pt>
                <c:pt idx="802">
                  <c:v>4015</c:v>
                </c:pt>
                <c:pt idx="803">
                  <c:v>4020</c:v>
                </c:pt>
                <c:pt idx="804">
                  <c:v>4025</c:v>
                </c:pt>
                <c:pt idx="805">
                  <c:v>4030</c:v>
                </c:pt>
                <c:pt idx="806">
                  <c:v>4035</c:v>
                </c:pt>
                <c:pt idx="807">
                  <c:v>4040</c:v>
                </c:pt>
                <c:pt idx="808">
                  <c:v>4045</c:v>
                </c:pt>
                <c:pt idx="809">
                  <c:v>4050</c:v>
                </c:pt>
                <c:pt idx="810">
                  <c:v>4055</c:v>
                </c:pt>
                <c:pt idx="811">
                  <c:v>4060</c:v>
                </c:pt>
                <c:pt idx="812">
                  <c:v>4065</c:v>
                </c:pt>
                <c:pt idx="813">
                  <c:v>4070</c:v>
                </c:pt>
                <c:pt idx="814">
                  <c:v>4075</c:v>
                </c:pt>
                <c:pt idx="815">
                  <c:v>4080</c:v>
                </c:pt>
                <c:pt idx="816">
                  <c:v>4085</c:v>
                </c:pt>
                <c:pt idx="817">
                  <c:v>4090</c:v>
                </c:pt>
                <c:pt idx="818">
                  <c:v>4095</c:v>
                </c:pt>
                <c:pt idx="819">
                  <c:v>4100</c:v>
                </c:pt>
                <c:pt idx="820">
                  <c:v>4105</c:v>
                </c:pt>
                <c:pt idx="821">
                  <c:v>4110</c:v>
                </c:pt>
                <c:pt idx="822">
                  <c:v>4115</c:v>
                </c:pt>
                <c:pt idx="823">
                  <c:v>4120</c:v>
                </c:pt>
                <c:pt idx="824">
                  <c:v>4125</c:v>
                </c:pt>
                <c:pt idx="825">
                  <c:v>4130</c:v>
                </c:pt>
                <c:pt idx="826">
                  <c:v>4135</c:v>
                </c:pt>
                <c:pt idx="827">
                  <c:v>4140</c:v>
                </c:pt>
                <c:pt idx="828">
                  <c:v>4145</c:v>
                </c:pt>
                <c:pt idx="829">
                  <c:v>4150</c:v>
                </c:pt>
                <c:pt idx="830">
                  <c:v>4155</c:v>
                </c:pt>
                <c:pt idx="831">
                  <c:v>4160</c:v>
                </c:pt>
                <c:pt idx="832">
                  <c:v>4165</c:v>
                </c:pt>
                <c:pt idx="833">
                  <c:v>4170</c:v>
                </c:pt>
                <c:pt idx="834">
                  <c:v>4175</c:v>
                </c:pt>
                <c:pt idx="835">
                  <c:v>4180</c:v>
                </c:pt>
                <c:pt idx="836">
                  <c:v>4185</c:v>
                </c:pt>
                <c:pt idx="837">
                  <c:v>4190</c:v>
                </c:pt>
                <c:pt idx="838">
                  <c:v>4195</c:v>
                </c:pt>
                <c:pt idx="839">
                  <c:v>4200</c:v>
                </c:pt>
                <c:pt idx="840">
                  <c:v>4205</c:v>
                </c:pt>
                <c:pt idx="841">
                  <c:v>4210</c:v>
                </c:pt>
                <c:pt idx="842">
                  <c:v>4215</c:v>
                </c:pt>
                <c:pt idx="843">
                  <c:v>4220</c:v>
                </c:pt>
                <c:pt idx="844">
                  <c:v>4225</c:v>
                </c:pt>
                <c:pt idx="845">
                  <c:v>4230</c:v>
                </c:pt>
                <c:pt idx="846">
                  <c:v>4235</c:v>
                </c:pt>
                <c:pt idx="847">
                  <c:v>4240</c:v>
                </c:pt>
                <c:pt idx="848">
                  <c:v>4245</c:v>
                </c:pt>
                <c:pt idx="849">
                  <c:v>4250</c:v>
                </c:pt>
                <c:pt idx="850">
                  <c:v>4255</c:v>
                </c:pt>
                <c:pt idx="851">
                  <c:v>4260</c:v>
                </c:pt>
                <c:pt idx="852">
                  <c:v>4265</c:v>
                </c:pt>
                <c:pt idx="853">
                  <c:v>4270</c:v>
                </c:pt>
                <c:pt idx="854">
                  <c:v>4275</c:v>
                </c:pt>
                <c:pt idx="855">
                  <c:v>4280</c:v>
                </c:pt>
                <c:pt idx="856">
                  <c:v>4285</c:v>
                </c:pt>
                <c:pt idx="857">
                  <c:v>4290</c:v>
                </c:pt>
                <c:pt idx="858">
                  <c:v>4295</c:v>
                </c:pt>
                <c:pt idx="859">
                  <c:v>4300</c:v>
                </c:pt>
                <c:pt idx="860">
                  <c:v>4305</c:v>
                </c:pt>
                <c:pt idx="861">
                  <c:v>4310</c:v>
                </c:pt>
                <c:pt idx="862">
                  <c:v>4315</c:v>
                </c:pt>
                <c:pt idx="863">
                  <c:v>4320</c:v>
                </c:pt>
                <c:pt idx="864">
                  <c:v>4325</c:v>
                </c:pt>
                <c:pt idx="865">
                  <c:v>4330</c:v>
                </c:pt>
                <c:pt idx="866">
                  <c:v>4335</c:v>
                </c:pt>
                <c:pt idx="867">
                  <c:v>4340</c:v>
                </c:pt>
                <c:pt idx="868">
                  <c:v>4345</c:v>
                </c:pt>
                <c:pt idx="869">
                  <c:v>4350</c:v>
                </c:pt>
                <c:pt idx="870">
                  <c:v>4355</c:v>
                </c:pt>
                <c:pt idx="871">
                  <c:v>4360</c:v>
                </c:pt>
                <c:pt idx="872">
                  <c:v>4365</c:v>
                </c:pt>
                <c:pt idx="873">
                  <c:v>4370</c:v>
                </c:pt>
                <c:pt idx="874">
                  <c:v>4375</c:v>
                </c:pt>
                <c:pt idx="875">
                  <c:v>4380</c:v>
                </c:pt>
                <c:pt idx="876">
                  <c:v>4385</c:v>
                </c:pt>
                <c:pt idx="877">
                  <c:v>4390</c:v>
                </c:pt>
                <c:pt idx="878">
                  <c:v>4395</c:v>
                </c:pt>
                <c:pt idx="879">
                  <c:v>4400</c:v>
                </c:pt>
                <c:pt idx="880">
                  <c:v>4405</c:v>
                </c:pt>
                <c:pt idx="881">
                  <c:v>4410</c:v>
                </c:pt>
                <c:pt idx="882">
                  <c:v>4415</c:v>
                </c:pt>
                <c:pt idx="883">
                  <c:v>4420</c:v>
                </c:pt>
                <c:pt idx="884">
                  <c:v>4425</c:v>
                </c:pt>
                <c:pt idx="885">
                  <c:v>4430</c:v>
                </c:pt>
                <c:pt idx="886">
                  <c:v>4435</c:v>
                </c:pt>
                <c:pt idx="887">
                  <c:v>4440</c:v>
                </c:pt>
                <c:pt idx="888">
                  <c:v>4445</c:v>
                </c:pt>
                <c:pt idx="889">
                  <c:v>4450</c:v>
                </c:pt>
                <c:pt idx="890">
                  <c:v>4455</c:v>
                </c:pt>
                <c:pt idx="891">
                  <c:v>4460</c:v>
                </c:pt>
                <c:pt idx="892">
                  <c:v>4465</c:v>
                </c:pt>
                <c:pt idx="893">
                  <c:v>4470</c:v>
                </c:pt>
                <c:pt idx="894">
                  <c:v>4475</c:v>
                </c:pt>
                <c:pt idx="895">
                  <c:v>4480</c:v>
                </c:pt>
                <c:pt idx="896">
                  <c:v>4485</c:v>
                </c:pt>
                <c:pt idx="897">
                  <c:v>4490</c:v>
                </c:pt>
                <c:pt idx="898">
                  <c:v>4495</c:v>
                </c:pt>
                <c:pt idx="899">
                  <c:v>4500</c:v>
                </c:pt>
                <c:pt idx="900">
                  <c:v>4505</c:v>
                </c:pt>
                <c:pt idx="901">
                  <c:v>4510</c:v>
                </c:pt>
                <c:pt idx="902">
                  <c:v>4515</c:v>
                </c:pt>
                <c:pt idx="903">
                  <c:v>4520</c:v>
                </c:pt>
                <c:pt idx="904">
                  <c:v>4525</c:v>
                </c:pt>
                <c:pt idx="905">
                  <c:v>4530</c:v>
                </c:pt>
                <c:pt idx="906">
                  <c:v>4535</c:v>
                </c:pt>
                <c:pt idx="907">
                  <c:v>4540</c:v>
                </c:pt>
                <c:pt idx="908">
                  <c:v>4545</c:v>
                </c:pt>
                <c:pt idx="909">
                  <c:v>4550</c:v>
                </c:pt>
                <c:pt idx="910">
                  <c:v>4555</c:v>
                </c:pt>
                <c:pt idx="911">
                  <c:v>4560</c:v>
                </c:pt>
                <c:pt idx="912">
                  <c:v>4565</c:v>
                </c:pt>
                <c:pt idx="913">
                  <c:v>4570</c:v>
                </c:pt>
                <c:pt idx="914">
                  <c:v>4575</c:v>
                </c:pt>
                <c:pt idx="915">
                  <c:v>4580</c:v>
                </c:pt>
                <c:pt idx="916">
                  <c:v>4585</c:v>
                </c:pt>
                <c:pt idx="917">
                  <c:v>4590</c:v>
                </c:pt>
                <c:pt idx="918">
                  <c:v>4595</c:v>
                </c:pt>
                <c:pt idx="919">
                  <c:v>4600</c:v>
                </c:pt>
                <c:pt idx="920">
                  <c:v>4605</c:v>
                </c:pt>
                <c:pt idx="921">
                  <c:v>4610</c:v>
                </c:pt>
                <c:pt idx="922">
                  <c:v>4615</c:v>
                </c:pt>
                <c:pt idx="923">
                  <c:v>4620</c:v>
                </c:pt>
                <c:pt idx="924">
                  <c:v>4625</c:v>
                </c:pt>
                <c:pt idx="925">
                  <c:v>4630</c:v>
                </c:pt>
                <c:pt idx="926">
                  <c:v>4635</c:v>
                </c:pt>
                <c:pt idx="927">
                  <c:v>4640</c:v>
                </c:pt>
                <c:pt idx="928">
                  <c:v>4645</c:v>
                </c:pt>
                <c:pt idx="929">
                  <c:v>4650</c:v>
                </c:pt>
                <c:pt idx="930">
                  <c:v>4655</c:v>
                </c:pt>
                <c:pt idx="931">
                  <c:v>4660</c:v>
                </c:pt>
                <c:pt idx="932">
                  <c:v>4665</c:v>
                </c:pt>
                <c:pt idx="933">
                  <c:v>4670</c:v>
                </c:pt>
                <c:pt idx="934">
                  <c:v>4675</c:v>
                </c:pt>
                <c:pt idx="935">
                  <c:v>4680</c:v>
                </c:pt>
                <c:pt idx="936">
                  <c:v>4685</c:v>
                </c:pt>
                <c:pt idx="937">
                  <c:v>4690</c:v>
                </c:pt>
                <c:pt idx="938">
                  <c:v>4695</c:v>
                </c:pt>
                <c:pt idx="939">
                  <c:v>4700</c:v>
                </c:pt>
                <c:pt idx="940">
                  <c:v>4705</c:v>
                </c:pt>
                <c:pt idx="941">
                  <c:v>4710</c:v>
                </c:pt>
                <c:pt idx="942">
                  <c:v>4715</c:v>
                </c:pt>
                <c:pt idx="943">
                  <c:v>4720</c:v>
                </c:pt>
                <c:pt idx="944">
                  <c:v>4725</c:v>
                </c:pt>
                <c:pt idx="945">
                  <c:v>4730</c:v>
                </c:pt>
                <c:pt idx="946">
                  <c:v>4735</c:v>
                </c:pt>
                <c:pt idx="947">
                  <c:v>4740</c:v>
                </c:pt>
                <c:pt idx="948">
                  <c:v>4745</c:v>
                </c:pt>
                <c:pt idx="949">
                  <c:v>4750</c:v>
                </c:pt>
                <c:pt idx="950">
                  <c:v>4755</c:v>
                </c:pt>
                <c:pt idx="951">
                  <c:v>4760</c:v>
                </c:pt>
                <c:pt idx="952">
                  <c:v>4765</c:v>
                </c:pt>
                <c:pt idx="953">
                  <c:v>4770</c:v>
                </c:pt>
                <c:pt idx="954">
                  <c:v>4775</c:v>
                </c:pt>
                <c:pt idx="955">
                  <c:v>4780</c:v>
                </c:pt>
                <c:pt idx="956">
                  <c:v>4785</c:v>
                </c:pt>
                <c:pt idx="957">
                  <c:v>4790</c:v>
                </c:pt>
                <c:pt idx="958">
                  <c:v>4795</c:v>
                </c:pt>
                <c:pt idx="959">
                  <c:v>4800</c:v>
                </c:pt>
                <c:pt idx="960">
                  <c:v>4805</c:v>
                </c:pt>
                <c:pt idx="961">
                  <c:v>4810</c:v>
                </c:pt>
                <c:pt idx="962">
                  <c:v>4815</c:v>
                </c:pt>
                <c:pt idx="963">
                  <c:v>4820</c:v>
                </c:pt>
                <c:pt idx="964">
                  <c:v>4825</c:v>
                </c:pt>
                <c:pt idx="965">
                  <c:v>4830</c:v>
                </c:pt>
                <c:pt idx="966">
                  <c:v>4835</c:v>
                </c:pt>
                <c:pt idx="967">
                  <c:v>4840</c:v>
                </c:pt>
                <c:pt idx="968">
                  <c:v>4845</c:v>
                </c:pt>
                <c:pt idx="969">
                  <c:v>4850</c:v>
                </c:pt>
                <c:pt idx="970">
                  <c:v>4855</c:v>
                </c:pt>
                <c:pt idx="971">
                  <c:v>4860</c:v>
                </c:pt>
                <c:pt idx="972">
                  <c:v>4865</c:v>
                </c:pt>
                <c:pt idx="973">
                  <c:v>4870</c:v>
                </c:pt>
                <c:pt idx="974">
                  <c:v>4875</c:v>
                </c:pt>
                <c:pt idx="975">
                  <c:v>4880</c:v>
                </c:pt>
                <c:pt idx="976">
                  <c:v>4885</c:v>
                </c:pt>
                <c:pt idx="977">
                  <c:v>4890</c:v>
                </c:pt>
                <c:pt idx="978">
                  <c:v>4895</c:v>
                </c:pt>
                <c:pt idx="979">
                  <c:v>4900</c:v>
                </c:pt>
                <c:pt idx="980">
                  <c:v>4905</c:v>
                </c:pt>
                <c:pt idx="981">
                  <c:v>4910</c:v>
                </c:pt>
                <c:pt idx="982">
                  <c:v>4915</c:v>
                </c:pt>
                <c:pt idx="983">
                  <c:v>4920</c:v>
                </c:pt>
                <c:pt idx="984">
                  <c:v>4925</c:v>
                </c:pt>
                <c:pt idx="985">
                  <c:v>4930</c:v>
                </c:pt>
                <c:pt idx="986">
                  <c:v>4935</c:v>
                </c:pt>
                <c:pt idx="987">
                  <c:v>4940</c:v>
                </c:pt>
                <c:pt idx="988">
                  <c:v>4945</c:v>
                </c:pt>
                <c:pt idx="989">
                  <c:v>4950</c:v>
                </c:pt>
                <c:pt idx="990">
                  <c:v>4955</c:v>
                </c:pt>
                <c:pt idx="991">
                  <c:v>4960</c:v>
                </c:pt>
                <c:pt idx="992">
                  <c:v>4965</c:v>
                </c:pt>
                <c:pt idx="993">
                  <c:v>4970</c:v>
                </c:pt>
                <c:pt idx="994">
                  <c:v>4975</c:v>
                </c:pt>
                <c:pt idx="995">
                  <c:v>4980</c:v>
                </c:pt>
                <c:pt idx="996">
                  <c:v>4985</c:v>
                </c:pt>
                <c:pt idx="997">
                  <c:v>4990</c:v>
                </c:pt>
                <c:pt idx="998">
                  <c:v>4995</c:v>
                </c:pt>
                <c:pt idx="999">
                  <c:v>5000</c:v>
                </c:pt>
                <c:pt idx="1000">
                  <c:v>5005</c:v>
                </c:pt>
                <c:pt idx="1001">
                  <c:v>5010</c:v>
                </c:pt>
                <c:pt idx="1002">
                  <c:v>5015</c:v>
                </c:pt>
                <c:pt idx="1003">
                  <c:v>5020</c:v>
                </c:pt>
                <c:pt idx="1004">
                  <c:v>5025</c:v>
                </c:pt>
                <c:pt idx="1005">
                  <c:v>5030</c:v>
                </c:pt>
                <c:pt idx="1006">
                  <c:v>5035</c:v>
                </c:pt>
                <c:pt idx="1007">
                  <c:v>5040</c:v>
                </c:pt>
                <c:pt idx="1008">
                  <c:v>5045</c:v>
                </c:pt>
                <c:pt idx="1009">
                  <c:v>5050</c:v>
                </c:pt>
                <c:pt idx="1010">
                  <c:v>5055</c:v>
                </c:pt>
                <c:pt idx="1011">
                  <c:v>5060</c:v>
                </c:pt>
                <c:pt idx="1012">
                  <c:v>5065</c:v>
                </c:pt>
                <c:pt idx="1013">
                  <c:v>5070</c:v>
                </c:pt>
                <c:pt idx="1014">
                  <c:v>5075</c:v>
                </c:pt>
                <c:pt idx="1015">
                  <c:v>5080</c:v>
                </c:pt>
                <c:pt idx="1016">
                  <c:v>5085</c:v>
                </c:pt>
                <c:pt idx="1017">
                  <c:v>5090</c:v>
                </c:pt>
                <c:pt idx="1018">
                  <c:v>5095</c:v>
                </c:pt>
                <c:pt idx="1019">
                  <c:v>5100</c:v>
                </c:pt>
                <c:pt idx="1020">
                  <c:v>5105</c:v>
                </c:pt>
                <c:pt idx="1021">
                  <c:v>5110</c:v>
                </c:pt>
                <c:pt idx="1022">
                  <c:v>5115</c:v>
                </c:pt>
                <c:pt idx="1023">
                  <c:v>5120</c:v>
                </c:pt>
                <c:pt idx="1024">
                  <c:v>5125</c:v>
                </c:pt>
                <c:pt idx="1025">
                  <c:v>5130</c:v>
                </c:pt>
                <c:pt idx="1026">
                  <c:v>5135</c:v>
                </c:pt>
                <c:pt idx="1027">
                  <c:v>5140</c:v>
                </c:pt>
                <c:pt idx="1028">
                  <c:v>5145</c:v>
                </c:pt>
                <c:pt idx="1029">
                  <c:v>5150</c:v>
                </c:pt>
                <c:pt idx="1030">
                  <c:v>5155</c:v>
                </c:pt>
                <c:pt idx="1031">
                  <c:v>5160</c:v>
                </c:pt>
                <c:pt idx="1032">
                  <c:v>5165</c:v>
                </c:pt>
                <c:pt idx="1033">
                  <c:v>5170</c:v>
                </c:pt>
                <c:pt idx="1034">
                  <c:v>5175</c:v>
                </c:pt>
                <c:pt idx="1035">
                  <c:v>5180</c:v>
                </c:pt>
                <c:pt idx="1036">
                  <c:v>5185</c:v>
                </c:pt>
                <c:pt idx="1037">
                  <c:v>5190</c:v>
                </c:pt>
                <c:pt idx="1038">
                  <c:v>5195</c:v>
                </c:pt>
                <c:pt idx="1039">
                  <c:v>5200</c:v>
                </c:pt>
                <c:pt idx="1040">
                  <c:v>5205</c:v>
                </c:pt>
                <c:pt idx="1041">
                  <c:v>5210</c:v>
                </c:pt>
                <c:pt idx="1042">
                  <c:v>5215</c:v>
                </c:pt>
                <c:pt idx="1043">
                  <c:v>5220</c:v>
                </c:pt>
                <c:pt idx="1044">
                  <c:v>5225</c:v>
                </c:pt>
                <c:pt idx="1045">
                  <c:v>5230</c:v>
                </c:pt>
                <c:pt idx="1046">
                  <c:v>5235</c:v>
                </c:pt>
                <c:pt idx="1047">
                  <c:v>5240</c:v>
                </c:pt>
                <c:pt idx="1048">
                  <c:v>5245</c:v>
                </c:pt>
                <c:pt idx="1049">
                  <c:v>5250</c:v>
                </c:pt>
                <c:pt idx="1050">
                  <c:v>5255</c:v>
                </c:pt>
                <c:pt idx="1051">
                  <c:v>5260</c:v>
                </c:pt>
                <c:pt idx="1052">
                  <c:v>5265</c:v>
                </c:pt>
                <c:pt idx="1053">
                  <c:v>5270</c:v>
                </c:pt>
                <c:pt idx="1054">
                  <c:v>5275</c:v>
                </c:pt>
                <c:pt idx="1055">
                  <c:v>5280</c:v>
                </c:pt>
                <c:pt idx="1056">
                  <c:v>5285</c:v>
                </c:pt>
                <c:pt idx="1057">
                  <c:v>5290</c:v>
                </c:pt>
                <c:pt idx="1058">
                  <c:v>5295</c:v>
                </c:pt>
                <c:pt idx="1059">
                  <c:v>5300</c:v>
                </c:pt>
                <c:pt idx="1060">
                  <c:v>5305</c:v>
                </c:pt>
                <c:pt idx="1061">
                  <c:v>5310</c:v>
                </c:pt>
                <c:pt idx="1062">
                  <c:v>5315</c:v>
                </c:pt>
                <c:pt idx="1063">
                  <c:v>5320</c:v>
                </c:pt>
                <c:pt idx="1064">
                  <c:v>5325</c:v>
                </c:pt>
                <c:pt idx="1065">
                  <c:v>5330</c:v>
                </c:pt>
                <c:pt idx="1066">
                  <c:v>5335</c:v>
                </c:pt>
                <c:pt idx="1067">
                  <c:v>5340</c:v>
                </c:pt>
                <c:pt idx="1068">
                  <c:v>5345</c:v>
                </c:pt>
                <c:pt idx="1069">
                  <c:v>5350</c:v>
                </c:pt>
                <c:pt idx="1070">
                  <c:v>5355</c:v>
                </c:pt>
                <c:pt idx="1071">
                  <c:v>5360</c:v>
                </c:pt>
                <c:pt idx="1072">
                  <c:v>5365</c:v>
                </c:pt>
                <c:pt idx="1073">
                  <c:v>5370</c:v>
                </c:pt>
                <c:pt idx="1074">
                  <c:v>5375</c:v>
                </c:pt>
                <c:pt idx="1075">
                  <c:v>5380</c:v>
                </c:pt>
                <c:pt idx="1076">
                  <c:v>5385</c:v>
                </c:pt>
                <c:pt idx="1077">
                  <c:v>5390</c:v>
                </c:pt>
                <c:pt idx="1078">
                  <c:v>5395</c:v>
                </c:pt>
                <c:pt idx="1079">
                  <c:v>5400</c:v>
                </c:pt>
                <c:pt idx="1080">
                  <c:v>5405</c:v>
                </c:pt>
                <c:pt idx="1081">
                  <c:v>5410</c:v>
                </c:pt>
                <c:pt idx="1082">
                  <c:v>5415</c:v>
                </c:pt>
                <c:pt idx="1083">
                  <c:v>5420</c:v>
                </c:pt>
                <c:pt idx="1084">
                  <c:v>5425</c:v>
                </c:pt>
                <c:pt idx="1085">
                  <c:v>5430</c:v>
                </c:pt>
                <c:pt idx="1086">
                  <c:v>5435</c:v>
                </c:pt>
                <c:pt idx="1087">
                  <c:v>5440</c:v>
                </c:pt>
                <c:pt idx="1088">
                  <c:v>5445</c:v>
                </c:pt>
                <c:pt idx="1089">
                  <c:v>5450</c:v>
                </c:pt>
                <c:pt idx="1090">
                  <c:v>5455</c:v>
                </c:pt>
                <c:pt idx="1091">
                  <c:v>5460</c:v>
                </c:pt>
                <c:pt idx="1092">
                  <c:v>5465</c:v>
                </c:pt>
                <c:pt idx="1093">
                  <c:v>5470</c:v>
                </c:pt>
                <c:pt idx="1094">
                  <c:v>5475</c:v>
                </c:pt>
                <c:pt idx="1095">
                  <c:v>5480</c:v>
                </c:pt>
                <c:pt idx="1096">
                  <c:v>5485</c:v>
                </c:pt>
                <c:pt idx="1097">
                  <c:v>5490</c:v>
                </c:pt>
                <c:pt idx="1098">
                  <c:v>5495</c:v>
                </c:pt>
                <c:pt idx="1099">
                  <c:v>5500</c:v>
                </c:pt>
                <c:pt idx="1100">
                  <c:v>5505</c:v>
                </c:pt>
                <c:pt idx="1101">
                  <c:v>5510</c:v>
                </c:pt>
                <c:pt idx="1102">
                  <c:v>5515</c:v>
                </c:pt>
                <c:pt idx="1103">
                  <c:v>5520</c:v>
                </c:pt>
                <c:pt idx="1104">
                  <c:v>5525</c:v>
                </c:pt>
                <c:pt idx="1105">
                  <c:v>5530</c:v>
                </c:pt>
                <c:pt idx="1106">
                  <c:v>5535</c:v>
                </c:pt>
                <c:pt idx="1107">
                  <c:v>5540</c:v>
                </c:pt>
                <c:pt idx="1108">
                  <c:v>5545</c:v>
                </c:pt>
                <c:pt idx="1109">
                  <c:v>5550</c:v>
                </c:pt>
                <c:pt idx="1110">
                  <c:v>5555</c:v>
                </c:pt>
                <c:pt idx="1111">
                  <c:v>5560</c:v>
                </c:pt>
                <c:pt idx="1112">
                  <c:v>5565</c:v>
                </c:pt>
                <c:pt idx="1113">
                  <c:v>5570</c:v>
                </c:pt>
                <c:pt idx="1114">
                  <c:v>5575</c:v>
                </c:pt>
                <c:pt idx="1115">
                  <c:v>5580</c:v>
                </c:pt>
                <c:pt idx="1116">
                  <c:v>5585</c:v>
                </c:pt>
                <c:pt idx="1117">
                  <c:v>5590</c:v>
                </c:pt>
                <c:pt idx="1118">
                  <c:v>5595</c:v>
                </c:pt>
                <c:pt idx="1119">
                  <c:v>5600</c:v>
                </c:pt>
                <c:pt idx="1120">
                  <c:v>5605</c:v>
                </c:pt>
                <c:pt idx="1121">
                  <c:v>5610</c:v>
                </c:pt>
                <c:pt idx="1122">
                  <c:v>5615</c:v>
                </c:pt>
                <c:pt idx="1123">
                  <c:v>5620</c:v>
                </c:pt>
                <c:pt idx="1124">
                  <c:v>5625</c:v>
                </c:pt>
                <c:pt idx="1125">
                  <c:v>5630</c:v>
                </c:pt>
                <c:pt idx="1126">
                  <c:v>5635</c:v>
                </c:pt>
                <c:pt idx="1127">
                  <c:v>5640</c:v>
                </c:pt>
                <c:pt idx="1128">
                  <c:v>5645</c:v>
                </c:pt>
                <c:pt idx="1129">
                  <c:v>5650</c:v>
                </c:pt>
                <c:pt idx="1130">
                  <c:v>5655</c:v>
                </c:pt>
                <c:pt idx="1131">
                  <c:v>5660</c:v>
                </c:pt>
                <c:pt idx="1132">
                  <c:v>5665</c:v>
                </c:pt>
                <c:pt idx="1133">
                  <c:v>5670</c:v>
                </c:pt>
                <c:pt idx="1134">
                  <c:v>5675</c:v>
                </c:pt>
                <c:pt idx="1135">
                  <c:v>5680</c:v>
                </c:pt>
                <c:pt idx="1136">
                  <c:v>5685</c:v>
                </c:pt>
                <c:pt idx="1137">
                  <c:v>5690</c:v>
                </c:pt>
                <c:pt idx="1138">
                  <c:v>5695</c:v>
                </c:pt>
                <c:pt idx="1139">
                  <c:v>5700</c:v>
                </c:pt>
                <c:pt idx="1140">
                  <c:v>5705</c:v>
                </c:pt>
                <c:pt idx="1141">
                  <c:v>5710</c:v>
                </c:pt>
                <c:pt idx="1142">
                  <c:v>5715</c:v>
                </c:pt>
                <c:pt idx="1143">
                  <c:v>5720</c:v>
                </c:pt>
                <c:pt idx="1144">
                  <c:v>5725</c:v>
                </c:pt>
                <c:pt idx="1145">
                  <c:v>5730</c:v>
                </c:pt>
                <c:pt idx="1146">
                  <c:v>5735</c:v>
                </c:pt>
                <c:pt idx="1147">
                  <c:v>5740</c:v>
                </c:pt>
                <c:pt idx="1148">
                  <c:v>5745</c:v>
                </c:pt>
                <c:pt idx="1149">
                  <c:v>5750</c:v>
                </c:pt>
                <c:pt idx="1150">
                  <c:v>5755</c:v>
                </c:pt>
                <c:pt idx="1151">
                  <c:v>5760</c:v>
                </c:pt>
                <c:pt idx="1152">
                  <c:v>5765</c:v>
                </c:pt>
                <c:pt idx="1153">
                  <c:v>5770</c:v>
                </c:pt>
                <c:pt idx="1154">
                  <c:v>5775</c:v>
                </c:pt>
                <c:pt idx="1155">
                  <c:v>5780</c:v>
                </c:pt>
                <c:pt idx="1156">
                  <c:v>5785</c:v>
                </c:pt>
                <c:pt idx="1157">
                  <c:v>5790</c:v>
                </c:pt>
                <c:pt idx="1158">
                  <c:v>5795</c:v>
                </c:pt>
                <c:pt idx="1159">
                  <c:v>5800</c:v>
                </c:pt>
                <c:pt idx="1160">
                  <c:v>5805</c:v>
                </c:pt>
                <c:pt idx="1161">
                  <c:v>5810</c:v>
                </c:pt>
                <c:pt idx="1162">
                  <c:v>5815</c:v>
                </c:pt>
                <c:pt idx="1163">
                  <c:v>5820</c:v>
                </c:pt>
                <c:pt idx="1164">
                  <c:v>5825</c:v>
                </c:pt>
                <c:pt idx="1165">
                  <c:v>5830</c:v>
                </c:pt>
                <c:pt idx="1166">
                  <c:v>5835</c:v>
                </c:pt>
                <c:pt idx="1167">
                  <c:v>5840</c:v>
                </c:pt>
                <c:pt idx="1168">
                  <c:v>5845</c:v>
                </c:pt>
                <c:pt idx="1169">
                  <c:v>5850</c:v>
                </c:pt>
                <c:pt idx="1170">
                  <c:v>5855</c:v>
                </c:pt>
                <c:pt idx="1171">
                  <c:v>5860</c:v>
                </c:pt>
                <c:pt idx="1172">
                  <c:v>5865</c:v>
                </c:pt>
                <c:pt idx="1173">
                  <c:v>5870</c:v>
                </c:pt>
                <c:pt idx="1174">
                  <c:v>5875</c:v>
                </c:pt>
                <c:pt idx="1175">
                  <c:v>5880</c:v>
                </c:pt>
                <c:pt idx="1176">
                  <c:v>5885</c:v>
                </c:pt>
                <c:pt idx="1177">
                  <c:v>5890</c:v>
                </c:pt>
                <c:pt idx="1178">
                  <c:v>5895</c:v>
                </c:pt>
                <c:pt idx="1179">
                  <c:v>5900</c:v>
                </c:pt>
                <c:pt idx="1180">
                  <c:v>5905</c:v>
                </c:pt>
                <c:pt idx="1181">
                  <c:v>5910</c:v>
                </c:pt>
                <c:pt idx="1182">
                  <c:v>5915</c:v>
                </c:pt>
                <c:pt idx="1183">
                  <c:v>5920</c:v>
                </c:pt>
                <c:pt idx="1184">
                  <c:v>5925</c:v>
                </c:pt>
                <c:pt idx="1185">
                  <c:v>5930</c:v>
                </c:pt>
                <c:pt idx="1186">
                  <c:v>5935</c:v>
                </c:pt>
                <c:pt idx="1187">
                  <c:v>5940</c:v>
                </c:pt>
                <c:pt idx="1188">
                  <c:v>5945</c:v>
                </c:pt>
                <c:pt idx="1189">
                  <c:v>5950</c:v>
                </c:pt>
                <c:pt idx="1190">
                  <c:v>5955</c:v>
                </c:pt>
                <c:pt idx="1191">
                  <c:v>5960</c:v>
                </c:pt>
                <c:pt idx="1192">
                  <c:v>5965</c:v>
                </c:pt>
                <c:pt idx="1193">
                  <c:v>5970</c:v>
                </c:pt>
                <c:pt idx="1194">
                  <c:v>5975</c:v>
                </c:pt>
                <c:pt idx="1195">
                  <c:v>5980</c:v>
                </c:pt>
                <c:pt idx="1196">
                  <c:v>5985</c:v>
                </c:pt>
                <c:pt idx="1197">
                  <c:v>5990</c:v>
                </c:pt>
                <c:pt idx="1198">
                  <c:v>5995</c:v>
                </c:pt>
                <c:pt idx="1199">
                  <c:v>6000</c:v>
                </c:pt>
                <c:pt idx="1200">
                  <c:v>6005</c:v>
                </c:pt>
                <c:pt idx="1201">
                  <c:v>6010</c:v>
                </c:pt>
                <c:pt idx="1202">
                  <c:v>6015</c:v>
                </c:pt>
                <c:pt idx="1203">
                  <c:v>6020</c:v>
                </c:pt>
                <c:pt idx="1204">
                  <c:v>6025</c:v>
                </c:pt>
                <c:pt idx="1205">
                  <c:v>6030</c:v>
                </c:pt>
                <c:pt idx="1206">
                  <c:v>6035</c:v>
                </c:pt>
                <c:pt idx="1207">
                  <c:v>6040</c:v>
                </c:pt>
                <c:pt idx="1208">
                  <c:v>6045</c:v>
                </c:pt>
                <c:pt idx="1209">
                  <c:v>6050</c:v>
                </c:pt>
                <c:pt idx="1210">
                  <c:v>6055</c:v>
                </c:pt>
                <c:pt idx="1211">
                  <c:v>6060</c:v>
                </c:pt>
                <c:pt idx="1212">
                  <c:v>6065</c:v>
                </c:pt>
                <c:pt idx="1213">
                  <c:v>6070</c:v>
                </c:pt>
                <c:pt idx="1214">
                  <c:v>6075</c:v>
                </c:pt>
                <c:pt idx="1215">
                  <c:v>6080</c:v>
                </c:pt>
                <c:pt idx="1216">
                  <c:v>6085</c:v>
                </c:pt>
                <c:pt idx="1217">
                  <c:v>6090</c:v>
                </c:pt>
                <c:pt idx="1218">
                  <c:v>6095</c:v>
                </c:pt>
                <c:pt idx="1219">
                  <c:v>6100</c:v>
                </c:pt>
                <c:pt idx="1220">
                  <c:v>6105</c:v>
                </c:pt>
                <c:pt idx="1221">
                  <c:v>6110</c:v>
                </c:pt>
                <c:pt idx="1222">
                  <c:v>6115</c:v>
                </c:pt>
                <c:pt idx="1223">
                  <c:v>6120</c:v>
                </c:pt>
                <c:pt idx="1224">
                  <c:v>6125</c:v>
                </c:pt>
                <c:pt idx="1225">
                  <c:v>6130</c:v>
                </c:pt>
                <c:pt idx="1226">
                  <c:v>6135</c:v>
                </c:pt>
                <c:pt idx="1227">
                  <c:v>6140</c:v>
                </c:pt>
                <c:pt idx="1228">
                  <c:v>6145</c:v>
                </c:pt>
                <c:pt idx="1229">
                  <c:v>6150</c:v>
                </c:pt>
                <c:pt idx="1230">
                  <c:v>6155</c:v>
                </c:pt>
                <c:pt idx="1231">
                  <c:v>6160</c:v>
                </c:pt>
                <c:pt idx="1232">
                  <c:v>6165</c:v>
                </c:pt>
                <c:pt idx="1233">
                  <c:v>6170</c:v>
                </c:pt>
                <c:pt idx="1234">
                  <c:v>6175</c:v>
                </c:pt>
                <c:pt idx="1235">
                  <c:v>6180</c:v>
                </c:pt>
                <c:pt idx="1236">
                  <c:v>6185</c:v>
                </c:pt>
                <c:pt idx="1237">
                  <c:v>6190</c:v>
                </c:pt>
                <c:pt idx="1238">
                  <c:v>6195</c:v>
                </c:pt>
                <c:pt idx="1239">
                  <c:v>6200</c:v>
                </c:pt>
                <c:pt idx="1240">
                  <c:v>6205</c:v>
                </c:pt>
                <c:pt idx="1241">
                  <c:v>6210</c:v>
                </c:pt>
                <c:pt idx="1242">
                  <c:v>6215</c:v>
                </c:pt>
                <c:pt idx="1243">
                  <c:v>6220</c:v>
                </c:pt>
                <c:pt idx="1244">
                  <c:v>6225</c:v>
                </c:pt>
                <c:pt idx="1245">
                  <c:v>6230</c:v>
                </c:pt>
                <c:pt idx="1246">
                  <c:v>6235</c:v>
                </c:pt>
                <c:pt idx="1247">
                  <c:v>6240</c:v>
                </c:pt>
                <c:pt idx="1248">
                  <c:v>6245</c:v>
                </c:pt>
                <c:pt idx="1249">
                  <c:v>6250</c:v>
                </c:pt>
                <c:pt idx="1250">
                  <c:v>6255</c:v>
                </c:pt>
                <c:pt idx="1251">
                  <c:v>6260</c:v>
                </c:pt>
                <c:pt idx="1252">
                  <c:v>6265</c:v>
                </c:pt>
                <c:pt idx="1253">
                  <c:v>6270</c:v>
                </c:pt>
                <c:pt idx="1254">
                  <c:v>6275</c:v>
                </c:pt>
                <c:pt idx="1255">
                  <c:v>6280</c:v>
                </c:pt>
                <c:pt idx="1256">
                  <c:v>6285</c:v>
                </c:pt>
                <c:pt idx="1257">
                  <c:v>6290</c:v>
                </c:pt>
                <c:pt idx="1258">
                  <c:v>6295</c:v>
                </c:pt>
                <c:pt idx="1259">
                  <c:v>6300</c:v>
                </c:pt>
                <c:pt idx="1260">
                  <c:v>6305</c:v>
                </c:pt>
                <c:pt idx="1261">
                  <c:v>6310</c:v>
                </c:pt>
                <c:pt idx="1262">
                  <c:v>6315</c:v>
                </c:pt>
                <c:pt idx="1263">
                  <c:v>6320</c:v>
                </c:pt>
                <c:pt idx="1264">
                  <c:v>6325</c:v>
                </c:pt>
                <c:pt idx="1265">
                  <c:v>6330</c:v>
                </c:pt>
                <c:pt idx="1266">
                  <c:v>6335</c:v>
                </c:pt>
                <c:pt idx="1267">
                  <c:v>6340</c:v>
                </c:pt>
                <c:pt idx="1268">
                  <c:v>6345</c:v>
                </c:pt>
                <c:pt idx="1269">
                  <c:v>6350</c:v>
                </c:pt>
                <c:pt idx="1270">
                  <c:v>6355</c:v>
                </c:pt>
                <c:pt idx="1271">
                  <c:v>6360</c:v>
                </c:pt>
                <c:pt idx="1272">
                  <c:v>6365</c:v>
                </c:pt>
                <c:pt idx="1273">
                  <c:v>6370</c:v>
                </c:pt>
                <c:pt idx="1274">
                  <c:v>6375</c:v>
                </c:pt>
                <c:pt idx="1275">
                  <c:v>6380</c:v>
                </c:pt>
                <c:pt idx="1276">
                  <c:v>6385</c:v>
                </c:pt>
                <c:pt idx="1277">
                  <c:v>6390</c:v>
                </c:pt>
                <c:pt idx="1278">
                  <c:v>6395</c:v>
                </c:pt>
                <c:pt idx="1279">
                  <c:v>6400</c:v>
                </c:pt>
                <c:pt idx="1280">
                  <c:v>6405</c:v>
                </c:pt>
                <c:pt idx="1281">
                  <c:v>6410</c:v>
                </c:pt>
                <c:pt idx="1282">
                  <c:v>6415</c:v>
                </c:pt>
                <c:pt idx="1283">
                  <c:v>6420</c:v>
                </c:pt>
                <c:pt idx="1284">
                  <c:v>6425</c:v>
                </c:pt>
                <c:pt idx="1285">
                  <c:v>6430</c:v>
                </c:pt>
                <c:pt idx="1286">
                  <c:v>6435</c:v>
                </c:pt>
                <c:pt idx="1287">
                  <c:v>6440</c:v>
                </c:pt>
                <c:pt idx="1288">
                  <c:v>6445</c:v>
                </c:pt>
                <c:pt idx="1289">
                  <c:v>6450</c:v>
                </c:pt>
                <c:pt idx="1290">
                  <c:v>6455</c:v>
                </c:pt>
                <c:pt idx="1291">
                  <c:v>6460</c:v>
                </c:pt>
                <c:pt idx="1292">
                  <c:v>6465</c:v>
                </c:pt>
                <c:pt idx="1293">
                  <c:v>6470</c:v>
                </c:pt>
                <c:pt idx="1294">
                  <c:v>6475</c:v>
                </c:pt>
                <c:pt idx="1295">
                  <c:v>6480</c:v>
                </c:pt>
                <c:pt idx="1296">
                  <c:v>6485</c:v>
                </c:pt>
                <c:pt idx="1297">
                  <c:v>6490</c:v>
                </c:pt>
                <c:pt idx="1298">
                  <c:v>6495</c:v>
                </c:pt>
                <c:pt idx="1299">
                  <c:v>6500</c:v>
                </c:pt>
                <c:pt idx="1300">
                  <c:v>6505</c:v>
                </c:pt>
                <c:pt idx="1301">
                  <c:v>6510</c:v>
                </c:pt>
                <c:pt idx="1302">
                  <c:v>6515</c:v>
                </c:pt>
                <c:pt idx="1303">
                  <c:v>6520</c:v>
                </c:pt>
                <c:pt idx="1304">
                  <c:v>6525</c:v>
                </c:pt>
                <c:pt idx="1305">
                  <c:v>6530</c:v>
                </c:pt>
                <c:pt idx="1306">
                  <c:v>6535</c:v>
                </c:pt>
                <c:pt idx="1307">
                  <c:v>6540</c:v>
                </c:pt>
                <c:pt idx="1308">
                  <c:v>6545</c:v>
                </c:pt>
                <c:pt idx="1309">
                  <c:v>6550</c:v>
                </c:pt>
                <c:pt idx="1310">
                  <c:v>6555</c:v>
                </c:pt>
                <c:pt idx="1311">
                  <c:v>6560</c:v>
                </c:pt>
                <c:pt idx="1312">
                  <c:v>6565</c:v>
                </c:pt>
                <c:pt idx="1313">
                  <c:v>6570</c:v>
                </c:pt>
                <c:pt idx="1314">
                  <c:v>6575</c:v>
                </c:pt>
                <c:pt idx="1315">
                  <c:v>6580</c:v>
                </c:pt>
                <c:pt idx="1316">
                  <c:v>6585</c:v>
                </c:pt>
                <c:pt idx="1317">
                  <c:v>6590</c:v>
                </c:pt>
                <c:pt idx="1318">
                  <c:v>6595</c:v>
                </c:pt>
                <c:pt idx="1319">
                  <c:v>6600</c:v>
                </c:pt>
                <c:pt idx="1320">
                  <c:v>6605</c:v>
                </c:pt>
                <c:pt idx="1321">
                  <c:v>6610</c:v>
                </c:pt>
                <c:pt idx="1322">
                  <c:v>6615</c:v>
                </c:pt>
                <c:pt idx="1323">
                  <c:v>6620</c:v>
                </c:pt>
                <c:pt idx="1324">
                  <c:v>6625</c:v>
                </c:pt>
                <c:pt idx="1325">
                  <c:v>6630</c:v>
                </c:pt>
                <c:pt idx="1326">
                  <c:v>6635</c:v>
                </c:pt>
                <c:pt idx="1327">
                  <c:v>6640</c:v>
                </c:pt>
                <c:pt idx="1328">
                  <c:v>6645</c:v>
                </c:pt>
                <c:pt idx="1329">
                  <c:v>6650</c:v>
                </c:pt>
                <c:pt idx="1330">
                  <c:v>6655</c:v>
                </c:pt>
                <c:pt idx="1331">
                  <c:v>6660</c:v>
                </c:pt>
                <c:pt idx="1332">
                  <c:v>6665</c:v>
                </c:pt>
                <c:pt idx="1333">
                  <c:v>6670</c:v>
                </c:pt>
                <c:pt idx="1334">
                  <c:v>6675</c:v>
                </c:pt>
                <c:pt idx="1335">
                  <c:v>6680</c:v>
                </c:pt>
                <c:pt idx="1336">
                  <c:v>6685</c:v>
                </c:pt>
                <c:pt idx="1337">
                  <c:v>6690</c:v>
                </c:pt>
                <c:pt idx="1338">
                  <c:v>6695</c:v>
                </c:pt>
                <c:pt idx="1339">
                  <c:v>6700</c:v>
                </c:pt>
                <c:pt idx="1340">
                  <c:v>6705</c:v>
                </c:pt>
                <c:pt idx="1341">
                  <c:v>6710</c:v>
                </c:pt>
                <c:pt idx="1342">
                  <c:v>6715</c:v>
                </c:pt>
                <c:pt idx="1343">
                  <c:v>6720</c:v>
                </c:pt>
                <c:pt idx="1344">
                  <c:v>6725</c:v>
                </c:pt>
                <c:pt idx="1345">
                  <c:v>6730</c:v>
                </c:pt>
                <c:pt idx="1346">
                  <c:v>6735</c:v>
                </c:pt>
                <c:pt idx="1347">
                  <c:v>6740</c:v>
                </c:pt>
                <c:pt idx="1348">
                  <c:v>6745</c:v>
                </c:pt>
                <c:pt idx="1349">
                  <c:v>6750</c:v>
                </c:pt>
                <c:pt idx="1350">
                  <c:v>6755</c:v>
                </c:pt>
                <c:pt idx="1351">
                  <c:v>6760</c:v>
                </c:pt>
                <c:pt idx="1352">
                  <c:v>6765</c:v>
                </c:pt>
                <c:pt idx="1353">
                  <c:v>6770</c:v>
                </c:pt>
                <c:pt idx="1354">
                  <c:v>6775</c:v>
                </c:pt>
                <c:pt idx="1355">
                  <c:v>6780</c:v>
                </c:pt>
                <c:pt idx="1356">
                  <c:v>6785</c:v>
                </c:pt>
                <c:pt idx="1357">
                  <c:v>6790</c:v>
                </c:pt>
                <c:pt idx="1358">
                  <c:v>6795</c:v>
                </c:pt>
                <c:pt idx="1359">
                  <c:v>6800</c:v>
                </c:pt>
                <c:pt idx="1360">
                  <c:v>6805</c:v>
                </c:pt>
                <c:pt idx="1361">
                  <c:v>6810</c:v>
                </c:pt>
                <c:pt idx="1362">
                  <c:v>6815</c:v>
                </c:pt>
                <c:pt idx="1363">
                  <c:v>6820</c:v>
                </c:pt>
                <c:pt idx="1364">
                  <c:v>6825</c:v>
                </c:pt>
                <c:pt idx="1365">
                  <c:v>6830</c:v>
                </c:pt>
                <c:pt idx="1366">
                  <c:v>6835</c:v>
                </c:pt>
                <c:pt idx="1367">
                  <c:v>6840</c:v>
                </c:pt>
                <c:pt idx="1368">
                  <c:v>6845</c:v>
                </c:pt>
                <c:pt idx="1369">
                  <c:v>6850</c:v>
                </c:pt>
                <c:pt idx="1370">
                  <c:v>6855</c:v>
                </c:pt>
                <c:pt idx="1371">
                  <c:v>6860</c:v>
                </c:pt>
                <c:pt idx="1372">
                  <c:v>6865</c:v>
                </c:pt>
                <c:pt idx="1373">
                  <c:v>6870</c:v>
                </c:pt>
                <c:pt idx="1374">
                  <c:v>6875</c:v>
                </c:pt>
                <c:pt idx="1375">
                  <c:v>6880</c:v>
                </c:pt>
                <c:pt idx="1376">
                  <c:v>6885</c:v>
                </c:pt>
                <c:pt idx="1377">
                  <c:v>6890</c:v>
                </c:pt>
                <c:pt idx="1378">
                  <c:v>6895</c:v>
                </c:pt>
                <c:pt idx="1379">
                  <c:v>6900</c:v>
                </c:pt>
                <c:pt idx="1380">
                  <c:v>6905</c:v>
                </c:pt>
                <c:pt idx="1381">
                  <c:v>6910</c:v>
                </c:pt>
                <c:pt idx="1382">
                  <c:v>6915</c:v>
                </c:pt>
                <c:pt idx="1383">
                  <c:v>6920</c:v>
                </c:pt>
                <c:pt idx="1384">
                  <c:v>6925</c:v>
                </c:pt>
                <c:pt idx="1385">
                  <c:v>6930</c:v>
                </c:pt>
                <c:pt idx="1386">
                  <c:v>6935</c:v>
                </c:pt>
                <c:pt idx="1387">
                  <c:v>6940</c:v>
                </c:pt>
                <c:pt idx="1388">
                  <c:v>6945</c:v>
                </c:pt>
                <c:pt idx="1389">
                  <c:v>6950</c:v>
                </c:pt>
                <c:pt idx="1390">
                  <c:v>6955</c:v>
                </c:pt>
                <c:pt idx="1391">
                  <c:v>6960</c:v>
                </c:pt>
                <c:pt idx="1392">
                  <c:v>6965</c:v>
                </c:pt>
                <c:pt idx="1393">
                  <c:v>6970</c:v>
                </c:pt>
                <c:pt idx="1394">
                  <c:v>6975</c:v>
                </c:pt>
                <c:pt idx="1395">
                  <c:v>6980</c:v>
                </c:pt>
                <c:pt idx="1396">
                  <c:v>6985</c:v>
                </c:pt>
                <c:pt idx="1397">
                  <c:v>6990</c:v>
                </c:pt>
                <c:pt idx="1398">
                  <c:v>6995</c:v>
                </c:pt>
                <c:pt idx="1399">
                  <c:v>7000</c:v>
                </c:pt>
                <c:pt idx="1400">
                  <c:v>7005</c:v>
                </c:pt>
                <c:pt idx="1401">
                  <c:v>7010</c:v>
                </c:pt>
                <c:pt idx="1402">
                  <c:v>7015</c:v>
                </c:pt>
                <c:pt idx="1403">
                  <c:v>7020</c:v>
                </c:pt>
                <c:pt idx="1404">
                  <c:v>7025</c:v>
                </c:pt>
                <c:pt idx="1405">
                  <c:v>7030</c:v>
                </c:pt>
                <c:pt idx="1406">
                  <c:v>7035</c:v>
                </c:pt>
                <c:pt idx="1407">
                  <c:v>7040</c:v>
                </c:pt>
                <c:pt idx="1408">
                  <c:v>7045</c:v>
                </c:pt>
                <c:pt idx="1409">
                  <c:v>7050</c:v>
                </c:pt>
                <c:pt idx="1410">
                  <c:v>7055</c:v>
                </c:pt>
                <c:pt idx="1411">
                  <c:v>7060</c:v>
                </c:pt>
                <c:pt idx="1412">
                  <c:v>7065</c:v>
                </c:pt>
                <c:pt idx="1413">
                  <c:v>7070</c:v>
                </c:pt>
                <c:pt idx="1414">
                  <c:v>7075</c:v>
                </c:pt>
                <c:pt idx="1415">
                  <c:v>7080</c:v>
                </c:pt>
                <c:pt idx="1416">
                  <c:v>7085</c:v>
                </c:pt>
                <c:pt idx="1417">
                  <c:v>7090</c:v>
                </c:pt>
                <c:pt idx="1418">
                  <c:v>7095</c:v>
                </c:pt>
                <c:pt idx="1419">
                  <c:v>7100</c:v>
                </c:pt>
                <c:pt idx="1420">
                  <c:v>7105</c:v>
                </c:pt>
                <c:pt idx="1421">
                  <c:v>7110</c:v>
                </c:pt>
                <c:pt idx="1422">
                  <c:v>7115</c:v>
                </c:pt>
                <c:pt idx="1423">
                  <c:v>7120</c:v>
                </c:pt>
                <c:pt idx="1424">
                  <c:v>7125</c:v>
                </c:pt>
                <c:pt idx="1425">
                  <c:v>7130</c:v>
                </c:pt>
                <c:pt idx="1426">
                  <c:v>7135</c:v>
                </c:pt>
                <c:pt idx="1427">
                  <c:v>7140</c:v>
                </c:pt>
                <c:pt idx="1428">
                  <c:v>7145</c:v>
                </c:pt>
                <c:pt idx="1429">
                  <c:v>7150</c:v>
                </c:pt>
                <c:pt idx="1430">
                  <c:v>7155</c:v>
                </c:pt>
                <c:pt idx="1431">
                  <c:v>7160</c:v>
                </c:pt>
                <c:pt idx="1432">
                  <c:v>7165</c:v>
                </c:pt>
                <c:pt idx="1433">
                  <c:v>7170</c:v>
                </c:pt>
                <c:pt idx="1434">
                  <c:v>7175</c:v>
                </c:pt>
                <c:pt idx="1435">
                  <c:v>7180</c:v>
                </c:pt>
                <c:pt idx="1436">
                  <c:v>7185</c:v>
                </c:pt>
                <c:pt idx="1437">
                  <c:v>7190</c:v>
                </c:pt>
                <c:pt idx="1438">
                  <c:v>7195</c:v>
                </c:pt>
                <c:pt idx="1439">
                  <c:v>7200</c:v>
                </c:pt>
                <c:pt idx="1440">
                  <c:v>7205</c:v>
                </c:pt>
                <c:pt idx="1441">
                  <c:v>7210</c:v>
                </c:pt>
                <c:pt idx="1442">
                  <c:v>7215</c:v>
                </c:pt>
                <c:pt idx="1443">
                  <c:v>7220</c:v>
                </c:pt>
                <c:pt idx="1444">
                  <c:v>7225</c:v>
                </c:pt>
                <c:pt idx="1445">
                  <c:v>7230</c:v>
                </c:pt>
                <c:pt idx="1446">
                  <c:v>7235</c:v>
                </c:pt>
                <c:pt idx="1447">
                  <c:v>7240</c:v>
                </c:pt>
                <c:pt idx="1448">
                  <c:v>7245</c:v>
                </c:pt>
                <c:pt idx="1449">
                  <c:v>7250</c:v>
                </c:pt>
                <c:pt idx="1450">
                  <c:v>7255</c:v>
                </c:pt>
                <c:pt idx="1451">
                  <c:v>7260</c:v>
                </c:pt>
                <c:pt idx="1452">
                  <c:v>7265</c:v>
                </c:pt>
                <c:pt idx="1453">
                  <c:v>7270</c:v>
                </c:pt>
                <c:pt idx="1454">
                  <c:v>7275</c:v>
                </c:pt>
                <c:pt idx="1455">
                  <c:v>7280</c:v>
                </c:pt>
                <c:pt idx="1456">
                  <c:v>7285</c:v>
                </c:pt>
                <c:pt idx="1457">
                  <c:v>7290</c:v>
                </c:pt>
                <c:pt idx="1458">
                  <c:v>7295</c:v>
                </c:pt>
                <c:pt idx="1459">
                  <c:v>7300</c:v>
                </c:pt>
                <c:pt idx="1460">
                  <c:v>7305</c:v>
                </c:pt>
                <c:pt idx="1461">
                  <c:v>7310</c:v>
                </c:pt>
                <c:pt idx="1462">
                  <c:v>7315</c:v>
                </c:pt>
                <c:pt idx="1463">
                  <c:v>7320</c:v>
                </c:pt>
                <c:pt idx="1464">
                  <c:v>7325</c:v>
                </c:pt>
                <c:pt idx="1465">
                  <c:v>7330</c:v>
                </c:pt>
                <c:pt idx="1466">
                  <c:v>7335</c:v>
                </c:pt>
                <c:pt idx="1467">
                  <c:v>7340</c:v>
                </c:pt>
                <c:pt idx="1468">
                  <c:v>7345</c:v>
                </c:pt>
                <c:pt idx="1469">
                  <c:v>7350</c:v>
                </c:pt>
                <c:pt idx="1470">
                  <c:v>7355</c:v>
                </c:pt>
                <c:pt idx="1471">
                  <c:v>7360</c:v>
                </c:pt>
                <c:pt idx="1472">
                  <c:v>7365</c:v>
                </c:pt>
                <c:pt idx="1473">
                  <c:v>7370</c:v>
                </c:pt>
                <c:pt idx="1474">
                  <c:v>7375</c:v>
                </c:pt>
                <c:pt idx="1475">
                  <c:v>7380</c:v>
                </c:pt>
                <c:pt idx="1476">
                  <c:v>7385</c:v>
                </c:pt>
                <c:pt idx="1477">
                  <c:v>7390</c:v>
                </c:pt>
                <c:pt idx="1478">
                  <c:v>7395</c:v>
                </c:pt>
                <c:pt idx="1479">
                  <c:v>7400</c:v>
                </c:pt>
                <c:pt idx="1480">
                  <c:v>7405</c:v>
                </c:pt>
                <c:pt idx="1481">
                  <c:v>7410</c:v>
                </c:pt>
                <c:pt idx="1482">
                  <c:v>7415</c:v>
                </c:pt>
                <c:pt idx="1483">
                  <c:v>7420</c:v>
                </c:pt>
                <c:pt idx="1484">
                  <c:v>7425</c:v>
                </c:pt>
                <c:pt idx="1485">
                  <c:v>7430</c:v>
                </c:pt>
                <c:pt idx="1486">
                  <c:v>7435</c:v>
                </c:pt>
                <c:pt idx="1487">
                  <c:v>7440</c:v>
                </c:pt>
                <c:pt idx="1488">
                  <c:v>7445</c:v>
                </c:pt>
                <c:pt idx="1489">
                  <c:v>7450</c:v>
                </c:pt>
                <c:pt idx="1490">
                  <c:v>7455</c:v>
                </c:pt>
                <c:pt idx="1491">
                  <c:v>7460</c:v>
                </c:pt>
                <c:pt idx="1492">
                  <c:v>7465</c:v>
                </c:pt>
                <c:pt idx="1493">
                  <c:v>7470</c:v>
                </c:pt>
                <c:pt idx="1494">
                  <c:v>7475</c:v>
                </c:pt>
                <c:pt idx="1495">
                  <c:v>7480</c:v>
                </c:pt>
                <c:pt idx="1496">
                  <c:v>7485</c:v>
                </c:pt>
                <c:pt idx="1497">
                  <c:v>7490</c:v>
                </c:pt>
                <c:pt idx="1498">
                  <c:v>7495</c:v>
                </c:pt>
                <c:pt idx="1499">
                  <c:v>7500</c:v>
                </c:pt>
                <c:pt idx="1500">
                  <c:v>7505</c:v>
                </c:pt>
                <c:pt idx="1501">
                  <c:v>7510</c:v>
                </c:pt>
                <c:pt idx="1502">
                  <c:v>7515</c:v>
                </c:pt>
                <c:pt idx="1503">
                  <c:v>7520</c:v>
                </c:pt>
                <c:pt idx="1504">
                  <c:v>7525</c:v>
                </c:pt>
                <c:pt idx="1505">
                  <c:v>7530</c:v>
                </c:pt>
                <c:pt idx="1506">
                  <c:v>7535</c:v>
                </c:pt>
                <c:pt idx="1507">
                  <c:v>7540</c:v>
                </c:pt>
                <c:pt idx="1508">
                  <c:v>7545</c:v>
                </c:pt>
                <c:pt idx="1509">
                  <c:v>7550</c:v>
                </c:pt>
                <c:pt idx="1510">
                  <c:v>7555</c:v>
                </c:pt>
                <c:pt idx="1511">
                  <c:v>7560</c:v>
                </c:pt>
                <c:pt idx="1512">
                  <c:v>7565</c:v>
                </c:pt>
                <c:pt idx="1513">
                  <c:v>7570</c:v>
                </c:pt>
                <c:pt idx="1514">
                  <c:v>7575</c:v>
                </c:pt>
                <c:pt idx="1515">
                  <c:v>7580</c:v>
                </c:pt>
                <c:pt idx="1516">
                  <c:v>7585</c:v>
                </c:pt>
                <c:pt idx="1517">
                  <c:v>7590</c:v>
                </c:pt>
                <c:pt idx="1518">
                  <c:v>7595</c:v>
                </c:pt>
                <c:pt idx="1519">
                  <c:v>7600</c:v>
                </c:pt>
                <c:pt idx="1520">
                  <c:v>7605</c:v>
                </c:pt>
                <c:pt idx="1521">
                  <c:v>7610</c:v>
                </c:pt>
                <c:pt idx="1522">
                  <c:v>7615</c:v>
                </c:pt>
                <c:pt idx="1523">
                  <c:v>7620</c:v>
                </c:pt>
                <c:pt idx="1524">
                  <c:v>7625</c:v>
                </c:pt>
                <c:pt idx="1525">
                  <c:v>7630</c:v>
                </c:pt>
                <c:pt idx="1526">
                  <c:v>7635</c:v>
                </c:pt>
                <c:pt idx="1527">
                  <c:v>7640</c:v>
                </c:pt>
                <c:pt idx="1528">
                  <c:v>7645</c:v>
                </c:pt>
                <c:pt idx="1529">
                  <c:v>7650</c:v>
                </c:pt>
                <c:pt idx="1530">
                  <c:v>7655</c:v>
                </c:pt>
                <c:pt idx="1531">
                  <c:v>7660</c:v>
                </c:pt>
                <c:pt idx="1532">
                  <c:v>7665</c:v>
                </c:pt>
                <c:pt idx="1533">
                  <c:v>7670</c:v>
                </c:pt>
                <c:pt idx="1534">
                  <c:v>7675</c:v>
                </c:pt>
                <c:pt idx="1535">
                  <c:v>7680</c:v>
                </c:pt>
                <c:pt idx="1536">
                  <c:v>7685</c:v>
                </c:pt>
                <c:pt idx="1537">
                  <c:v>7690</c:v>
                </c:pt>
                <c:pt idx="1538">
                  <c:v>7695</c:v>
                </c:pt>
                <c:pt idx="1539">
                  <c:v>7700</c:v>
                </c:pt>
                <c:pt idx="1540">
                  <c:v>7705</c:v>
                </c:pt>
                <c:pt idx="1541">
                  <c:v>7710</c:v>
                </c:pt>
                <c:pt idx="1542">
                  <c:v>7715</c:v>
                </c:pt>
                <c:pt idx="1543">
                  <c:v>7720</c:v>
                </c:pt>
                <c:pt idx="1544">
                  <c:v>7725</c:v>
                </c:pt>
                <c:pt idx="1545">
                  <c:v>7730</c:v>
                </c:pt>
                <c:pt idx="1546">
                  <c:v>7735</c:v>
                </c:pt>
                <c:pt idx="1547">
                  <c:v>7740</c:v>
                </c:pt>
                <c:pt idx="1548">
                  <c:v>7745</c:v>
                </c:pt>
                <c:pt idx="1549">
                  <c:v>7750</c:v>
                </c:pt>
                <c:pt idx="1550">
                  <c:v>7755</c:v>
                </c:pt>
                <c:pt idx="1551">
                  <c:v>7760</c:v>
                </c:pt>
                <c:pt idx="1552">
                  <c:v>7765</c:v>
                </c:pt>
                <c:pt idx="1553">
                  <c:v>7770</c:v>
                </c:pt>
                <c:pt idx="1554">
                  <c:v>7775</c:v>
                </c:pt>
                <c:pt idx="1555">
                  <c:v>7780</c:v>
                </c:pt>
                <c:pt idx="1556">
                  <c:v>7785</c:v>
                </c:pt>
                <c:pt idx="1557">
                  <c:v>7790</c:v>
                </c:pt>
                <c:pt idx="1558">
                  <c:v>7795</c:v>
                </c:pt>
                <c:pt idx="1559">
                  <c:v>7800</c:v>
                </c:pt>
                <c:pt idx="1560">
                  <c:v>7805</c:v>
                </c:pt>
                <c:pt idx="1561">
                  <c:v>7810</c:v>
                </c:pt>
                <c:pt idx="1562">
                  <c:v>7815</c:v>
                </c:pt>
                <c:pt idx="1563">
                  <c:v>7820</c:v>
                </c:pt>
                <c:pt idx="1564">
                  <c:v>7825</c:v>
                </c:pt>
                <c:pt idx="1565">
                  <c:v>7830</c:v>
                </c:pt>
                <c:pt idx="1566">
                  <c:v>7835</c:v>
                </c:pt>
                <c:pt idx="1567">
                  <c:v>7840</c:v>
                </c:pt>
                <c:pt idx="1568">
                  <c:v>7845</c:v>
                </c:pt>
                <c:pt idx="1569">
                  <c:v>7850</c:v>
                </c:pt>
                <c:pt idx="1570">
                  <c:v>7855</c:v>
                </c:pt>
                <c:pt idx="1571">
                  <c:v>7860</c:v>
                </c:pt>
                <c:pt idx="1572">
                  <c:v>7865</c:v>
                </c:pt>
                <c:pt idx="1573">
                  <c:v>7870</c:v>
                </c:pt>
                <c:pt idx="1574">
                  <c:v>7875</c:v>
                </c:pt>
                <c:pt idx="1575">
                  <c:v>7880</c:v>
                </c:pt>
                <c:pt idx="1576">
                  <c:v>7885</c:v>
                </c:pt>
                <c:pt idx="1577">
                  <c:v>7890</c:v>
                </c:pt>
                <c:pt idx="1578">
                  <c:v>7895</c:v>
                </c:pt>
                <c:pt idx="1579">
                  <c:v>7900</c:v>
                </c:pt>
                <c:pt idx="1580">
                  <c:v>7905</c:v>
                </c:pt>
                <c:pt idx="1581">
                  <c:v>7910</c:v>
                </c:pt>
                <c:pt idx="1582">
                  <c:v>7915</c:v>
                </c:pt>
                <c:pt idx="1583">
                  <c:v>7920</c:v>
                </c:pt>
                <c:pt idx="1584">
                  <c:v>7925</c:v>
                </c:pt>
                <c:pt idx="1585">
                  <c:v>7930</c:v>
                </c:pt>
                <c:pt idx="1586">
                  <c:v>7935</c:v>
                </c:pt>
                <c:pt idx="1587">
                  <c:v>7940</c:v>
                </c:pt>
                <c:pt idx="1588">
                  <c:v>7945</c:v>
                </c:pt>
                <c:pt idx="1589">
                  <c:v>7950</c:v>
                </c:pt>
                <c:pt idx="1590">
                  <c:v>7955</c:v>
                </c:pt>
                <c:pt idx="1591">
                  <c:v>7960</c:v>
                </c:pt>
                <c:pt idx="1592">
                  <c:v>7965</c:v>
                </c:pt>
                <c:pt idx="1593">
                  <c:v>7970</c:v>
                </c:pt>
                <c:pt idx="1594">
                  <c:v>7975</c:v>
                </c:pt>
                <c:pt idx="1595">
                  <c:v>7980</c:v>
                </c:pt>
                <c:pt idx="1596">
                  <c:v>7985</c:v>
                </c:pt>
                <c:pt idx="1597">
                  <c:v>7990</c:v>
                </c:pt>
                <c:pt idx="1598">
                  <c:v>7995</c:v>
                </c:pt>
                <c:pt idx="1599">
                  <c:v>8000</c:v>
                </c:pt>
                <c:pt idx="1600">
                  <c:v>8005</c:v>
                </c:pt>
                <c:pt idx="1601">
                  <c:v>8010</c:v>
                </c:pt>
                <c:pt idx="1602">
                  <c:v>8015</c:v>
                </c:pt>
                <c:pt idx="1603">
                  <c:v>8020</c:v>
                </c:pt>
                <c:pt idx="1604">
                  <c:v>8025</c:v>
                </c:pt>
                <c:pt idx="1605">
                  <c:v>8030</c:v>
                </c:pt>
                <c:pt idx="1606">
                  <c:v>8035</c:v>
                </c:pt>
                <c:pt idx="1607">
                  <c:v>8040</c:v>
                </c:pt>
                <c:pt idx="1608">
                  <c:v>8045</c:v>
                </c:pt>
                <c:pt idx="1609">
                  <c:v>8050</c:v>
                </c:pt>
                <c:pt idx="1610">
                  <c:v>8055</c:v>
                </c:pt>
                <c:pt idx="1611">
                  <c:v>8060</c:v>
                </c:pt>
                <c:pt idx="1612">
                  <c:v>8065</c:v>
                </c:pt>
                <c:pt idx="1613">
                  <c:v>8070</c:v>
                </c:pt>
                <c:pt idx="1614">
                  <c:v>8075</c:v>
                </c:pt>
                <c:pt idx="1615">
                  <c:v>8080</c:v>
                </c:pt>
                <c:pt idx="1616">
                  <c:v>8085</c:v>
                </c:pt>
                <c:pt idx="1617">
                  <c:v>8090</c:v>
                </c:pt>
                <c:pt idx="1618">
                  <c:v>8095</c:v>
                </c:pt>
                <c:pt idx="1619">
                  <c:v>8100</c:v>
                </c:pt>
                <c:pt idx="1620">
                  <c:v>8105</c:v>
                </c:pt>
                <c:pt idx="1621">
                  <c:v>8110</c:v>
                </c:pt>
                <c:pt idx="1622">
                  <c:v>8115</c:v>
                </c:pt>
                <c:pt idx="1623">
                  <c:v>8120</c:v>
                </c:pt>
                <c:pt idx="1624">
                  <c:v>8125</c:v>
                </c:pt>
                <c:pt idx="1625">
                  <c:v>8130</c:v>
                </c:pt>
                <c:pt idx="1626">
                  <c:v>8135</c:v>
                </c:pt>
                <c:pt idx="1627">
                  <c:v>8140</c:v>
                </c:pt>
                <c:pt idx="1628">
                  <c:v>8145</c:v>
                </c:pt>
                <c:pt idx="1629">
                  <c:v>8150</c:v>
                </c:pt>
                <c:pt idx="1630">
                  <c:v>8155</c:v>
                </c:pt>
                <c:pt idx="1631">
                  <c:v>8160</c:v>
                </c:pt>
                <c:pt idx="1632">
                  <c:v>8165</c:v>
                </c:pt>
                <c:pt idx="1633">
                  <c:v>8170</c:v>
                </c:pt>
                <c:pt idx="1634">
                  <c:v>8175</c:v>
                </c:pt>
                <c:pt idx="1635">
                  <c:v>8180</c:v>
                </c:pt>
                <c:pt idx="1636">
                  <c:v>8185</c:v>
                </c:pt>
                <c:pt idx="1637">
                  <c:v>8190</c:v>
                </c:pt>
                <c:pt idx="1638">
                  <c:v>8195</c:v>
                </c:pt>
                <c:pt idx="1639">
                  <c:v>8200</c:v>
                </c:pt>
                <c:pt idx="1640">
                  <c:v>8205</c:v>
                </c:pt>
                <c:pt idx="1641">
                  <c:v>8210</c:v>
                </c:pt>
                <c:pt idx="1642">
                  <c:v>8215</c:v>
                </c:pt>
                <c:pt idx="1643">
                  <c:v>8220</c:v>
                </c:pt>
                <c:pt idx="1644">
                  <c:v>8225</c:v>
                </c:pt>
                <c:pt idx="1645">
                  <c:v>8230</c:v>
                </c:pt>
                <c:pt idx="1646">
                  <c:v>8235</c:v>
                </c:pt>
                <c:pt idx="1647">
                  <c:v>8240</c:v>
                </c:pt>
                <c:pt idx="1648">
                  <c:v>8245</c:v>
                </c:pt>
                <c:pt idx="1649">
                  <c:v>8250</c:v>
                </c:pt>
                <c:pt idx="1650">
                  <c:v>8255</c:v>
                </c:pt>
                <c:pt idx="1651">
                  <c:v>8260</c:v>
                </c:pt>
                <c:pt idx="1652">
                  <c:v>8265</c:v>
                </c:pt>
                <c:pt idx="1653">
                  <c:v>8270</c:v>
                </c:pt>
                <c:pt idx="1654">
                  <c:v>8275</c:v>
                </c:pt>
                <c:pt idx="1655">
                  <c:v>8280</c:v>
                </c:pt>
                <c:pt idx="1656">
                  <c:v>8285</c:v>
                </c:pt>
                <c:pt idx="1657">
                  <c:v>8290</c:v>
                </c:pt>
                <c:pt idx="1658">
                  <c:v>8295</c:v>
                </c:pt>
                <c:pt idx="1659">
                  <c:v>8300</c:v>
                </c:pt>
                <c:pt idx="1660">
                  <c:v>8305</c:v>
                </c:pt>
                <c:pt idx="1661">
                  <c:v>8310</c:v>
                </c:pt>
                <c:pt idx="1662">
                  <c:v>8315</c:v>
                </c:pt>
                <c:pt idx="1663">
                  <c:v>8320</c:v>
                </c:pt>
                <c:pt idx="1664">
                  <c:v>8325</c:v>
                </c:pt>
                <c:pt idx="1665">
                  <c:v>8330</c:v>
                </c:pt>
                <c:pt idx="1666">
                  <c:v>8335</c:v>
                </c:pt>
                <c:pt idx="1667">
                  <c:v>8340</c:v>
                </c:pt>
                <c:pt idx="1668">
                  <c:v>8345</c:v>
                </c:pt>
                <c:pt idx="1669">
                  <c:v>8350</c:v>
                </c:pt>
                <c:pt idx="1670">
                  <c:v>8355</c:v>
                </c:pt>
                <c:pt idx="1671">
                  <c:v>8360</c:v>
                </c:pt>
                <c:pt idx="1672">
                  <c:v>8365</c:v>
                </c:pt>
                <c:pt idx="1673">
                  <c:v>8370</c:v>
                </c:pt>
                <c:pt idx="1674">
                  <c:v>8375</c:v>
                </c:pt>
                <c:pt idx="1675">
                  <c:v>8380</c:v>
                </c:pt>
                <c:pt idx="1676">
                  <c:v>8385</c:v>
                </c:pt>
                <c:pt idx="1677">
                  <c:v>8390</c:v>
                </c:pt>
                <c:pt idx="1678">
                  <c:v>8395</c:v>
                </c:pt>
                <c:pt idx="1679">
                  <c:v>8400</c:v>
                </c:pt>
                <c:pt idx="1680">
                  <c:v>8405</c:v>
                </c:pt>
                <c:pt idx="1681">
                  <c:v>8410</c:v>
                </c:pt>
                <c:pt idx="1682">
                  <c:v>8415</c:v>
                </c:pt>
                <c:pt idx="1683">
                  <c:v>8420</c:v>
                </c:pt>
                <c:pt idx="1684">
                  <c:v>8425</c:v>
                </c:pt>
                <c:pt idx="1685">
                  <c:v>8430</c:v>
                </c:pt>
                <c:pt idx="1686">
                  <c:v>8435</c:v>
                </c:pt>
                <c:pt idx="1687">
                  <c:v>8440</c:v>
                </c:pt>
                <c:pt idx="1688">
                  <c:v>8445</c:v>
                </c:pt>
                <c:pt idx="1689">
                  <c:v>8450</c:v>
                </c:pt>
                <c:pt idx="1690">
                  <c:v>8455</c:v>
                </c:pt>
                <c:pt idx="1691">
                  <c:v>8460</c:v>
                </c:pt>
                <c:pt idx="1692">
                  <c:v>8465</c:v>
                </c:pt>
                <c:pt idx="1693">
                  <c:v>8470</c:v>
                </c:pt>
                <c:pt idx="1694">
                  <c:v>8475</c:v>
                </c:pt>
                <c:pt idx="1695">
                  <c:v>8480</c:v>
                </c:pt>
                <c:pt idx="1696">
                  <c:v>8485</c:v>
                </c:pt>
                <c:pt idx="1697">
                  <c:v>8490</c:v>
                </c:pt>
                <c:pt idx="1698">
                  <c:v>8495</c:v>
                </c:pt>
                <c:pt idx="1699">
                  <c:v>8500</c:v>
                </c:pt>
                <c:pt idx="1700">
                  <c:v>8505</c:v>
                </c:pt>
                <c:pt idx="1701">
                  <c:v>8510</c:v>
                </c:pt>
                <c:pt idx="1702">
                  <c:v>8515</c:v>
                </c:pt>
                <c:pt idx="1703">
                  <c:v>8520</c:v>
                </c:pt>
                <c:pt idx="1704">
                  <c:v>8525</c:v>
                </c:pt>
                <c:pt idx="1705">
                  <c:v>8530</c:v>
                </c:pt>
                <c:pt idx="1706">
                  <c:v>8535</c:v>
                </c:pt>
                <c:pt idx="1707">
                  <c:v>8540</c:v>
                </c:pt>
                <c:pt idx="1708">
                  <c:v>8545</c:v>
                </c:pt>
                <c:pt idx="1709">
                  <c:v>8550</c:v>
                </c:pt>
                <c:pt idx="1710">
                  <c:v>8555</c:v>
                </c:pt>
                <c:pt idx="1711">
                  <c:v>8560</c:v>
                </c:pt>
                <c:pt idx="1712">
                  <c:v>8565</c:v>
                </c:pt>
                <c:pt idx="1713">
                  <c:v>8570</c:v>
                </c:pt>
                <c:pt idx="1714">
                  <c:v>8575</c:v>
                </c:pt>
                <c:pt idx="1715">
                  <c:v>8580</c:v>
                </c:pt>
                <c:pt idx="1716">
                  <c:v>8585</c:v>
                </c:pt>
                <c:pt idx="1717">
                  <c:v>8590</c:v>
                </c:pt>
                <c:pt idx="1718">
                  <c:v>8595</c:v>
                </c:pt>
                <c:pt idx="1719">
                  <c:v>8600</c:v>
                </c:pt>
                <c:pt idx="1720">
                  <c:v>8605</c:v>
                </c:pt>
                <c:pt idx="1721">
                  <c:v>8610</c:v>
                </c:pt>
                <c:pt idx="1722">
                  <c:v>8615</c:v>
                </c:pt>
                <c:pt idx="1723">
                  <c:v>8620</c:v>
                </c:pt>
                <c:pt idx="1724">
                  <c:v>8625</c:v>
                </c:pt>
                <c:pt idx="1725">
                  <c:v>8630</c:v>
                </c:pt>
                <c:pt idx="1726">
                  <c:v>8635</c:v>
                </c:pt>
                <c:pt idx="1727">
                  <c:v>8640</c:v>
                </c:pt>
                <c:pt idx="1728">
                  <c:v>8645</c:v>
                </c:pt>
                <c:pt idx="1729">
                  <c:v>8650</c:v>
                </c:pt>
                <c:pt idx="1730">
                  <c:v>8655</c:v>
                </c:pt>
                <c:pt idx="1731">
                  <c:v>8660</c:v>
                </c:pt>
                <c:pt idx="1732">
                  <c:v>8665</c:v>
                </c:pt>
                <c:pt idx="1733">
                  <c:v>8670</c:v>
                </c:pt>
                <c:pt idx="1734">
                  <c:v>8675</c:v>
                </c:pt>
                <c:pt idx="1735">
                  <c:v>8680</c:v>
                </c:pt>
                <c:pt idx="1736">
                  <c:v>8685</c:v>
                </c:pt>
                <c:pt idx="1737">
                  <c:v>8690</c:v>
                </c:pt>
                <c:pt idx="1738">
                  <c:v>8695</c:v>
                </c:pt>
                <c:pt idx="1739">
                  <c:v>8700</c:v>
                </c:pt>
                <c:pt idx="1740">
                  <c:v>8705</c:v>
                </c:pt>
                <c:pt idx="1741">
                  <c:v>8710</c:v>
                </c:pt>
                <c:pt idx="1742">
                  <c:v>8715</c:v>
                </c:pt>
                <c:pt idx="1743">
                  <c:v>8720</c:v>
                </c:pt>
                <c:pt idx="1744">
                  <c:v>8725</c:v>
                </c:pt>
                <c:pt idx="1745">
                  <c:v>8730</c:v>
                </c:pt>
                <c:pt idx="1746">
                  <c:v>8735</c:v>
                </c:pt>
                <c:pt idx="1747">
                  <c:v>8740</c:v>
                </c:pt>
                <c:pt idx="1748">
                  <c:v>8745</c:v>
                </c:pt>
                <c:pt idx="1749">
                  <c:v>8750</c:v>
                </c:pt>
                <c:pt idx="1750">
                  <c:v>8755</c:v>
                </c:pt>
                <c:pt idx="1751">
                  <c:v>8760</c:v>
                </c:pt>
                <c:pt idx="1752">
                  <c:v>8765</c:v>
                </c:pt>
                <c:pt idx="1753">
                  <c:v>8770</c:v>
                </c:pt>
                <c:pt idx="1754">
                  <c:v>8775</c:v>
                </c:pt>
                <c:pt idx="1755">
                  <c:v>8780</c:v>
                </c:pt>
                <c:pt idx="1756">
                  <c:v>8785</c:v>
                </c:pt>
                <c:pt idx="1757">
                  <c:v>8790</c:v>
                </c:pt>
                <c:pt idx="1758">
                  <c:v>8795</c:v>
                </c:pt>
                <c:pt idx="1759">
                  <c:v>8800</c:v>
                </c:pt>
                <c:pt idx="1760">
                  <c:v>8805</c:v>
                </c:pt>
                <c:pt idx="1761">
                  <c:v>8810</c:v>
                </c:pt>
                <c:pt idx="1762">
                  <c:v>8815</c:v>
                </c:pt>
                <c:pt idx="1763">
                  <c:v>8820</c:v>
                </c:pt>
                <c:pt idx="1764">
                  <c:v>8825</c:v>
                </c:pt>
                <c:pt idx="1765">
                  <c:v>8830</c:v>
                </c:pt>
                <c:pt idx="1766">
                  <c:v>8835</c:v>
                </c:pt>
                <c:pt idx="1767">
                  <c:v>8840</c:v>
                </c:pt>
                <c:pt idx="1768">
                  <c:v>8845</c:v>
                </c:pt>
                <c:pt idx="1769">
                  <c:v>8850</c:v>
                </c:pt>
                <c:pt idx="1770">
                  <c:v>8855</c:v>
                </c:pt>
                <c:pt idx="1771">
                  <c:v>8860</c:v>
                </c:pt>
                <c:pt idx="1772">
                  <c:v>8865</c:v>
                </c:pt>
                <c:pt idx="1773">
                  <c:v>8870</c:v>
                </c:pt>
                <c:pt idx="1774">
                  <c:v>8875</c:v>
                </c:pt>
                <c:pt idx="1775">
                  <c:v>8880</c:v>
                </c:pt>
                <c:pt idx="1776">
                  <c:v>8885</c:v>
                </c:pt>
                <c:pt idx="1777">
                  <c:v>8890</c:v>
                </c:pt>
                <c:pt idx="1778">
                  <c:v>8895</c:v>
                </c:pt>
                <c:pt idx="1779">
                  <c:v>8900</c:v>
                </c:pt>
                <c:pt idx="1780">
                  <c:v>8905</c:v>
                </c:pt>
                <c:pt idx="1781">
                  <c:v>8910</c:v>
                </c:pt>
                <c:pt idx="1782">
                  <c:v>8915</c:v>
                </c:pt>
                <c:pt idx="1783">
                  <c:v>8920</c:v>
                </c:pt>
                <c:pt idx="1784">
                  <c:v>8925</c:v>
                </c:pt>
                <c:pt idx="1785">
                  <c:v>8930</c:v>
                </c:pt>
                <c:pt idx="1786">
                  <c:v>8935</c:v>
                </c:pt>
                <c:pt idx="1787">
                  <c:v>8940</c:v>
                </c:pt>
                <c:pt idx="1788">
                  <c:v>8945</c:v>
                </c:pt>
                <c:pt idx="1789">
                  <c:v>8950</c:v>
                </c:pt>
                <c:pt idx="1790">
                  <c:v>8955</c:v>
                </c:pt>
                <c:pt idx="1791">
                  <c:v>8960</c:v>
                </c:pt>
                <c:pt idx="1792">
                  <c:v>8965</c:v>
                </c:pt>
                <c:pt idx="1793">
                  <c:v>8970</c:v>
                </c:pt>
                <c:pt idx="1794">
                  <c:v>8975</c:v>
                </c:pt>
                <c:pt idx="1795">
                  <c:v>8980</c:v>
                </c:pt>
                <c:pt idx="1796">
                  <c:v>8985</c:v>
                </c:pt>
                <c:pt idx="1797">
                  <c:v>8990</c:v>
                </c:pt>
                <c:pt idx="1798">
                  <c:v>8995</c:v>
                </c:pt>
                <c:pt idx="1799">
                  <c:v>9000</c:v>
                </c:pt>
                <c:pt idx="1800">
                  <c:v>9005</c:v>
                </c:pt>
                <c:pt idx="1801">
                  <c:v>9010</c:v>
                </c:pt>
                <c:pt idx="1802">
                  <c:v>9015</c:v>
                </c:pt>
                <c:pt idx="1803">
                  <c:v>9020</c:v>
                </c:pt>
                <c:pt idx="1804">
                  <c:v>9025</c:v>
                </c:pt>
                <c:pt idx="1805">
                  <c:v>9030</c:v>
                </c:pt>
                <c:pt idx="1806">
                  <c:v>9035</c:v>
                </c:pt>
                <c:pt idx="1807">
                  <c:v>9040</c:v>
                </c:pt>
                <c:pt idx="1808">
                  <c:v>9045</c:v>
                </c:pt>
                <c:pt idx="1809">
                  <c:v>9050</c:v>
                </c:pt>
                <c:pt idx="1810">
                  <c:v>9055</c:v>
                </c:pt>
                <c:pt idx="1811">
                  <c:v>9060</c:v>
                </c:pt>
                <c:pt idx="1812">
                  <c:v>9065</c:v>
                </c:pt>
                <c:pt idx="1813">
                  <c:v>9070</c:v>
                </c:pt>
                <c:pt idx="1814">
                  <c:v>9075</c:v>
                </c:pt>
                <c:pt idx="1815">
                  <c:v>9080</c:v>
                </c:pt>
                <c:pt idx="1816">
                  <c:v>9085</c:v>
                </c:pt>
                <c:pt idx="1817">
                  <c:v>9090</c:v>
                </c:pt>
                <c:pt idx="1818">
                  <c:v>9095</c:v>
                </c:pt>
                <c:pt idx="1819">
                  <c:v>9100</c:v>
                </c:pt>
                <c:pt idx="1820">
                  <c:v>9105</c:v>
                </c:pt>
                <c:pt idx="1821">
                  <c:v>9110</c:v>
                </c:pt>
                <c:pt idx="1822">
                  <c:v>9115</c:v>
                </c:pt>
                <c:pt idx="1823">
                  <c:v>9120</c:v>
                </c:pt>
                <c:pt idx="1824">
                  <c:v>9125</c:v>
                </c:pt>
                <c:pt idx="1825">
                  <c:v>9130</c:v>
                </c:pt>
                <c:pt idx="1826">
                  <c:v>9135</c:v>
                </c:pt>
                <c:pt idx="1827">
                  <c:v>9140</c:v>
                </c:pt>
                <c:pt idx="1828">
                  <c:v>9145</c:v>
                </c:pt>
                <c:pt idx="1829">
                  <c:v>9150</c:v>
                </c:pt>
                <c:pt idx="1830">
                  <c:v>9155</c:v>
                </c:pt>
                <c:pt idx="1831">
                  <c:v>9160</c:v>
                </c:pt>
                <c:pt idx="1832">
                  <c:v>9165</c:v>
                </c:pt>
                <c:pt idx="1833">
                  <c:v>9170</c:v>
                </c:pt>
                <c:pt idx="1834">
                  <c:v>9175</c:v>
                </c:pt>
                <c:pt idx="1835">
                  <c:v>9180</c:v>
                </c:pt>
                <c:pt idx="1836">
                  <c:v>9185</c:v>
                </c:pt>
                <c:pt idx="1837">
                  <c:v>9190</c:v>
                </c:pt>
                <c:pt idx="1838">
                  <c:v>9195</c:v>
                </c:pt>
                <c:pt idx="1839">
                  <c:v>9200</c:v>
                </c:pt>
                <c:pt idx="1840">
                  <c:v>9205</c:v>
                </c:pt>
                <c:pt idx="1841">
                  <c:v>9210</c:v>
                </c:pt>
                <c:pt idx="1842">
                  <c:v>9215</c:v>
                </c:pt>
                <c:pt idx="1843">
                  <c:v>9220</c:v>
                </c:pt>
                <c:pt idx="1844">
                  <c:v>9225</c:v>
                </c:pt>
                <c:pt idx="1845">
                  <c:v>9230</c:v>
                </c:pt>
                <c:pt idx="1846">
                  <c:v>9235</c:v>
                </c:pt>
                <c:pt idx="1847">
                  <c:v>9240</c:v>
                </c:pt>
                <c:pt idx="1848">
                  <c:v>9245</c:v>
                </c:pt>
                <c:pt idx="1849">
                  <c:v>9250</c:v>
                </c:pt>
                <c:pt idx="1850">
                  <c:v>9255</c:v>
                </c:pt>
                <c:pt idx="1851">
                  <c:v>9260</c:v>
                </c:pt>
                <c:pt idx="1852">
                  <c:v>9265</c:v>
                </c:pt>
                <c:pt idx="1853">
                  <c:v>9270</c:v>
                </c:pt>
                <c:pt idx="1854">
                  <c:v>9275</c:v>
                </c:pt>
                <c:pt idx="1855">
                  <c:v>9280</c:v>
                </c:pt>
                <c:pt idx="1856">
                  <c:v>9285</c:v>
                </c:pt>
                <c:pt idx="1857">
                  <c:v>9290</c:v>
                </c:pt>
                <c:pt idx="1858">
                  <c:v>9295</c:v>
                </c:pt>
                <c:pt idx="1859">
                  <c:v>9300</c:v>
                </c:pt>
                <c:pt idx="1860">
                  <c:v>9305</c:v>
                </c:pt>
                <c:pt idx="1861">
                  <c:v>9310</c:v>
                </c:pt>
                <c:pt idx="1862">
                  <c:v>9315</c:v>
                </c:pt>
                <c:pt idx="1863">
                  <c:v>9320</c:v>
                </c:pt>
                <c:pt idx="1864">
                  <c:v>9325</c:v>
                </c:pt>
                <c:pt idx="1865">
                  <c:v>9330</c:v>
                </c:pt>
                <c:pt idx="1866">
                  <c:v>9335</c:v>
                </c:pt>
                <c:pt idx="1867">
                  <c:v>9340</c:v>
                </c:pt>
                <c:pt idx="1868">
                  <c:v>9345</c:v>
                </c:pt>
                <c:pt idx="1869">
                  <c:v>9350</c:v>
                </c:pt>
                <c:pt idx="1870">
                  <c:v>9355</c:v>
                </c:pt>
                <c:pt idx="1871">
                  <c:v>9360</c:v>
                </c:pt>
                <c:pt idx="1872">
                  <c:v>9365</c:v>
                </c:pt>
                <c:pt idx="1873">
                  <c:v>9370</c:v>
                </c:pt>
                <c:pt idx="1874">
                  <c:v>9375</c:v>
                </c:pt>
                <c:pt idx="1875">
                  <c:v>9380</c:v>
                </c:pt>
                <c:pt idx="1876">
                  <c:v>9385</c:v>
                </c:pt>
                <c:pt idx="1877">
                  <c:v>9390</c:v>
                </c:pt>
                <c:pt idx="1878">
                  <c:v>9395</c:v>
                </c:pt>
                <c:pt idx="1879">
                  <c:v>9400</c:v>
                </c:pt>
                <c:pt idx="1880">
                  <c:v>9405</c:v>
                </c:pt>
                <c:pt idx="1881">
                  <c:v>9410</c:v>
                </c:pt>
                <c:pt idx="1882">
                  <c:v>9415</c:v>
                </c:pt>
                <c:pt idx="1883">
                  <c:v>9420</c:v>
                </c:pt>
                <c:pt idx="1884">
                  <c:v>9425</c:v>
                </c:pt>
                <c:pt idx="1885">
                  <c:v>9430</c:v>
                </c:pt>
                <c:pt idx="1886">
                  <c:v>9435</c:v>
                </c:pt>
                <c:pt idx="1887">
                  <c:v>9440</c:v>
                </c:pt>
                <c:pt idx="1888">
                  <c:v>9445</c:v>
                </c:pt>
                <c:pt idx="1889">
                  <c:v>9450</c:v>
                </c:pt>
                <c:pt idx="1890">
                  <c:v>9455</c:v>
                </c:pt>
                <c:pt idx="1891">
                  <c:v>9460</c:v>
                </c:pt>
                <c:pt idx="1892">
                  <c:v>9465</c:v>
                </c:pt>
                <c:pt idx="1893">
                  <c:v>9470</c:v>
                </c:pt>
                <c:pt idx="1894">
                  <c:v>9475</c:v>
                </c:pt>
                <c:pt idx="1895">
                  <c:v>9480</c:v>
                </c:pt>
                <c:pt idx="1896">
                  <c:v>9485</c:v>
                </c:pt>
                <c:pt idx="1897">
                  <c:v>9490</c:v>
                </c:pt>
                <c:pt idx="1898">
                  <c:v>9495</c:v>
                </c:pt>
                <c:pt idx="1899">
                  <c:v>9500</c:v>
                </c:pt>
                <c:pt idx="1900">
                  <c:v>9505</c:v>
                </c:pt>
                <c:pt idx="1901">
                  <c:v>9510</c:v>
                </c:pt>
                <c:pt idx="1902">
                  <c:v>9515</c:v>
                </c:pt>
                <c:pt idx="1903">
                  <c:v>9520</c:v>
                </c:pt>
                <c:pt idx="1904">
                  <c:v>9525</c:v>
                </c:pt>
                <c:pt idx="1905">
                  <c:v>9530</c:v>
                </c:pt>
                <c:pt idx="1906">
                  <c:v>9535</c:v>
                </c:pt>
                <c:pt idx="1907">
                  <c:v>9540</c:v>
                </c:pt>
                <c:pt idx="1908">
                  <c:v>9545</c:v>
                </c:pt>
                <c:pt idx="1909">
                  <c:v>9550</c:v>
                </c:pt>
                <c:pt idx="1910">
                  <c:v>9555</c:v>
                </c:pt>
                <c:pt idx="1911">
                  <c:v>9560</c:v>
                </c:pt>
                <c:pt idx="1912">
                  <c:v>9565</c:v>
                </c:pt>
                <c:pt idx="1913">
                  <c:v>9570</c:v>
                </c:pt>
                <c:pt idx="1914">
                  <c:v>9575</c:v>
                </c:pt>
                <c:pt idx="1915">
                  <c:v>9580</c:v>
                </c:pt>
                <c:pt idx="1916">
                  <c:v>9585</c:v>
                </c:pt>
                <c:pt idx="1917">
                  <c:v>9590</c:v>
                </c:pt>
                <c:pt idx="1918">
                  <c:v>9595</c:v>
                </c:pt>
                <c:pt idx="1919">
                  <c:v>9600</c:v>
                </c:pt>
                <c:pt idx="1920">
                  <c:v>9605</c:v>
                </c:pt>
                <c:pt idx="1921">
                  <c:v>9610</c:v>
                </c:pt>
                <c:pt idx="1922">
                  <c:v>9615</c:v>
                </c:pt>
                <c:pt idx="1923">
                  <c:v>9620</c:v>
                </c:pt>
                <c:pt idx="1924">
                  <c:v>9625</c:v>
                </c:pt>
                <c:pt idx="1925">
                  <c:v>9630</c:v>
                </c:pt>
                <c:pt idx="1926">
                  <c:v>9635</c:v>
                </c:pt>
                <c:pt idx="1927">
                  <c:v>9640</c:v>
                </c:pt>
                <c:pt idx="1928">
                  <c:v>9645</c:v>
                </c:pt>
                <c:pt idx="1929">
                  <c:v>9650</c:v>
                </c:pt>
                <c:pt idx="1930">
                  <c:v>9655</c:v>
                </c:pt>
                <c:pt idx="1931">
                  <c:v>9660</c:v>
                </c:pt>
                <c:pt idx="1932">
                  <c:v>9665</c:v>
                </c:pt>
                <c:pt idx="1933">
                  <c:v>9670</c:v>
                </c:pt>
                <c:pt idx="1934">
                  <c:v>9675</c:v>
                </c:pt>
                <c:pt idx="1935">
                  <c:v>9680</c:v>
                </c:pt>
                <c:pt idx="1936">
                  <c:v>9685</c:v>
                </c:pt>
                <c:pt idx="1937">
                  <c:v>9690</c:v>
                </c:pt>
                <c:pt idx="1938">
                  <c:v>9695</c:v>
                </c:pt>
                <c:pt idx="1939">
                  <c:v>9700</c:v>
                </c:pt>
                <c:pt idx="1940">
                  <c:v>9705</c:v>
                </c:pt>
                <c:pt idx="1941">
                  <c:v>9710</c:v>
                </c:pt>
                <c:pt idx="1942">
                  <c:v>9715</c:v>
                </c:pt>
                <c:pt idx="1943">
                  <c:v>9720</c:v>
                </c:pt>
                <c:pt idx="1944">
                  <c:v>9725</c:v>
                </c:pt>
                <c:pt idx="1945">
                  <c:v>9730</c:v>
                </c:pt>
                <c:pt idx="1946">
                  <c:v>9735</c:v>
                </c:pt>
                <c:pt idx="1947">
                  <c:v>9740</c:v>
                </c:pt>
                <c:pt idx="1948">
                  <c:v>9745</c:v>
                </c:pt>
                <c:pt idx="1949">
                  <c:v>9750</c:v>
                </c:pt>
                <c:pt idx="1950">
                  <c:v>9755</c:v>
                </c:pt>
                <c:pt idx="1951">
                  <c:v>9760</c:v>
                </c:pt>
                <c:pt idx="1952">
                  <c:v>9765</c:v>
                </c:pt>
                <c:pt idx="1953">
                  <c:v>9770</c:v>
                </c:pt>
                <c:pt idx="1954">
                  <c:v>9775</c:v>
                </c:pt>
                <c:pt idx="1955">
                  <c:v>9780</c:v>
                </c:pt>
                <c:pt idx="1956">
                  <c:v>9785</c:v>
                </c:pt>
                <c:pt idx="1957">
                  <c:v>9790</c:v>
                </c:pt>
                <c:pt idx="1958">
                  <c:v>9795</c:v>
                </c:pt>
                <c:pt idx="1959">
                  <c:v>9800</c:v>
                </c:pt>
                <c:pt idx="1960">
                  <c:v>9805</c:v>
                </c:pt>
                <c:pt idx="1961">
                  <c:v>9810</c:v>
                </c:pt>
                <c:pt idx="1962">
                  <c:v>9815</c:v>
                </c:pt>
                <c:pt idx="1963">
                  <c:v>9820</c:v>
                </c:pt>
                <c:pt idx="1964">
                  <c:v>9825</c:v>
                </c:pt>
                <c:pt idx="1965">
                  <c:v>9830</c:v>
                </c:pt>
                <c:pt idx="1966">
                  <c:v>9835</c:v>
                </c:pt>
                <c:pt idx="1967">
                  <c:v>9840</c:v>
                </c:pt>
                <c:pt idx="1968">
                  <c:v>9845</c:v>
                </c:pt>
                <c:pt idx="1969">
                  <c:v>9850</c:v>
                </c:pt>
                <c:pt idx="1970">
                  <c:v>9855</c:v>
                </c:pt>
                <c:pt idx="1971">
                  <c:v>9860</c:v>
                </c:pt>
                <c:pt idx="1972">
                  <c:v>9865</c:v>
                </c:pt>
                <c:pt idx="1973">
                  <c:v>9870</c:v>
                </c:pt>
                <c:pt idx="1974">
                  <c:v>9875</c:v>
                </c:pt>
                <c:pt idx="1975">
                  <c:v>9880</c:v>
                </c:pt>
                <c:pt idx="1976">
                  <c:v>9885</c:v>
                </c:pt>
                <c:pt idx="1977">
                  <c:v>9890</c:v>
                </c:pt>
                <c:pt idx="1978">
                  <c:v>9895</c:v>
                </c:pt>
                <c:pt idx="1979">
                  <c:v>9900</c:v>
                </c:pt>
                <c:pt idx="1980">
                  <c:v>9905</c:v>
                </c:pt>
                <c:pt idx="1981">
                  <c:v>9910</c:v>
                </c:pt>
                <c:pt idx="1982">
                  <c:v>9915</c:v>
                </c:pt>
                <c:pt idx="1983">
                  <c:v>9920</c:v>
                </c:pt>
                <c:pt idx="1984">
                  <c:v>9925</c:v>
                </c:pt>
                <c:pt idx="1985">
                  <c:v>9930</c:v>
                </c:pt>
                <c:pt idx="1986">
                  <c:v>9935</c:v>
                </c:pt>
                <c:pt idx="1987">
                  <c:v>9940</c:v>
                </c:pt>
                <c:pt idx="1988">
                  <c:v>9945</c:v>
                </c:pt>
                <c:pt idx="1989">
                  <c:v>9950</c:v>
                </c:pt>
                <c:pt idx="1990">
                  <c:v>9955</c:v>
                </c:pt>
                <c:pt idx="1991">
                  <c:v>9960</c:v>
                </c:pt>
                <c:pt idx="1992">
                  <c:v>9965</c:v>
                </c:pt>
                <c:pt idx="1993">
                  <c:v>9970</c:v>
                </c:pt>
                <c:pt idx="1994">
                  <c:v>9975</c:v>
                </c:pt>
                <c:pt idx="1995">
                  <c:v>9980</c:v>
                </c:pt>
                <c:pt idx="1996">
                  <c:v>9985</c:v>
                </c:pt>
                <c:pt idx="1997">
                  <c:v>9990</c:v>
                </c:pt>
                <c:pt idx="1998">
                  <c:v>9995</c:v>
                </c:pt>
                <c:pt idx="1999">
                  <c:v>10000</c:v>
                </c:pt>
                <c:pt idx="2000">
                  <c:v>10005</c:v>
                </c:pt>
                <c:pt idx="2001">
                  <c:v>10010</c:v>
                </c:pt>
                <c:pt idx="2002">
                  <c:v>10015</c:v>
                </c:pt>
                <c:pt idx="2003">
                  <c:v>10020</c:v>
                </c:pt>
                <c:pt idx="2004">
                  <c:v>10025</c:v>
                </c:pt>
                <c:pt idx="2005">
                  <c:v>10030</c:v>
                </c:pt>
                <c:pt idx="2006">
                  <c:v>10035</c:v>
                </c:pt>
                <c:pt idx="2007">
                  <c:v>10040</c:v>
                </c:pt>
                <c:pt idx="2008">
                  <c:v>10045</c:v>
                </c:pt>
                <c:pt idx="2009">
                  <c:v>10050</c:v>
                </c:pt>
                <c:pt idx="2010">
                  <c:v>10055</c:v>
                </c:pt>
                <c:pt idx="2011">
                  <c:v>10060</c:v>
                </c:pt>
                <c:pt idx="2012">
                  <c:v>10065</c:v>
                </c:pt>
                <c:pt idx="2013">
                  <c:v>10070</c:v>
                </c:pt>
                <c:pt idx="2014">
                  <c:v>10075</c:v>
                </c:pt>
                <c:pt idx="2015">
                  <c:v>10080</c:v>
                </c:pt>
                <c:pt idx="2016">
                  <c:v>10085</c:v>
                </c:pt>
                <c:pt idx="2017">
                  <c:v>10090</c:v>
                </c:pt>
                <c:pt idx="2018">
                  <c:v>10095</c:v>
                </c:pt>
                <c:pt idx="2019">
                  <c:v>10100</c:v>
                </c:pt>
                <c:pt idx="2020">
                  <c:v>10105</c:v>
                </c:pt>
                <c:pt idx="2021">
                  <c:v>10110</c:v>
                </c:pt>
                <c:pt idx="2022">
                  <c:v>10115</c:v>
                </c:pt>
                <c:pt idx="2023">
                  <c:v>10120</c:v>
                </c:pt>
                <c:pt idx="2024">
                  <c:v>10125</c:v>
                </c:pt>
                <c:pt idx="2025">
                  <c:v>10130</c:v>
                </c:pt>
                <c:pt idx="2026">
                  <c:v>10135</c:v>
                </c:pt>
                <c:pt idx="2027">
                  <c:v>10140</c:v>
                </c:pt>
                <c:pt idx="2028">
                  <c:v>10145</c:v>
                </c:pt>
                <c:pt idx="2029">
                  <c:v>10150</c:v>
                </c:pt>
                <c:pt idx="2030">
                  <c:v>10155</c:v>
                </c:pt>
                <c:pt idx="2031">
                  <c:v>10160</c:v>
                </c:pt>
                <c:pt idx="2032">
                  <c:v>10165</c:v>
                </c:pt>
                <c:pt idx="2033">
                  <c:v>10170</c:v>
                </c:pt>
                <c:pt idx="2034">
                  <c:v>10175</c:v>
                </c:pt>
                <c:pt idx="2035">
                  <c:v>10180</c:v>
                </c:pt>
                <c:pt idx="2036">
                  <c:v>10185</c:v>
                </c:pt>
                <c:pt idx="2037">
                  <c:v>10190</c:v>
                </c:pt>
                <c:pt idx="2038">
                  <c:v>10195</c:v>
                </c:pt>
                <c:pt idx="2039">
                  <c:v>10200</c:v>
                </c:pt>
                <c:pt idx="2040">
                  <c:v>10205</c:v>
                </c:pt>
                <c:pt idx="2041">
                  <c:v>10210</c:v>
                </c:pt>
                <c:pt idx="2042">
                  <c:v>10215</c:v>
                </c:pt>
                <c:pt idx="2043">
                  <c:v>10220</c:v>
                </c:pt>
                <c:pt idx="2044">
                  <c:v>10225</c:v>
                </c:pt>
                <c:pt idx="2045">
                  <c:v>10230</c:v>
                </c:pt>
                <c:pt idx="2046">
                  <c:v>10235</c:v>
                </c:pt>
                <c:pt idx="2047">
                  <c:v>10240</c:v>
                </c:pt>
                <c:pt idx="2048">
                  <c:v>10245</c:v>
                </c:pt>
                <c:pt idx="2049">
                  <c:v>10250</c:v>
                </c:pt>
                <c:pt idx="2050">
                  <c:v>10255</c:v>
                </c:pt>
                <c:pt idx="2051">
                  <c:v>10260</c:v>
                </c:pt>
                <c:pt idx="2052">
                  <c:v>10265</c:v>
                </c:pt>
                <c:pt idx="2053">
                  <c:v>10270</c:v>
                </c:pt>
                <c:pt idx="2054">
                  <c:v>10275</c:v>
                </c:pt>
                <c:pt idx="2055">
                  <c:v>10280</c:v>
                </c:pt>
                <c:pt idx="2056">
                  <c:v>10285</c:v>
                </c:pt>
                <c:pt idx="2057">
                  <c:v>10290</c:v>
                </c:pt>
                <c:pt idx="2058">
                  <c:v>10295</c:v>
                </c:pt>
                <c:pt idx="2059">
                  <c:v>10300</c:v>
                </c:pt>
                <c:pt idx="2060">
                  <c:v>10305</c:v>
                </c:pt>
                <c:pt idx="2061">
                  <c:v>10310</c:v>
                </c:pt>
                <c:pt idx="2062">
                  <c:v>10315</c:v>
                </c:pt>
                <c:pt idx="2063">
                  <c:v>10320</c:v>
                </c:pt>
                <c:pt idx="2064">
                  <c:v>10325</c:v>
                </c:pt>
                <c:pt idx="2065">
                  <c:v>10330</c:v>
                </c:pt>
                <c:pt idx="2066">
                  <c:v>10335</c:v>
                </c:pt>
                <c:pt idx="2067">
                  <c:v>10340</c:v>
                </c:pt>
                <c:pt idx="2068">
                  <c:v>10345</c:v>
                </c:pt>
                <c:pt idx="2069">
                  <c:v>10350</c:v>
                </c:pt>
                <c:pt idx="2070">
                  <c:v>10355</c:v>
                </c:pt>
                <c:pt idx="2071">
                  <c:v>10360</c:v>
                </c:pt>
                <c:pt idx="2072">
                  <c:v>10365</c:v>
                </c:pt>
                <c:pt idx="2073">
                  <c:v>10370</c:v>
                </c:pt>
                <c:pt idx="2074">
                  <c:v>10375</c:v>
                </c:pt>
                <c:pt idx="2075">
                  <c:v>10380</c:v>
                </c:pt>
                <c:pt idx="2076">
                  <c:v>10385</c:v>
                </c:pt>
                <c:pt idx="2077">
                  <c:v>10390</c:v>
                </c:pt>
                <c:pt idx="2078">
                  <c:v>10395</c:v>
                </c:pt>
                <c:pt idx="2079">
                  <c:v>10400</c:v>
                </c:pt>
                <c:pt idx="2080">
                  <c:v>10405</c:v>
                </c:pt>
                <c:pt idx="2081">
                  <c:v>10410</c:v>
                </c:pt>
                <c:pt idx="2082">
                  <c:v>10415</c:v>
                </c:pt>
                <c:pt idx="2083">
                  <c:v>10420</c:v>
                </c:pt>
                <c:pt idx="2084">
                  <c:v>10425</c:v>
                </c:pt>
                <c:pt idx="2085">
                  <c:v>10430</c:v>
                </c:pt>
                <c:pt idx="2086">
                  <c:v>10435</c:v>
                </c:pt>
                <c:pt idx="2087">
                  <c:v>10440</c:v>
                </c:pt>
                <c:pt idx="2088">
                  <c:v>10445</c:v>
                </c:pt>
                <c:pt idx="2089">
                  <c:v>10450</c:v>
                </c:pt>
                <c:pt idx="2090">
                  <c:v>10455</c:v>
                </c:pt>
                <c:pt idx="2091">
                  <c:v>10460</c:v>
                </c:pt>
                <c:pt idx="2092">
                  <c:v>10465</c:v>
                </c:pt>
                <c:pt idx="2093">
                  <c:v>10470</c:v>
                </c:pt>
                <c:pt idx="2094">
                  <c:v>10475</c:v>
                </c:pt>
                <c:pt idx="2095">
                  <c:v>10480</c:v>
                </c:pt>
                <c:pt idx="2096">
                  <c:v>10485</c:v>
                </c:pt>
                <c:pt idx="2097">
                  <c:v>10490</c:v>
                </c:pt>
                <c:pt idx="2098">
                  <c:v>10495</c:v>
                </c:pt>
                <c:pt idx="2099">
                  <c:v>10500</c:v>
                </c:pt>
                <c:pt idx="2100">
                  <c:v>10505</c:v>
                </c:pt>
                <c:pt idx="2101">
                  <c:v>10510</c:v>
                </c:pt>
                <c:pt idx="2102">
                  <c:v>10515</c:v>
                </c:pt>
                <c:pt idx="2103">
                  <c:v>10520</c:v>
                </c:pt>
                <c:pt idx="2104">
                  <c:v>10525</c:v>
                </c:pt>
                <c:pt idx="2105">
                  <c:v>10530</c:v>
                </c:pt>
                <c:pt idx="2106">
                  <c:v>10535</c:v>
                </c:pt>
                <c:pt idx="2107">
                  <c:v>10540</c:v>
                </c:pt>
                <c:pt idx="2108">
                  <c:v>10545</c:v>
                </c:pt>
                <c:pt idx="2109">
                  <c:v>10550</c:v>
                </c:pt>
                <c:pt idx="2110">
                  <c:v>10555</c:v>
                </c:pt>
                <c:pt idx="2111">
                  <c:v>10560</c:v>
                </c:pt>
                <c:pt idx="2112">
                  <c:v>10565</c:v>
                </c:pt>
                <c:pt idx="2113">
                  <c:v>10570</c:v>
                </c:pt>
                <c:pt idx="2114">
                  <c:v>10575</c:v>
                </c:pt>
                <c:pt idx="2115">
                  <c:v>10580</c:v>
                </c:pt>
                <c:pt idx="2116">
                  <c:v>10585</c:v>
                </c:pt>
                <c:pt idx="2117">
                  <c:v>10590</c:v>
                </c:pt>
                <c:pt idx="2118">
                  <c:v>10595</c:v>
                </c:pt>
                <c:pt idx="2119">
                  <c:v>10600</c:v>
                </c:pt>
                <c:pt idx="2120">
                  <c:v>10605</c:v>
                </c:pt>
                <c:pt idx="2121">
                  <c:v>10610</c:v>
                </c:pt>
                <c:pt idx="2122">
                  <c:v>10615</c:v>
                </c:pt>
                <c:pt idx="2123">
                  <c:v>10620</c:v>
                </c:pt>
                <c:pt idx="2124">
                  <c:v>10625</c:v>
                </c:pt>
                <c:pt idx="2125">
                  <c:v>10630</c:v>
                </c:pt>
                <c:pt idx="2126">
                  <c:v>10635</c:v>
                </c:pt>
                <c:pt idx="2127">
                  <c:v>10640</c:v>
                </c:pt>
                <c:pt idx="2128">
                  <c:v>10645</c:v>
                </c:pt>
                <c:pt idx="2129">
                  <c:v>10650</c:v>
                </c:pt>
                <c:pt idx="2130">
                  <c:v>10655</c:v>
                </c:pt>
                <c:pt idx="2131">
                  <c:v>10660</c:v>
                </c:pt>
                <c:pt idx="2132">
                  <c:v>10665</c:v>
                </c:pt>
                <c:pt idx="2133">
                  <c:v>10670</c:v>
                </c:pt>
                <c:pt idx="2134">
                  <c:v>10675</c:v>
                </c:pt>
                <c:pt idx="2135">
                  <c:v>10680</c:v>
                </c:pt>
                <c:pt idx="2136">
                  <c:v>10685</c:v>
                </c:pt>
                <c:pt idx="2137">
                  <c:v>10690</c:v>
                </c:pt>
                <c:pt idx="2138">
                  <c:v>10695</c:v>
                </c:pt>
                <c:pt idx="2139">
                  <c:v>10700</c:v>
                </c:pt>
                <c:pt idx="2140">
                  <c:v>10705</c:v>
                </c:pt>
                <c:pt idx="2141">
                  <c:v>10710</c:v>
                </c:pt>
                <c:pt idx="2142">
                  <c:v>10715</c:v>
                </c:pt>
                <c:pt idx="2143">
                  <c:v>10720</c:v>
                </c:pt>
                <c:pt idx="2144">
                  <c:v>10725</c:v>
                </c:pt>
                <c:pt idx="2145">
                  <c:v>10730</c:v>
                </c:pt>
                <c:pt idx="2146">
                  <c:v>10735</c:v>
                </c:pt>
                <c:pt idx="2147">
                  <c:v>10740</c:v>
                </c:pt>
                <c:pt idx="2148">
                  <c:v>10745</c:v>
                </c:pt>
                <c:pt idx="2149">
                  <c:v>10750</c:v>
                </c:pt>
                <c:pt idx="2150">
                  <c:v>10755</c:v>
                </c:pt>
                <c:pt idx="2151">
                  <c:v>10760</c:v>
                </c:pt>
                <c:pt idx="2152">
                  <c:v>10765</c:v>
                </c:pt>
                <c:pt idx="2153">
                  <c:v>10770</c:v>
                </c:pt>
                <c:pt idx="2154">
                  <c:v>10775</c:v>
                </c:pt>
                <c:pt idx="2155">
                  <c:v>10780</c:v>
                </c:pt>
                <c:pt idx="2156">
                  <c:v>10785</c:v>
                </c:pt>
                <c:pt idx="2157">
                  <c:v>10790</c:v>
                </c:pt>
                <c:pt idx="2158">
                  <c:v>10795</c:v>
                </c:pt>
                <c:pt idx="2159">
                  <c:v>10800</c:v>
                </c:pt>
                <c:pt idx="2160">
                  <c:v>10805</c:v>
                </c:pt>
                <c:pt idx="2161">
                  <c:v>10810</c:v>
                </c:pt>
                <c:pt idx="2162">
                  <c:v>10815</c:v>
                </c:pt>
                <c:pt idx="2163">
                  <c:v>10820</c:v>
                </c:pt>
                <c:pt idx="2164">
                  <c:v>10825</c:v>
                </c:pt>
                <c:pt idx="2165">
                  <c:v>10830</c:v>
                </c:pt>
                <c:pt idx="2166">
                  <c:v>10835</c:v>
                </c:pt>
                <c:pt idx="2167">
                  <c:v>10840</c:v>
                </c:pt>
                <c:pt idx="2168">
                  <c:v>10845</c:v>
                </c:pt>
                <c:pt idx="2169">
                  <c:v>10850</c:v>
                </c:pt>
                <c:pt idx="2170">
                  <c:v>10855</c:v>
                </c:pt>
                <c:pt idx="2171">
                  <c:v>10860</c:v>
                </c:pt>
                <c:pt idx="2172">
                  <c:v>10865</c:v>
                </c:pt>
                <c:pt idx="2173">
                  <c:v>10870</c:v>
                </c:pt>
                <c:pt idx="2174">
                  <c:v>10875</c:v>
                </c:pt>
                <c:pt idx="2175">
                  <c:v>10880</c:v>
                </c:pt>
                <c:pt idx="2176">
                  <c:v>10885</c:v>
                </c:pt>
                <c:pt idx="2177">
                  <c:v>10890</c:v>
                </c:pt>
                <c:pt idx="2178">
                  <c:v>10895</c:v>
                </c:pt>
                <c:pt idx="2179">
                  <c:v>10900</c:v>
                </c:pt>
                <c:pt idx="2180">
                  <c:v>10905</c:v>
                </c:pt>
                <c:pt idx="2181">
                  <c:v>10910</c:v>
                </c:pt>
                <c:pt idx="2182">
                  <c:v>10915</c:v>
                </c:pt>
                <c:pt idx="2183">
                  <c:v>10920</c:v>
                </c:pt>
                <c:pt idx="2184">
                  <c:v>10925</c:v>
                </c:pt>
                <c:pt idx="2185">
                  <c:v>10930</c:v>
                </c:pt>
                <c:pt idx="2186">
                  <c:v>10935</c:v>
                </c:pt>
                <c:pt idx="2187">
                  <c:v>10940</c:v>
                </c:pt>
                <c:pt idx="2188">
                  <c:v>10945</c:v>
                </c:pt>
                <c:pt idx="2189">
                  <c:v>10950</c:v>
                </c:pt>
                <c:pt idx="2190">
                  <c:v>10955</c:v>
                </c:pt>
                <c:pt idx="2191">
                  <c:v>10960</c:v>
                </c:pt>
                <c:pt idx="2192">
                  <c:v>10965</c:v>
                </c:pt>
                <c:pt idx="2193">
                  <c:v>10970</c:v>
                </c:pt>
                <c:pt idx="2194">
                  <c:v>10975</c:v>
                </c:pt>
                <c:pt idx="2195">
                  <c:v>10980</c:v>
                </c:pt>
                <c:pt idx="2196">
                  <c:v>10985</c:v>
                </c:pt>
                <c:pt idx="2197">
                  <c:v>10990</c:v>
                </c:pt>
                <c:pt idx="2198">
                  <c:v>10995</c:v>
                </c:pt>
                <c:pt idx="2199">
                  <c:v>11000</c:v>
                </c:pt>
                <c:pt idx="2200">
                  <c:v>11005</c:v>
                </c:pt>
                <c:pt idx="2201">
                  <c:v>11010</c:v>
                </c:pt>
                <c:pt idx="2202">
                  <c:v>11015</c:v>
                </c:pt>
                <c:pt idx="2203">
                  <c:v>11020</c:v>
                </c:pt>
                <c:pt idx="2204">
                  <c:v>11025</c:v>
                </c:pt>
                <c:pt idx="2205">
                  <c:v>11030</c:v>
                </c:pt>
                <c:pt idx="2206">
                  <c:v>11035</c:v>
                </c:pt>
                <c:pt idx="2207">
                  <c:v>11040</c:v>
                </c:pt>
                <c:pt idx="2208">
                  <c:v>11045</c:v>
                </c:pt>
                <c:pt idx="2209">
                  <c:v>11050</c:v>
                </c:pt>
                <c:pt idx="2210">
                  <c:v>11055</c:v>
                </c:pt>
                <c:pt idx="2211">
                  <c:v>11060</c:v>
                </c:pt>
                <c:pt idx="2212">
                  <c:v>11065</c:v>
                </c:pt>
                <c:pt idx="2213">
                  <c:v>11070</c:v>
                </c:pt>
                <c:pt idx="2214">
                  <c:v>11075</c:v>
                </c:pt>
                <c:pt idx="2215">
                  <c:v>11080</c:v>
                </c:pt>
                <c:pt idx="2216">
                  <c:v>11085</c:v>
                </c:pt>
                <c:pt idx="2217">
                  <c:v>11090</c:v>
                </c:pt>
                <c:pt idx="2218">
                  <c:v>11095</c:v>
                </c:pt>
                <c:pt idx="2219">
                  <c:v>11100</c:v>
                </c:pt>
                <c:pt idx="2220">
                  <c:v>11105</c:v>
                </c:pt>
                <c:pt idx="2221">
                  <c:v>11110</c:v>
                </c:pt>
                <c:pt idx="2222">
                  <c:v>11115</c:v>
                </c:pt>
                <c:pt idx="2223">
                  <c:v>11120</c:v>
                </c:pt>
                <c:pt idx="2224">
                  <c:v>11125</c:v>
                </c:pt>
                <c:pt idx="2225">
                  <c:v>11130</c:v>
                </c:pt>
                <c:pt idx="2226">
                  <c:v>11135</c:v>
                </c:pt>
                <c:pt idx="2227">
                  <c:v>11140</c:v>
                </c:pt>
                <c:pt idx="2228">
                  <c:v>11145</c:v>
                </c:pt>
                <c:pt idx="2229">
                  <c:v>11150</c:v>
                </c:pt>
                <c:pt idx="2230">
                  <c:v>11155</c:v>
                </c:pt>
                <c:pt idx="2231">
                  <c:v>11160</c:v>
                </c:pt>
                <c:pt idx="2232">
                  <c:v>11165</c:v>
                </c:pt>
                <c:pt idx="2233">
                  <c:v>11170</c:v>
                </c:pt>
                <c:pt idx="2234">
                  <c:v>11175</c:v>
                </c:pt>
                <c:pt idx="2235">
                  <c:v>11180</c:v>
                </c:pt>
                <c:pt idx="2236">
                  <c:v>11185</c:v>
                </c:pt>
                <c:pt idx="2237">
                  <c:v>11190</c:v>
                </c:pt>
                <c:pt idx="2238">
                  <c:v>11195</c:v>
                </c:pt>
                <c:pt idx="2239">
                  <c:v>11200</c:v>
                </c:pt>
                <c:pt idx="2240">
                  <c:v>11205</c:v>
                </c:pt>
                <c:pt idx="2241">
                  <c:v>11210</c:v>
                </c:pt>
                <c:pt idx="2242">
                  <c:v>11215</c:v>
                </c:pt>
                <c:pt idx="2243">
                  <c:v>11220</c:v>
                </c:pt>
                <c:pt idx="2244">
                  <c:v>11225</c:v>
                </c:pt>
                <c:pt idx="2245">
                  <c:v>11230</c:v>
                </c:pt>
                <c:pt idx="2246">
                  <c:v>11235</c:v>
                </c:pt>
                <c:pt idx="2247">
                  <c:v>11240</c:v>
                </c:pt>
                <c:pt idx="2248">
                  <c:v>11245</c:v>
                </c:pt>
                <c:pt idx="2249">
                  <c:v>11250</c:v>
                </c:pt>
                <c:pt idx="2250">
                  <c:v>11255</c:v>
                </c:pt>
                <c:pt idx="2251">
                  <c:v>11260</c:v>
                </c:pt>
                <c:pt idx="2252">
                  <c:v>11265</c:v>
                </c:pt>
                <c:pt idx="2253">
                  <c:v>11270</c:v>
                </c:pt>
                <c:pt idx="2254">
                  <c:v>11275</c:v>
                </c:pt>
                <c:pt idx="2255">
                  <c:v>11280</c:v>
                </c:pt>
                <c:pt idx="2256">
                  <c:v>11285</c:v>
                </c:pt>
                <c:pt idx="2257">
                  <c:v>11290</c:v>
                </c:pt>
                <c:pt idx="2258">
                  <c:v>11295</c:v>
                </c:pt>
                <c:pt idx="2259">
                  <c:v>11300</c:v>
                </c:pt>
                <c:pt idx="2260">
                  <c:v>11305</c:v>
                </c:pt>
                <c:pt idx="2261">
                  <c:v>11310</c:v>
                </c:pt>
                <c:pt idx="2262">
                  <c:v>11315</c:v>
                </c:pt>
                <c:pt idx="2263">
                  <c:v>11320</c:v>
                </c:pt>
                <c:pt idx="2264">
                  <c:v>11325</c:v>
                </c:pt>
                <c:pt idx="2265">
                  <c:v>11330</c:v>
                </c:pt>
                <c:pt idx="2266">
                  <c:v>11335</c:v>
                </c:pt>
                <c:pt idx="2267">
                  <c:v>11340</c:v>
                </c:pt>
                <c:pt idx="2268">
                  <c:v>11345</c:v>
                </c:pt>
                <c:pt idx="2269">
                  <c:v>11350</c:v>
                </c:pt>
                <c:pt idx="2270">
                  <c:v>11355</c:v>
                </c:pt>
                <c:pt idx="2271">
                  <c:v>11360</c:v>
                </c:pt>
                <c:pt idx="2272">
                  <c:v>11365</c:v>
                </c:pt>
                <c:pt idx="2273">
                  <c:v>11370</c:v>
                </c:pt>
                <c:pt idx="2274">
                  <c:v>11375</c:v>
                </c:pt>
                <c:pt idx="2275">
                  <c:v>11380</c:v>
                </c:pt>
                <c:pt idx="2276">
                  <c:v>11385</c:v>
                </c:pt>
                <c:pt idx="2277">
                  <c:v>11390</c:v>
                </c:pt>
                <c:pt idx="2278">
                  <c:v>11395</c:v>
                </c:pt>
                <c:pt idx="2279">
                  <c:v>11400</c:v>
                </c:pt>
                <c:pt idx="2280">
                  <c:v>11405</c:v>
                </c:pt>
                <c:pt idx="2281">
                  <c:v>11410</c:v>
                </c:pt>
                <c:pt idx="2282">
                  <c:v>11415</c:v>
                </c:pt>
                <c:pt idx="2283">
                  <c:v>11420</c:v>
                </c:pt>
                <c:pt idx="2284">
                  <c:v>11425</c:v>
                </c:pt>
                <c:pt idx="2285">
                  <c:v>11430</c:v>
                </c:pt>
                <c:pt idx="2286">
                  <c:v>11435</c:v>
                </c:pt>
                <c:pt idx="2287">
                  <c:v>11440</c:v>
                </c:pt>
                <c:pt idx="2288">
                  <c:v>11445</c:v>
                </c:pt>
                <c:pt idx="2289">
                  <c:v>11450</c:v>
                </c:pt>
                <c:pt idx="2290">
                  <c:v>11455</c:v>
                </c:pt>
                <c:pt idx="2291">
                  <c:v>11460</c:v>
                </c:pt>
                <c:pt idx="2292">
                  <c:v>11465</c:v>
                </c:pt>
                <c:pt idx="2293">
                  <c:v>11470</c:v>
                </c:pt>
                <c:pt idx="2294">
                  <c:v>11475</c:v>
                </c:pt>
                <c:pt idx="2295">
                  <c:v>11480</c:v>
                </c:pt>
                <c:pt idx="2296">
                  <c:v>11485</c:v>
                </c:pt>
                <c:pt idx="2297">
                  <c:v>11490</c:v>
                </c:pt>
                <c:pt idx="2298">
                  <c:v>11495</c:v>
                </c:pt>
                <c:pt idx="2299">
                  <c:v>11500</c:v>
                </c:pt>
                <c:pt idx="2300">
                  <c:v>11505</c:v>
                </c:pt>
                <c:pt idx="2301">
                  <c:v>11510</c:v>
                </c:pt>
                <c:pt idx="2302">
                  <c:v>11515</c:v>
                </c:pt>
                <c:pt idx="2303">
                  <c:v>11520</c:v>
                </c:pt>
                <c:pt idx="2304">
                  <c:v>11525</c:v>
                </c:pt>
                <c:pt idx="2305">
                  <c:v>11530</c:v>
                </c:pt>
                <c:pt idx="2306">
                  <c:v>11535</c:v>
                </c:pt>
                <c:pt idx="2307">
                  <c:v>11540</c:v>
                </c:pt>
                <c:pt idx="2308">
                  <c:v>11545</c:v>
                </c:pt>
                <c:pt idx="2309">
                  <c:v>11550</c:v>
                </c:pt>
                <c:pt idx="2310">
                  <c:v>11555</c:v>
                </c:pt>
                <c:pt idx="2311">
                  <c:v>11560</c:v>
                </c:pt>
                <c:pt idx="2312">
                  <c:v>11565</c:v>
                </c:pt>
                <c:pt idx="2313">
                  <c:v>11570</c:v>
                </c:pt>
                <c:pt idx="2314">
                  <c:v>11575</c:v>
                </c:pt>
                <c:pt idx="2315">
                  <c:v>11580</c:v>
                </c:pt>
                <c:pt idx="2316">
                  <c:v>11585</c:v>
                </c:pt>
                <c:pt idx="2317">
                  <c:v>11590</c:v>
                </c:pt>
                <c:pt idx="2318">
                  <c:v>11595</c:v>
                </c:pt>
                <c:pt idx="2319">
                  <c:v>11600</c:v>
                </c:pt>
                <c:pt idx="2320">
                  <c:v>11605</c:v>
                </c:pt>
                <c:pt idx="2321">
                  <c:v>11610</c:v>
                </c:pt>
                <c:pt idx="2322">
                  <c:v>11615</c:v>
                </c:pt>
                <c:pt idx="2323">
                  <c:v>11620</c:v>
                </c:pt>
                <c:pt idx="2324">
                  <c:v>11625</c:v>
                </c:pt>
                <c:pt idx="2325">
                  <c:v>11630</c:v>
                </c:pt>
                <c:pt idx="2326">
                  <c:v>11635</c:v>
                </c:pt>
                <c:pt idx="2327">
                  <c:v>11640</c:v>
                </c:pt>
                <c:pt idx="2328">
                  <c:v>11645</c:v>
                </c:pt>
                <c:pt idx="2329">
                  <c:v>11650</c:v>
                </c:pt>
                <c:pt idx="2330">
                  <c:v>11655</c:v>
                </c:pt>
                <c:pt idx="2331">
                  <c:v>11660</c:v>
                </c:pt>
                <c:pt idx="2332">
                  <c:v>11665</c:v>
                </c:pt>
                <c:pt idx="2333">
                  <c:v>11670</c:v>
                </c:pt>
                <c:pt idx="2334">
                  <c:v>11675</c:v>
                </c:pt>
                <c:pt idx="2335">
                  <c:v>11680</c:v>
                </c:pt>
                <c:pt idx="2336">
                  <c:v>11685</c:v>
                </c:pt>
                <c:pt idx="2337">
                  <c:v>11690</c:v>
                </c:pt>
                <c:pt idx="2338">
                  <c:v>11695</c:v>
                </c:pt>
                <c:pt idx="2339">
                  <c:v>11700</c:v>
                </c:pt>
                <c:pt idx="2340">
                  <c:v>11705</c:v>
                </c:pt>
                <c:pt idx="2341">
                  <c:v>11710</c:v>
                </c:pt>
                <c:pt idx="2342">
                  <c:v>11715</c:v>
                </c:pt>
                <c:pt idx="2343">
                  <c:v>11720</c:v>
                </c:pt>
                <c:pt idx="2344">
                  <c:v>11725</c:v>
                </c:pt>
                <c:pt idx="2345">
                  <c:v>11730</c:v>
                </c:pt>
                <c:pt idx="2346">
                  <c:v>11735</c:v>
                </c:pt>
                <c:pt idx="2347">
                  <c:v>11740</c:v>
                </c:pt>
                <c:pt idx="2348">
                  <c:v>11745</c:v>
                </c:pt>
                <c:pt idx="2349">
                  <c:v>11750</c:v>
                </c:pt>
                <c:pt idx="2350">
                  <c:v>11755</c:v>
                </c:pt>
                <c:pt idx="2351">
                  <c:v>11760</c:v>
                </c:pt>
                <c:pt idx="2352">
                  <c:v>11765</c:v>
                </c:pt>
                <c:pt idx="2353">
                  <c:v>11770</c:v>
                </c:pt>
                <c:pt idx="2354">
                  <c:v>11775</c:v>
                </c:pt>
                <c:pt idx="2355">
                  <c:v>11780</c:v>
                </c:pt>
                <c:pt idx="2356">
                  <c:v>11785</c:v>
                </c:pt>
                <c:pt idx="2357">
                  <c:v>11790</c:v>
                </c:pt>
                <c:pt idx="2358">
                  <c:v>11795</c:v>
                </c:pt>
                <c:pt idx="2359">
                  <c:v>11800</c:v>
                </c:pt>
                <c:pt idx="2360">
                  <c:v>11805</c:v>
                </c:pt>
                <c:pt idx="2361">
                  <c:v>11810</c:v>
                </c:pt>
                <c:pt idx="2362">
                  <c:v>11815</c:v>
                </c:pt>
                <c:pt idx="2363">
                  <c:v>11820</c:v>
                </c:pt>
                <c:pt idx="2364">
                  <c:v>11825</c:v>
                </c:pt>
                <c:pt idx="2365">
                  <c:v>11830</c:v>
                </c:pt>
                <c:pt idx="2366">
                  <c:v>11835</c:v>
                </c:pt>
                <c:pt idx="2367">
                  <c:v>11840</c:v>
                </c:pt>
                <c:pt idx="2368">
                  <c:v>11845</c:v>
                </c:pt>
                <c:pt idx="2369">
                  <c:v>11850</c:v>
                </c:pt>
                <c:pt idx="2370">
                  <c:v>11855</c:v>
                </c:pt>
                <c:pt idx="2371">
                  <c:v>11860</c:v>
                </c:pt>
                <c:pt idx="2372">
                  <c:v>11865</c:v>
                </c:pt>
                <c:pt idx="2373">
                  <c:v>11870</c:v>
                </c:pt>
                <c:pt idx="2374">
                  <c:v>11875</c:v>
                </c:pt>
                <c:pt idx="2375">
                  <c:v>11880</c:v>
                </c:pt>
                <c:pt idx="2376">
                  <c:v>11885</c:v>
                </c:pt>
                <c:pt idx="2377">
                  <c:v>11890</c:v>
                </c:pt>
                <c:pt idx="2378">
                  <c:v>11895</c:v>
                </c:pt>
                <c:pt idx="2379">
                  <c:v>11900</c:v>
                </c:pt>
                <c:pt idx="2380">
                  <c:v>11905</c:v>
                </c:pt>
                <c:pt idx="2381">
                  <c:v>11910</c:v>
                </c:pt>
                <c:pt idx="2382">
                  <c:v>11915</c:v>
                </c:pt>
                <c:pt idx="2383">
                  <c:v>11920</c:v>
                </c:pt>
                <c:pt idx="2384">
                  <c:v>11925</c:v>
                </c:pt>
                <c:pt idx="2385">
                  <c:v>11930</c:v>
                </c:pt>
                <c:pt idx="2386">
                  <c:v>11935</c:v>
                </c:pt>
                <c:pt idx="2387">
                  <c:v>11940</c:v>
                </c:pt>
                <c:pt idx="2388">
                  <c:v>11945</c:v>
                </c:pt>
                <c:pt idx="2389">
                  <c:v>11950</c:v>
                </c:pt>
                <c:pt idx="2390">
                  <c:v>11955</c:v>
                </c:pt>
                <c:pt idx="2391">
                  <c:v>11960</c:v>
                </c:pt>
                <c:pt idx="2392">
                  <c:v>11965</c:v>
                </c:pt>
                <c:pt idx="2393">
                  <c:v>11970</c:v>
                </c:pt>
                <c:pt idx="2394">
                  <c:v>11975</c:v>
                </c:pt>
                <c:pt idx="2395">
                  <c:v>11980</c:v>
                </c:pt>
                <c:pt idx="2396">
                  <c:v>11985</c:v>
                </c:pt>
                <c:pt idx="2397">
                  <c:v>11990</c:v>
                </c:pt>
                <c:pt idx="2398">
                  <c:v>11995</c:v>
                </c:pt>
                <c:pt idx="2399">
                  <c:v>12000</c:v>
                </c:pt>
                <c:pt idx="2400">
                  <c:v>12005</c:v>
                </c:pt>
                <c:pt idx="2401">
                  <c:v>12010</c:v>
                </c:pt>
                <c:pt idx="2402">
                  <c:v>12015</c:v>
                </c:pt>
                <c:pt idx="2403">
                  <c:v>12020</c:v>
                </c:pt>
                <c:pt idx="2404">
                  <c:v>12025</c:v>
                </c:pt>
                <c:pt idx="2405">
                  <c:v>12030</c:v>
                </c:pt>
                <c:pt idx="2406">
                  <c:v>12035</c:v>
                </c:pt>
                <c:pt idx="2407">
                  <c:v>12040</c:v>
                </c:pt>
                <c:pt idx="2408">
                  <c:v>12045</c:v>
                </c:pt>
                <c:pt idx="2409">
                  <c:v>12050</c:v>
                </c:pt>
                <c:pt idx="2410">
                  <c:v>12055</c:v>
                </c:pt>
                <c:pt idx="2411">
                  <c:v>12060</c:v>
                </c:pt>
                <c:pt idx="2412">
                  <c:v>12065</c:v>
                </c:pt>
                <c:pt idx="2413">
                  <c:v>12070</c:v>
                </c:pt>
                <c:pt idx="2414">
                  <c:v>12075</c:v>
                </c:pt>
                <c:pt idx="2415">
                  <c:v>12080</c:v>
                </c:pt>
                <c:pt idx="2416">
                  <c:v>12085</c:v>
                </c:pt>
                <c:pt idx="2417">
                  <c:v>12090</c:v>
                </c:pt>
                <c:pt idx="2418">
                  <c:v>12095</c:v>
                </c:pt>
                <c:pt idx="2419">
                  <c:v>12100</c:v>
                </c:pt>
                <c:pt idx="2420">
                  <c:v>12105</c:v>
                </c:pt>
                <c:pt idx="2421">
                  <c:v>12110</c:v>
                </c:pt>
                <c:pt idx="2422">
                  <c:v>12115</c:v>
                </c:pt>
                <c:pt idx="2423">
                  <c:v>12120</c:v>
                </c:pt>
                <c:pt idx="2424">
                  <c:v>12125</c:v>
                </c:pt>
                <c:pt idx="2425">
                  <c:v>12130</c:v>
                </c:pt>
                <c:pt idx="2426">
                  <c:v>12135</c:v>
                </c:pt>
                <c:pt idx="2427">
                  <c:v>12140</c:v>
                </c:pt>
                <c:pt idx="2428">
                  <c:v>12145</c:v>
                </c:pt>
                <c:pt idx="2429">
                  <c:v>12150</c:v>
                </c:pt>
                <c:pt idx="2430">
                  <c:v>12155</c:v>
                </c:pt>
                <c:pt idx="2431">
                  <c:v>12160</c:v>
                </c:pt>
                <c:pt idx="2432">
                  <c:v>12165</c:v>
                </c:pt>
                <c:pt idx="2433">
                  <c:v>12170</c:v>
                </c:pt>
                <c:pt idx="2434">
                  <c:v>12175</c:v>
                </c:pt>
                <c:pt idx="2435">
                  <c:v>12180</c:v>
                </c:pt>
                <c:pt idx="2436">
                  <c:v>12185</c:v>
                </c:pt>
                <c:pt idx="2437">
                  <c:v>12190</c:v>
                </c:pt>
                <c:pt idx="2438">
                  <c:v>12195</c:v>
                </c:pt>
                <c:pt idx="2439">
                  <c:v>12200</c:v>
                </c:pt>
                <c:pt idx="2440">
                  <c:v>12205</c:v>
                </c:pt>
                <c:pt idx="2441">
                  <c:v>12210</c:v>
                </c:pt>
                <c:pt idx="2442">
                  <c:v>12215</c:v>
                </c:pt>
                <c:pt idx="2443">
                  <c:v>12220</c:v>
                </c:pt>
                <c:pt idx="2444">
                  <c:v>12225</c:v>
                </c:pt>
                <c:pt idx="2445">
                  <c:v>12230</c:v>
                </c:pt>
                <c:pt idx="2446">
                  <c:v>12235</c:v>
                </c:pt>
                <c:pt idx="2447">
                  <c:v>12240</c:v>
                </c:pt>
                <c:pt idx="2448">
                  <c:v>12245</c:v>
                </c:pt>
                <c:pt idx="2449">
                  <c:v>12250</c:v>
                </c:pt>
                <c:pt idx="2450">
                  <c:v>12255</c:v>
                </c:pt>
                <c:pt idx="2451">
                  <c:v>12260</c:v>
                </c:pt>
                <c:pt idx="2452">
                  <c:v>12265</c:v>
                </c:pt>
                <c:pt idx="2453">
                  <c:v>12270</c:v>
                </c:pt>
                <c:pt idx="2454">
                  <c:v>12275</c:v>
                </c:pt>
                <c:pt idx="2455">
                  <c:v>12280</c:v>
                </c:pt>
                <c:pt idx="2456">
                  <c:v>12285</c:v>
                </c:pt>
                <c:pt idx="2457">
                  <c:v>12290</c:v>
                </c:pt>
                <c:pt idx="2458">
                  <c:v>12295</c:v>
                </c:pt>
                <c:pt idx="2459">
                  <c:v>12300</c:v>
                </c:pt>
                <c:pt idx="2460">
                  <c:v>12305</c:v>
                </c:pt>
                <c:pt idx="2461">
                  <c:v>12310</c:v>
                </c:pt>
                <c:pt idx="2462">
                  <c:v>12315</c:v>
                </c:pt>
                <c:pt idx="2463">
                  <c:v>12320</c:v>
                </c:pt>
                <c:pt idx="2464">
                  <c:v>12325</c:v>
                </c:pt>
                <c:pt idx="2465">
                  <c:v>12330</c:v>
                </c:pt>
                <c:pt idx="2466">
                  <c:v>12335</c:v>
                </c:pt>
                <c:pt idx="2467">
                  <c:v>12340</c:v>
                </c:pt>
                <c:pt idx="2468">
                  <c:v>12345</c:v>
                </c:pt>
                <c:pt idx="2469">
                  <c:v>12350</c:v>
                </c:pt>
                <c:pt idx="2470">
                  <c:v>12355</c:v>
                </c:pt>
                <c:pt idx="2471">
                  <c:v>12360</c:v>
                </c:pt>
                <c:pt idx="2472">
                  <c:v>12365</c:v>
                </c:pt>
                <c:pt idx="2473">
                  <c:v>12370</c:v>
                </c:pt>
                <c:pt idx="2474">
                  <c:v>12375</c:v>
                </c:pt>
                <c:pt idx="2475">
                  <c:v>12380</c:v>
                </c:pt>
                <c:pt idx="2476">
                  <c:v>12385</c:v>
                </c:pt>
                <c:pt idx="2477">
                  <c:v>12390</c:v>
                </c:pt>
                <c:pt idx="2478">
                  <c:v>12395</c:v>
                </c:pt>
                <c:pt idx="2479">
                  <c:v>12400</c:v>
                </c:pt>
                <c:pt idx="2480">
                  <c:v>12405</c:v>
                </c:pt>
                <c:pt idx="2481">
                  <c:v>12410</c:v>
                </c:pt>
                <c:pt idx="2482">
                  <c:v>12415</c:v>
                </c:pt>
                <c:pt idx="2483">
                  <c:v>12420</c:v>
                </c:pt>
                <c:pt idx="2484">
                  <c:v>12425</c:v>
                </c:pt>
                <c:pt idx="2485">
                  <c:v>12430</c:v>
                </c:pt>
                <c:pt idx="2486">
                  <c:v>12435</c:v>
                </c:pt>
                <c:pt idx="2487">
                  <c:v>12440</c:v>
                </c:pt>
                <c:pt idx="2488">
                  <c:v>12445</c:v>
                </c:pt>
                <c:pt idx="2489">
                  <c:v>12450</c:v>
                </c:pt>
                <c:pt idx="2490">
                  <c:v>12455</c:v>
                </c:pt>
                <c:pt idx="2491">
                  <c:v>12460</c:v>
                </c:pt>
                <c:pt idx="2492">
                  <c:v>12465</c:v>
                </c:pt>
                <c:pt idx="2493">
                  <c:v>12470</c:v>
                </c:pt>
                <c:pt idx="2494">
                  <c:v>12475</c:v>
                </c:pt>
                <c:pt idx="2495">
                  <c:v>12480</c:v>
                </c:pt>
                <c:pt idx="2496">
                  <c:v>12485</c:v>
                </c:pt>
                <c:pt idx="2497">
                  <c:v>12490</c:v>
                </c:pt>
                <c:pt idx="2498">
                  <c:v>12495</c:v>
                </c:pt>
                <c:pt idx="2499">
                  <c:v>12500</c:v>
                </c:pt>
                <c:pt idx="2500">
                  <c:v>12505</c:v>
                </c:pt>
                <c:pt idx="2501">
                  <c:v>12510</c:v>
                </c:pt>
                <c:pt idx="2502">
                  <c:v>12515</c:v>
                </c:pt>
                <c:pt idx="2503">
                  <c:v>12520</c:v>
                </c:pt>
                <c:pt idx="2504">
                  <c:v>12525</c:v>
                </c:pt>
                <c:pt idx="2505">
                  <c:v>12530</c:v>
                </c:pt>
                <c:pt idx="2506">
                  <c:v>12535</c:v>
                </c:pt>
                <c:pt idx="2507">
                  <c:v>12540</c:v>
                </c:pt>
                <c:pt idx="2508">
                  <c:v>12545</c:v>
                </c:pt>
                <c:pt idx="2509">
                  <c:v>12550</c:v>
                </c:pt>
                <c:pt idx="2510">
                  <c:v>12555</c:v>
                </c:pt>
                <c:pt idx="2511">
                  <c:v>12560</c:v>
                </c:pt>
                <c:pt idx="2512">
                  <c:v>12565</c:v>
                </c:pt>
                <c:pt idx="2513">
                  <c:v>12570</c:v>
                </c:pt>
                <c:pt idx="2514">
                  <c:v>12575</c:v>
                </c:pt>
                <c:pt idx="2515">
                  <c:v>12580</c:v>
                </c:pt>
                <c:pt idx="2516">
                  <c:v>12585</c:v>
                </c:pt>
                <c:pt idx="2517">
                  <c:v>12590</c:v>
                </c:pt>
                <c:pt idx="2518">
                  <c:v>12595</c:v>
                </c:pt>
                <c:pt idx="2519">
                  <c:v>12600</c:v>
                </c:pt>
                <c:pt idx="2520">
                  <c:v>12605</c:v>
                </c:pt>
                <c:pt idx="2521">
                  <c:v>12610</c:v>
                </c:pt>
                <c:pt idx="2522">
                  <c:v>12615</c:v>
                </c:pt>
                <c:pt idx="2523">
                  <c:v>12620</c:v>
                </c:pt>
                <c:pt idx="2524">
                  <c:v>12625</c:v>
                </c:pt>
                <c:pt idx="2525">
                  <c:v>12630</c:v>
                </c:pt>
                <c:pt idx="2526">
                  <c:v>12635</c:v>
                </c:pt>
                <c:pt idx="2527">
                  <c:v>12640</c:v>
                </c:pt>
                <c:pt idx="2528">
                  <c:v>12645</c:v>
                </c:pt>
                <c:pt idx="2529">
                  <c:v>12650</c:v>
                </c:pt>
                <c:pt idx="2530">
                  <c:v>12655</c:v>
                </c:pt>
                <c:pt idx="2531">
                  <c:v>12660</c:v>
                </c:pt>
                <c:pt idx="2532">
                  <c:v>12665</c:v>
                </c:pt>
                <c:pt idx="2533">
                  <c:v>12670</c:v>
                </c:pt>
                <c:pt idx="2534">
                  <c:v>12675</c:v>
                </c:pt>
                <c:pt idx="2535">
                  <c:v>12680</c:v>
                </c:pt>
                <c:pt idx="2536">
                  <c:v>12685</c:v>
                </c:pt>
                <c:pt idx="2537">
                  <c:v>12690</c:v>
                </c:pt>
                <c:pt idx="2538">
                  <c:v>12695</c:v>
                </c:pt>
                <c:pt idx="2539">
                  <c:v>12700</c:v>
                </c:pt>
                <c:pt idx="2540">
                  <c:v>12705</c:v>
                </c:pt>
                <c:pt idx="2541">
                  <c:v>12710</c:v>
                </c:pt>
                <c:pt idx="2542">
                  <c:v>12715</c:v>
                </c:pt>
                <c:pt idx="2543">
                  <c:v>12720</c:v>
                </c:pt>
                <c:pt idx="2544">
                  <c:v>12725</c:v>
                </c:pt>
                <c:pt idx="2545">
                  <c:v>12730</c:v>
                </c:pt>
                <c:pt idx="2546">
                  <c:v>12735</c:v>
                </c:pt>
                <c:pt idx="2547">
                  <c:v>12740</c:v>
                </c:pt>
                <c:pt idx="2548">
                  <c:v>12745</c:v>
                </c:pt>
                <c:pt idx="2549">
                  <c:v>12750</c:v>
                </c:pt>
                <c:pt idx="2550">
                  <c:v>12755</c:v>
                </c:pt>
                <c:pt idx="2551">
                  <c:v>12760</c:v>
                </c:pt>
                <c:pt idx="2552">
                  <c:v>12765</c:v>
                </c:pt>
                <c:pt idx="2553">
                  <c:v>12770</c:v>
                </c:pt>
                <c:pt idx="2554">
                  <c:v>12775</c:v>
                </c:pt>
                <c:pt idx="2555">
                  <c:v>12780</c:v>
                </c:pt>
                <c:pt idx="2556">
                  <c:v>12785</c:v>
                </c:pt>
                <c:pt idx="2557">
                  <c:v>12790</c:v>
                </c:pt>
                <c:pt idx="2558">
                  <c:v>12795</c:v>
                </c:pt>
                <c:pt idx="2559">
                  <c:v>12800</c:v>
                </c:pt>
                <c:pt idx="2560">
                  <c:v>12805</c:v>
                </c:pt>
                <c:pt idx="2561">
                  <c:v>12810</c:v>
                </c:pt>
                <c:pt idx="2562">
                  <c:v>12815</c:v>
                </c:pt>
                <c:pt idx="2563">
                  <c:v>12820</c:v>
                </c:pt>
                <c:pt idx="2564">
                  <c:v>12825</c:v>
                </c:pt>
                <c:pt idx="2565">
                  <c:v>12830</c:v>
                </c:pt>
                <c:pt idx="2566">
                  <c:v>12835</c:v>
                </c:pt>
                <c:pt idx="2567">
                  <c:v>12840</c:v>
                </c:pt>
                <c:pt idx="2568">
                  <c:v>12845</c:v>
                </c:pt>
                <c:pt idx="2569">
                  <c:v>12850</c:v>
                </c:pt>
                <c:pt idx="2570">
                  <c:v>12855</c:v>
                </c:pt>
                <c:pt idx="2571">
                  <c:v>12860</c:v>
                </c:pt>
                <c:pt idx="2572">
                  <c:v>12865</c:v>
                </c:pt>
                <c:pt idx="2573">
                  <c:v>12870</c:v>
                </c:pt>
                <c:pt idx="2574">
                  <c:v>12875</c:v>
                </c:pt>
                <c:pt idx="2575">
                  <c:v>12880</c:v>
                </c:pt>
                <c:pt idx="2576">
                  <c:v>12885</c:v>
                </c:pt>
                <c:pt idx="2577">
                  <c:v>12890</c:v>
                </c:pt>
                <c:pt idx="2578">
                  <c:v>12895</c:v>
                </c:pt>
                <c:pt idx="2579">
                  <c:v>12900</c:v>
                </c:pt>
                <c:pt idx="2580">
                  <c:v>12905</c:v>
                </c:pt>
                <c:pt idx="2581">
                  <c:v>12910</c:v>
                </c:pt>
                <c:pt idx="2582">
                  <c:v>12915</c:v>
                </c:pt>
                <c:pt idx="2583">
                  <c:v>12920</c:v>
                </c:pt>
                <c:pt idx="2584">
                  <c:v>12925</c:v>
                </c:pt>
                <c:pt idx="2585">
                  <c:v>12930</c:v>
                </c:pt>
                <c:pt idx="2586">
                  <c:v>12935</c:v>
                </c:pt>
                <c:pt idx="2587">
                  <c:v>12940</c:v>
                </c:pt>
                <c:pt idx="2588">
                  <c:v>12945</c:v>
                </c:pt>
                <c:pt idx="2589">
                  <c:v>12950</c:v>
                </c:pt>
                <c:pt idx="2590">
                  <c:v>12955</c:v>
                </c:pt>
                <c:pt idx="2591">
                  <c:v>12960</c:v>
                </c:pt>
                <c:pt idx="2592">
                  <c:v>12965</c:v>
                </c:pt>
                <c:pt idx="2593">
                  <c:v>12970</c:v>
                </c:pt>
                <c:pt idx="2594">
                  <c:v>12975</c:v>
                </c:pt>
                <c:pt idx="2595">
                  <c:v>12980</c:v>
                </c:pt>
                <c:pt idx="2596">
                  <c:v>12985</c:v>
                </c:pt>
                <c:pt idx="2597">
                  <c:v>12990</c:v>
                </c:pt>
                <c:pt idx="2598">
                  <c:v>12995</c:v>
                </c:pt>
                <c:pt idx="2599">
                  <c:v>13000</c:v>
                </c:pt>
                <c:pt idx="2600">
                  <c:v>13005</c:v>
                </c:pt>
                <c:pt idx="2601">
                  <c:v>13010</c:v>
                </c:pt>
                <c:pt idx="2602">
                  <c:v>13015</c:v>
                </c:pt>
                <c:pt idx="2603">
                  <c:v>13020</c:v>
                </c:pt>
                <c:pt idx="2604">
                  <c:v>13025</c:v>
                </c:pt>
                <c:pt idx="2605">
                  <c:v>13030</c:v>
                </c:pt>
                <c:pt idx="2606">
                  <c:v>13035</c:v>
                </c:pt>
                <c:pt idx="2607">
                  <c:v>13040</c:v>
                </c:pt>
                <c:pt idx="2608">
                  <c:v>13045</c:v>
                </c:pt>
                <c:pt idx="2609">
                  <c:v>13050</c:v>
                </c:pt>
                <c:pt idx="2610">
                  <c:v>13055</c:v>
                </c:pt>
                <c:pt idx="2611">
                  <c:v>13060</c:v>
                </c:pt>
                <c:pt idx="2612">
                  <c:v>13065</c:v>
                </c:pt>
                <c:pt idx="2613">
                  <c:v>13070</c:v>
                </c:pt>
                <c:pt idx="2614">
                  <c:v>13075</c:v>
                </c:pt>
                <c:pt idx="2615">
                  <c:v>13080</c:v>
                </c:pt>
                <c:pt idx="2616">
                  <c:v>13085</c:v>
                </c:pt>
                <c:pt idx="2617">
                  <c:v>13090</c:v>
                </c:pt>
                <c:pt idx="2618">
                  <c:v>13095</c:v>
                </c:pt>
                <c:pt idx="2619">
                  <c:v>13100</c:v>
                </c:pt>
                <c:pt idx="2620">
                  <c:v>13105</c:v>
                </c:pt>
                <c:pt idx="2621">
                  <c:v>13110</c:v>
                </c:pt>
                <c:pt idx="2622">
                  <c:v>13115</c:v>
                </c:pt>
                <c:pt idx="2623">
                  <c:v>13120</c:v>
                </c:pt>
                <c:pt idx="2624">
                  <c:v>13125</c:v>
                </c:pt>
                <c:pt idx="2625">
                  <c:v>13130</c:v>
                </c:pt>
                <c:pt idx="2626">
                  <c:v>13135</c:v>
                </c:pt>
                <c:pt idx="2627">
                  <c:v>13140</c:v>
                </c:pt>
                <c:pt idx="2628">
                  <c:v>13145</c:v>
                </c:pt>
                <c:pt idx="2629">
                  <c:v>13150</c:v>
                </c:pt>
                <c:pt idx="2630">
                  <c:v>13155</c:v>
                </c:pt>
                <c:pt idx="2631">
                  <c:v>13160</c:v>
                </c:pt>
                <c:pt idx="2632">
                  <c:v>13165</c:v>
                </c:pt>
                <c:pt idx="2633">
                  <c:v>13170</c:v>
                </c:pt>
                <c:pt idx="2634">
                  <c:v>13175</c:v>
                </c:pt>
                <c:pt idx="2635">
                  <c:v>13180</c:v>
                </c:pt>
                <c:pt idx="2636">
                  <c:v>13185</c:v>
                </c:pt>
                <c:pt idx="2637">
                  <c:v>13190</c:v>
                </c:pt>
                <c:pt idx="2638">
                  <c:v>13195</c:v>
                </c:pt>
                <c:pt idx="2639">
                  <c:v>13200</c:v>
                </c:pt>
                <c:pt idx="2640">
                  <c:v>13205</c:v>
                </c:pt>
                <c:pt idx="2641">
                  <c:v>13210</c:v>
                </c:pt>
                <c:pt idx="2642">
                  <c:v>13215</c:v>
                </c:pt>
                <c:pt idx="2643">
                  <c:v>13220</c:v>
                </c:pt>
                <c:pt idx="2644">
                  <c:v>13225</c:v>
                </c:pt>
                <c:pt idx="2645">
                  <c:v>13230</c:v>
                </c:pt>
                <c:pt idx="2646">
                  <c:v>13235</c:v>
                </c:pt>
                <c:pt idx="2647">
                  <c:v>13240</c:v>
                </c:pt>
                <c:pt idx="2648">
                  <c:v>13245</c:v>
                </c:pt>
                <c:pt idx="2649">
                  <c:v>13250</c:v>
                </c:pt>
                <c:pt idx="2650">
                  <c:v>13255</c:v>
                </c:pt>
                <c:pt idx="2651">
                  <c:v>13260</c:v>
                </c:pt>
                <c:pt idx="2652">
                  <c:v>13265</c:v>
                </c:pt>
                <c:pt idx="2653">
                  <c:v>13270</c:v>
                </c:pt>
                <c:pt idx="2654">
                  <c:v>13275</c:v>
                </c:pt>
                <c:pt idx="2655">
                  <c:v>13280</c:v>
                </c:pt>
                <c:pt idx="2656">
                  <c:v>13285</c:v>
                </c:pt>
                <c:pt idx="2657">
                  <c:v>13290</c:v>
                </c:pt>
                <c:pt idx="2658">
                  <c:v>13295</c:v>
                </c:pt>
                <c:pt idx="2659">
                  <c:v>13300</c:v>
                </c:pt>
                <c:pt idx="2660">
                  <c:v>13305</c:v>
                </c:pt>
                <c:pt idx="2661">
                  <c:v>13310</c:v>
                </c:pt>
                <c:pt idx="2662">
                  <c:v>13315</c:v>
                </c:pt>
                <c:pt idx="2663">
                  <c:v>13320</c:v>
                </c:pt>
                <c:pt idx="2664">
                  <c:v>13325</c:v>
                </c:pt>
                <c:pt idx="2665">
                  <c:v>13330</c:v>
                </c:pt>
                <c:pt idx="2666">
                  <c:v>13335</c:v>
                </c:pt>
                <c:pt idx="2667">
                  <c:v>13340</c:v>
                </c:pt>
                <c:pt idx="2668">
                  <c:v>13345</c:v>
                </c:pt>
                <c:pt idx="2669">
                  <c:v>13350</c:v>
                </c:pt>
                <c:pt idx="2670">
                  <c:v>13355</c:v>
                </c:pt>
                <c:pt idx="2671">
                  <c:v>13360</c:v>
                </c:pt>
                <c:pt idx="2672">
                  <c:v>13365</c:v>
                </c:pt>
                <c:pt idx="2673">
                  <c:v>13370</c:v>
                </c:pt>
                <c:pt idx="2674">
                  <c:v>13375</c:v>
                </c:pt>
                <c:pt idx="2675">
                  <c:v>13380</c:v>
                </c:pt>
                <c:pt idx="2676">
                  <c:v>13385</c:v>
                </c:pt>
                <c:pt idx="2677">
                  <c:v>13390</c:v>
                </c:pt>
                <c:pt idx="2678">
                  <c:v>13395</c:v>
                </c:pt>
                <c:pt idx="2679">
                  <c:v>13400</c:v>
                </c:pt>
                <c:pt idx="2680">
                  <c:v>13405</c:v>
                </c:pt>
                <c:pt idx="2681">
                  <c:v>13410</c:v>
                </c:pt>
                <c:pt idx="2682">
                  <c:v>13415</c:v>
                </c:pt>
                <c:pt idx="2683">
                  <c:v>13420</c:v>
                </c:pt>
                <c:pt idx="2684">
                  <c:v>13425</c:v>
                </c:pt>
                <c:pt idx="2685">
                  <c:v>13430</c:v>
                </c:pt>
                <c:pt idx="2686">
                  <c:v>13435</c:v>
                </c:pt>
                <c:pt idx="2687">
                  <c:v>13440</c:v>
                </c:pt>
                <c:pt idx="2688">
                  <c:v>13445</c:v>
                </c:pt>
                <c:pt idx="2689">
                  <c:v>13450</c:v>
                </c:pt>
                <c:pt idx="2690">
                  <c:v>13455</c:v>
                </c:pt>
                <c:pt idx="2691">
                  <c:v>13460</c:v>
                </c:pt>
                <c:pt idx="2692">
                  <c:v>13465</c:v>
                </c:pt>
                <c:pt idx="2693">
                  <c:v>13470</c:v>
                </c:pt>
                <c:pt idx="2694">
                  <c:v>13475</c:v>
                </c:pt>
                <c:pt idx="2695">
                  <c:v>13480</c:v>
                </c:pt>
                <c:pt idx="2696">
                  <c:v>13485</c:v>
                </c:pt>
                <c:pt idx="2697">
                  <c:v>13490</c:v>
                </c:pt>
                <c:pt idx="2698">
                  <c:v>13495</c:v>
                </c:pt>
                <c:pt idx="2699">
                  <c:v>13500</c:v>
                </c:pt>
                <c:pt idx="2700">
                  <c:v>13505</c:v>
                </c:pt>
                <c:pt idx="2701">
                  <c:v>13510</c:v>
                </c:pt>
                <c:pt idx="2702">
                  <c:v>13515</c:v>
                </c:pt>
                <c:pt idx="2703">
                  <c:v>13520</c:v>
                </c:pt>
                <c:pt idx="2704">
                  <c:v>13525</c:v>
                </c:pt>
                <c:pt idx="2705">
                  <c:v>13530</c:v>
                </c:pt>
                <c:pt idx="2706">
                  <c:v>13535</c:v>
                </c:pt>
                <c:pt idx="2707">
                  <c:v>13540</c:v>
                </c:pt>
                <c:pt idx="2708">
                  <c:v>13545</c:v>
                </c:pt>
                <c:pt idx="2709">
                  <c:v>13550</c:v>
                </c:pt>
                <c:pt idx="2710">
                  <c:v>13555</c:v>
                </c:pt>
                <c:pt idx="2711">
                  <c:v>13560</c:v>
                </c:pt>
                <c:pt idx="2712">
                  <c:v>13565</c:v>
                </c:pt>
                <c:pt idx="2713">
                  <c:v>13570</c:v>
                </c:pt>
                <c:pt idx="2714">
                  <c:v>13575</c:v>
                </c:pt>
                <c:pt idx="2715">
                  <c:v>13580</c:v>
                </c:pt>
                <c:pt idx="2716">
                  <c:v>13585</c:v>
                </c:pt>
                <c:pt idx="2717">
                  <c:v>13590</c:v>
                </c:pt>
                <c:pt idx="2718">
                  <c:v>13595</c:v>
                </c:pt>
                <c:pt idx="2719">
                  <c:v>13600</c:v>
                </c:pt>
                <c:pt idx="2720">
                  <c:v>13605</c:v>
                </c:pt>
                <c:pt idx="2721">
                  <c:v>13610</c:v>
                </c:pt>
                <c:pt idx="2722">
                  <c:v>13615</c:v>
                </c:pt>
                <c:pt idx="2723">
                  <c:v>13620</c:v>
                </c:pt>
                <c:pt idx="2724">
                  <c:v>13625</c:v>
                </c:pt>
                <c:pt idx="2725">
                  <c:v>13630</c:v>
                </c:pt>
                <c:pt idx="2726">
                  <c:v>13635</c:v>
                </c:pt>
                <c:pt idx="2727">
                  <c:v>13640</c:v>
                </c:pt>
                <c:pt idx="2728">
                  <c:v>13645</c:v>
                </c:pt>
                <c:pt idx="2729">
                  <c:v>13650</c:v>
                </c:pt>
                <c:pt idx="2730">
                  <c:v>13655</c:v>
                </c:pt>
                <c:pt idx="2731">
                  <c:v>13660</c:v>
                </c:pt>
                <c:pt idx="2732">
                  <c:v>13665</c:v>
                </c:pt>
                <c:pt idx="2733">
                  <c:v>13670</c:v>
                </c:pt>
                <c:pt idx="2734">
                  <c:v>13675</c:v>
                </c:pt>
                <c:pt idx="2735">
                  <c:v>13680</c:v>
                </c:pt>
                <c:pt idx="2736">
                  <c:v>13685</c:v>
                </c:pt>
                <c:pt idx="2737">
                  <c:v>13690</c:v>
                </c:pt>
                <c:pt idx="2738">
                  <c:v>13695</c:v>
                </c:pt>
                <c:pt idx="2739">
                  <c:v>13700</c:v>
                </c:pt>
                <c:pt idx="2740">
                  <c:v>13705</c:v>
                </c:pt>
                <c:pt idx="2741">
                  <c:v>13710</c:v>
                </c:pt>
                <c:pt idx="2742">
                  <c:v>13715</c:v>
                </c:pt>
                <c:pt idx="2743">
                  <c:v>13720</c:v>
                </c:pt>
                <c:pt idx="2744">
                  <c:v>13725</c:v>
                </c:pt>
                <c:pt idx="2745">
                  <c:v>13730</c:v>
                </c:pt>
                <c:pt idx="2746">
                  <c:v>13735</c:v>
                </c:pt>
                <c:pt idx="2747">
                  <c:v>13740</c:v>
                </c:pt>
                <c:pt idx="2748">
                  <c:v>13745</c:v>
                </c:pt>
                <c:pt idx="2749">
                  <c:v>13750</c:v>
                </c:pt>
                <c:pt idx="2750">
                  <c:v>13755</c:v>
                </c:pt>
                <c:pt idx="2751">
                  <c:v>13760</c:v>
                </c:pt>
                <c:pt idx="2752">
                  <c:v>13765</c:v>
                </c:pt>
                <c:pt idx="2753">
                  <c:v>13770</c:v>
                </c:pt>
                <c:pt idx="2754">
                  <c:v>13775</c:v>
                </c:pt>
                <c:pt idx="2755">
                  <c:v>13780</c:v>
                </c:pt>
                <c:pt idx="2756">
                  <c:v>13785</c:v>
                </c:pt>
                <c:pt idx="2757">
                  <c:v>13790</c:v>
                </c:pt>
                <c:pt idx="2758">
                  <c:v>13795</c:v>
                </c:pt>
                <c:pt idx="2759">
                  <c:v>13800</c:v>
                </c:pt>
                <c:pt idx="2760">
                  <c:v>13805</c:v>
                </c:pt>
                <c:pt idx="2761">
                  <c:v>13810</c:v>
                </c:pt>
                <c:pt idx="2762">
                  <c:v>13815</c:v>
                </c:pt>
                <c:pt idx="2763">
                  <c:v>13820</c:v>
                </c:pt>
                <c:pt idx="2764">
                  <c:v>13825</c:v>
                </c:pt>
                <c:pt idx="2765">
                  <c:v>13830</c:v>
                </c:pt>
                <c:pt idx="2766">
                  <c:v>13835</c:v>
                </c:pt>
                <c:pt idx="2767">
                  <c:v>13840</c:v>
                </c:pt>
                <c:pt idx="2768">
                  <c:v>13845</c:v>
                </c:pt>
                <c:pt idx="2769">
                  <c:v>13850</c:v>
                </c:pt>
                <c:pt idx="2770">
                  <c:v>13855</c:v>
                </c:pt>
                <c:pt idx="2771">
                  <c:v>13860</c:v>
                </c:pt>
                <c:pt idx="2772">
                  <c:v>13865</c:v>
                </c:pt>
                <c:pt idx="2773">
                  <c:v>13870</c:v>
                </c:pt>
                <c:pt idx="2774">
                  <c:v>13875</c:v>
                </c:pt>
                <c:pt idx="2775">
                  <c:v>13880</c:v>
                </c:pt>
                <c:pt idx="2776">
                  <c:v>13885</c:v>
                </c:pt>
                <c:pt idx="2777">
                  <c:v>13890</c:v>
                </c:pt>
                <c:pt idx="2778">
                  <c:v>13895</c:v>
                </c:pt>
                <c:pt idx="2779">
                  <c:v>13900</c:v>
                </c:pt>
                <c:pt idx="2780">
                  <c:v>13905</c:v>
                </c:pt>
                <c:pt idx="2781">
                  <c:v>13910</c:v>
                </c:pt>
                <c:pt idx="2782">
                  <c:v>13915</c:v>
                </c:pt>
                <c:pt idx="2783">
                  <c:v>13920</c:v>
                </c:pt>
                <c:pt idx="2784">
                  <c:v>13925</c:v>
                </c:pt>
                <c:pt idx="2785">
                  <c:v>13930</c:v>
                </c:pt>
                <c:pt idx="2786">
                  <c:v>13935</c:v>
                </c:pt>
                <c:pt idx="2787">
                  <c:v>13940</c:v>
                </c:pt>
                <c:pt idx="2788">
                  <c:v>13945</c:v>
                </c:pt>
                <c:pt idx="2789">
                  <c:v>13950</c:v>
                </c:pt>
                <c:pt idx="2790">
                  <c:v>13955</c:v>
                </c:pt>
                <c:pt idx="2791">
                  <c:v>13960</c:v>
                </c:pt>
                <c:pt idx="2792">
                  <c:v>13965</c:v>
                </c:pt>
                <c:pt idx="2793">
                  <c:v>13970</c:v>
                </c:pt>
                <c:pt idx="2794">
                  <c:v>13975</c:v>
                </c:pt>
                <c:pt idx="2795">
                  <c:v>13980</c:v>
                </c:pt>
                <c:pt idx="2796">
                  <c:v>13985</c:v>
                </c:pt>
                <c:pt idx="2797">
                  <c:v>13990</c:v>
                </c:pt>
                <c:pt idx="2798">
                  <c:v>13995</c:v>
                </c:pt>
                <c:pt idx="2799">
                  <c:v>14000</c:v>
                </c:pt>
                <c:pt idx="2800">
                  <c:v>14005</c:v>
                </c:pt>
                <c:pt idx="2801">
                  <c:v>14010</c:v>
                </c:pt>
                <c:pt idx="2802">
                  <c:v>14015</c:v>
                </c:pt>
                <c:pt idx="2803">
                  <c:v>14020</c:v>
                </c:pt>
                <c:pt idx="2804">
                  <c:v>14025</c:v>
                </c:pt>
                <c:pt idx="2805">
                  <c:v>14030</c:v>
                </c:pt>
                <c:pt idx="2806">
                  <c:v>14035</c:v>
                </c:pt>
                <c:pt idx="2807">
                  <c:v>14040</c:v>
                </c:pt>
                <c:pt idx="2808">
                  <c:v>14045</c:v>
                </c:pt>
                <c:pt idx="2809">
                  <c:v>14050</c:v>
                </c:pt>
                <c:pt idx="2810">
                  <c:v>14055</c:v>
                </c:pt>
                <c:pt idx="2811">
                  <c:v>14060</c:v>
                </c:pt>
                <c:pt idx="2812">
                  <c:v>14065</c:v>
                </c:pt>
                <c:pt idx="2813">
                  <c:v>14070</c:v>
                </c:pt>
                <c:pt idx="2814">
                  <c:v>14075</c:v>
                </c:pt>
                <c:pt idx="2815">
                  <c:v>14080</c:v>
                </c:pt>
                <c:pt idx="2816">
                  <c:v>14085</c:v>
                </c:pt>
                <c:pt idx="2817">
                  <c:v>14090</c:v>
                </c:pt>
                <c:pt idx="2818">
                  <c:v>14095</c:v>
                </c:pt>
                <c:pt idx="2819">
                  <c:v>14100</c:v>
                </c:pt>
                <c:pt idx="2820">
                  <c:v>14105</c:v>
                </c:pt>
                <c:pt idx="2821">
                  <c:v>14110</c:v>
                </c:pt>
                <c:pt idx="2822">
                  <c:v>14115</c:v>
                </c:pt>
                <c:pt idx="2823">
                  <c:v>14120</c:v>
                </c:pt>
                <c:pt idx="2824">
                  <c:v>14125</c:v>
                </c:pt>
                <c:pt idx="2825">
                  <c:v>14130</c:v>
                </c:pt>
                <c:pt idx="2826">
                  <c:v>14135</c:v>
                </c:pt>
                <c:pt idx="2827">
                  <c:v>14140</c:v>
                </c:pt>
                <c:pt idx="2828">
                  <c:v>14145</c:v>
                </c:pt>
                <c:pt idx="2829">
                  <c:v>14150</c:v>
                </c:pt>
                <c:pt idx="2830">
                  <c:v>14155</c:v>
                </c:pt>
                <c:pt idx="2831">
                  <c:v>14160</c:v>
                </c:pt>
                <c:pt idx="2832">
                  <c:v>14165</c:v>
                </c:pt>
                <c:pt idx="2833">
                  <c:v>14170</c:v>
                </c:pt>
                <c:pt idx="2834">
                  <c:v>14175</c:v>
                </c:pt>
                <c:pt idx="2835">
                  <c:v>14180</c:v>
                </c:pt>
                <c:pt idx="2836">
                  <c:v>14185</c:v>
                </c:pt>
                <c:pt idx="2837">
                  <c:v>14190</c:v>
                </c:pt>
                <c:pt idx="2838">
                  <c:v>14195</c:v>
                </c:pt>
                <c:pt idx="2839">
                  <c:v>14200</c:v>
                </c:pt>
                <c:pt idx="2840">
                  <c:v>14205</c:v>
                </c:pt>
                <c:pt idx="2841">
                  <c:v>14210</c:v>
                </c:pt>
                <c:pt idx="2842">
                  <c:v>14215</c:v>
                </c:pt>
                <c:pt idx="2843">
                  <c:v>14220</c:v>
                </c:pt>
                <c:pt idx="2844">
                  <c:v>14225</c:v>
                </c:pt>
                <c:pt idx="2845">
                  <c:v>14230</c:v>
                </c:pt>
                <c:pt idx="2846">
                  <c:v>14235</c:v>
                </c:pt>
                <c:pt idx="2847">
                  <c:v>14240</c:v>
                </c:pt>
                <c:pt idx="2848">
                  <c:v>14245</c:v>
                </c:pt>
                <c:pt idx="2849">
                  <c:v>14250</c:v>
                </c:pt>
                <c:pt idx="2850">
                  <c:v>14255</c:v>
                </c:pt>
                <c:pt idx="2851">
                  <c:v>14260</c:v>
                </c:pt>
                <c:pt idx="2852">
                  <c:v>14265</c:v>
                </c:pt>
                <c:pt idx="2853">
                  <c:v>14270</c:v>
                </c:pt>
                <c:pt idx="2854">
                  <c:v>14275</c:v>
                </c:pt>
                <c:pt idx="2855">
                  <c:v>14280</c:v>
                </c:pt>
                <c:pt idx="2856">
                  <c:v>14285</c:v>
                </c:pt>
                <c:pt idx="2857">
                  <c:v>14290</c:v>
                </c:pt>
                <c:pt idx="2858">
                  <c:v>14295</c:v>
                </c:pt>
                <c:pt idx="2859">
                  <c:v>14300</c:v>
                </c:pt>
                <c:pt idx="2860">
                  <c:v>14305</c:v>
                </c:pt>
                <c:pt idx="2861">
                  <c:v>14310</c:v>
                </c:pt>
                <c:pt idx="2862">
                  <c:v>14315</c:v>
                </c:pt>
                <c:pt idx="2863">
                  <c:v>14320</c:v>
                </c:pt>
                <c:pt idx="2864">
                  <c:v>14325</c:v>
                </c:pt>
                <c:pt idx="2865">
                  <c:v>14330</c:v>
                </c:pt>
                <c:pt idx="2866">
                  <c:v>14335</c:v>
                </c:pt>
                <c:pt idx="2867">
                  <c:v>14340</c:v>
                </c:pt>
                <c:pt idx="2868">
                  <c:v>14345</c:v>
                </c:pt>
                <c:pt idx="2869">
                  <c:v>14350</c:v>
                </c:pt>
                <c:pt idx="2870">
                  <c:v>14355</c:v>
                </c:pt>
                <c:pt idx="2871">
                  <c:v>14360</c:v>
                </c:pt>
                <c:pt idx="2872">
                  <c:v>14365</c:v>
                </c:pt>
                <c:pt idx="2873">
                  <c:v>14370</c:v>
                </c:pt>
                <c:pt idx="2874">
                  <c:v>14375</c:v>
                </c:pt>
                <c:pt idx="2875">
                  <c:v>14380</c:v>
                </c:pt>
                <c:pt idx="2876">
                  <c:v>14385</c:v>
                </c:pt>
                <c:pt idx="2877">
                  <c:v>14390</c:v>
                </c:pt>
                <c:pt idx="2878">
                  <c:v>14395</c:v>
                </c:pt>
                <c:pt idx="2879">
                  <c:v>14400</c:v>
                </c:pt>
                <c:pt idx="2880">
                  <c:v>14405</c:v>
                </c:pt>
                <c:pt idx="2881">
                  <c:v>14410</c:v>
                </c:pt>
                <c:pt idx="2882">
                  <c:v>14415</c:v>
                </c:pt>
                <c:pt idx="2883">
                  <c:v>14420</c:v>
                </c:pt>
                <c:pt idx="2884">
                  <c:v>14425</c:v>
                </c:pt>
                <c:pt idx="2885">
                  <c:v>14430</c:v>
                </c:pt>
                <c:pt idx="2886">
                  <c:v>14435</c:v>
                </c:pt>
                <c:pt idx="2887">
                  <c:v>14440</c:v>
                </c:pt>
                <c:pt idx="2888">
                  <c:v>14445</c:v>
                </c:pt>
                <c:pt idx="2889">
                  <c:v>14450</c:v>
                </c:pt>
                <c:pt idx="2890">
                  <c:v>14455</c:v>
                </c:pt>
                <c:pt idx="2891">
                  <c:v>14460</c:v>
                </c:pt>
                <c:pt idx="2892">
                  <c:v>14465</c:v>
                </c:pt>
                <c:pt idx="2893">
                  <c:v>14470</c:v>
                </c:pt>
                <c:pt idx="2894">
                  <c:v>14475</c:v>
                </c:pt>
                <c:pt idx="2895">
                  <c:v>14480</c:v>
                </c:pt>
                <c:pt idx="2896">
                  <c:v>14485</c:v>
                </c:pt>
                <c:pt idx="2897">
                  <c:v>14490</c:v>
                </c:pt>
                <c:pt idx="2898">
                  <c:v>14495</c:v>
                </c:pt>
                <c:pt idx="2899">
                  <c:v>14500</c:v>
                </c:pt>
                <c:pt idx="2900">
                  <c:v>14505</c:v>
                </c:pt>
                <c:pt idx="2901">
                  <c:v>14510</c:v>
                </c:pt>
                <c:pt idx="2902">
                  <c:v>14515</c:v>
                </c:pt>
                <c:pt idx="2903">
                  <c:v>14520</c:v>
                </c:pt>
                <c:pt idx="2904">
                  <c:v>14525</c:v>
                </c:pt>
                <c:pt idx="2905">
                  <c:v>14530</c:v>
                </c:pt>
                <c:pt idx="2906">
                  <c:v>14535</c:v>
                </c:pt>
                <c:pt idx="2907">
                  <c:v>14540</c:v>
                </c:pt>
                <c:pt idx="2908">
                  <c:v>14545</c:v>
                </c:pt>
                <c:pt idx="2909">
                  <c:v>14550</c:v>
                </c:pt>
                <c:pt idx="2910">
                  <c:v>14555</c:v>
                </c:pt>
                <c:pt idx="2911">
                  <c:v>14560</c:v>
                </c:pt>
                <c:pt idx="2912">
                  <c:v>14565</c:v>
                </c:pt>
                <c:pt idx="2913">
                  <c:v>14570</c:v>
                </c:pt>
                <c:pt idx="2914">
                  <c:v>14575</c:v>
                </c:pt>
                <c:pt idx="2915">
                  <c:v>14580</c:v>
                </c:pt>
                <c:pt idx="2916">
                  <c:v>14585</c:v>
                </c:pt>
                <c:pt idx="2917">
                  <c:v>14590</c:v>
                </c:pt>
                <c:pt idx="2918">
                  <c:v>14595</c:v>
                </c:pt>
                <c:pt idx="2919">
                  <c:v>14600</c:v>
                </c:pt>
                <c:pt idx="2920">
                  <c:v>14605</c:v>
                </c:pt>
                <c:pt idx="2921">
                  <c:v>14610</c:v>
                </c:pt>
                <c:pt idx="2922">
                  <c:v>14615</c:v>
                </c:pt>
                <c:pt idx="2923">
                  <c:v>14620</c:v>
                </c:pt>
                <c:pt idx="2924">
                  <c:v>14625</c:v>
                </c:pt>
                <c:pt idx="2925">
                  <c:v>14630</c:v>
                </c:pt>
                <c:pt idx="2926">
                  <c:v>14635</c:v>
                </c:pt>
                <c:pt idx="2927">
                  <c:v>14640</c:v>
                </c:pt>
                <c:pt idx="2928">
                  <c:v>14645</c:v>
                </c:pt>
                <c:pt idx="2929">
                  <c:v>14650</c:v>
                </c:pt>
                <c:pt idx="2930">
                  <c:v>14655</c:v>
                </c:pt>
                <c:pt idx="2931">
                  <c:v>14660</c:v>
                </c:pt>
                <c:pt idx="2932">
                  <c:v>14665</c:v>
                </c:pt>
                <c:pt idx="2933">
                  <c:v>14670</c:v>
                </c:pt>
                <c:pt idx="2934">
                  <c:v>14675</c:v>
                </c:pt>
                <c:pt idx="2935">
                  <c:v>14680</c:v>
                </c:pt>
                <c:pt idx="2936">
                  <c:v>14685</c:v>
                </c:pt>
                <c:pt idx="2937">
                  <c:v>14690</c:v>
                </c:pt>
                <c:pt idx="2938">
                  <c:v>14695</c:v>
                </c:pt>
                <c:pt idx="2939">
                  <c:v>14700</c:v>
                </c:pt>
                <c:pt idx="2940">
                  <c:v>14705</c:v>
                </c:pt>
                <c:pt idx="2941">
                  <c:v>14710</c:v>
                </c:pt>
                <c:pt idx="2942">
                  <c:v>14715</c:v>
                </c:pt>
                <c:pt idx="2943">
                  <c:v>14720</c:v>
                </c:pt>
                <c:pt idx="2944">
                  <c:v>14725</c:v>
                </c:pt>
                <c:pt idx="2945">
                  <c:v>14730</c:v>
                </c:pt>
                <c:pt idx="2946">
                  <c:v>14735</c:v>
                </c:pt>
                <c:pt idx="2947">
                  <c:v>14740</c:v>
                </c:pt>
                <c:pt idx="2948">
                  <c:v>14745</c:v>
                </c:pt>
                <c:pt idx="2949">
                  <c:v>14750</c:v>
                </c:pt>
                <c:pt idx="2950">
                  <c:v>14755</c:v>
                </c:pt>
                <c:pt idx="2951">
                  <c:v>14760</c:v>
                </c:pt>
                <c:pt idx="2952">
                  <c:v>14765</c:v>
                </c:pt>
                <c:pt idx="2953">
                  <c:v>14770</c:v>
                </c:pt>
                <c:pt idx="2954">
                  <c:v>14775</c:v>
                </c:pt>
                <c:pt idx="2955">
                  <c:v>14780</c:v>
                </c:pt>
                <c:pt idx="2956">
                  <c:v>14785</c:v>
                </c:pt>
                <c:pt idx="2957">
                  <c:v>14790</c:v>
                </c:pt>
                <c:pt idx="2958">
                  <c:v>14795</c:v>
                </c:pt>
                <c:pt idx="2959">
                  <c:v>14800</c:v>
                </c:pt>
                <c:pt idx="2960">
                  <c:v>14805</c:v>
                </c:pt>
                <c:pt idx="2961">
                  <c:v>14810</c:v>
                </c:pt>
                <c:pt idx="2962">
                  <c:v>14815</c:v>
                </c:pt>
                <c:pt idx="2963">
                  <c:v>14820</c:v>
                </c:pt>
                <c:pt idx="2964">
                  <c:v>14825</c:v>
                </c:pt>
                <c:pt idx="2965">
                  <c:v>14830</c:v>
                </c:pt>
                <c:pt idx="2966">
                  <c:v>14835</c:v>
                </c:pt>
                <c:pt idx="2967">
                  <c:v>14840</c:v>
                </c:pt>
                <c:pt idx="2968">
                  <c:v>14845</c:v>
                </c:pt>
                <c:pt idx="2969">
                  <c:v>14850</c:v>
                </c:pt>
                <c:pt idx="2970">
                  <c:v>14855</c:v>
                </c:pt>
                <c:pt idx="2971">
                  <c:v>14860</c:v>
                </c:pt>
                <c:pt idx="2972">
                  <c:v>14865</c:v>
                </c:pt>
                <c:pt idx="2973">
                  <c:v>14870</c:v>
                </c:pt>
                <c:pt idx="2974">
                  <c:v>14875</c:v>
                </c:pt>
                <c:pt idx="2975">
                  <c:v>14880</c:v>
                </c:pt>
                <c:pt idx="2976">
                  <c:v>14885</c:v>
                </c:pt>
                <c:pt idx="2977">
                  <c:v>14890</c:v>
                </c:pt>
                <c:pt idx="2978">
                  <c:v>14895</c:v>
                </c:pt>
                <c:pt idx="2979">
                  <c:v>14900</c:v>
                </c:pt>
                <c:pt idx="2980">
                  <c:v>14905</c:v>
                </c:pt>
                <c:pt idx="2981">
                  <c:v>14910</c:v>
                </c:pt>
                <c:pt idx="2982">
                  <c:v>14915</c:v>
                </c:pt>
                <c:pt idx="2983">
                  <c:v>14920</c:v>
                </c:pt>
                <c:pt idx="2984">
                  <c:v>14925</c:v>
                </c:pt>
                <c:pt idx="2985">
                  <c:v>14930</c:v>
                </c:pt>
                <c:pt idx="2986">
                  <c:v>14935</c:v>
                </c:pt>
                <c:pt idx="2987">
                  <c:v>14940</c:v>
                </c:pt>
                <c:pt idx="2988">
                  <c:v>14945</c:v>
                </c:pt>
                <c:pt idx="2989">
                  <c:v>14950</c:v>
                </c:pt>
                <c:pt idx="2990">
                  <c:v>14955</c:v>
                </c:pt>
                <c:pt idx="2991">
                  <c:v>14960</c:v>
                </c:pt>
                <c:pt idx="2992">
                  <c:v>14965</c:v>
                </c:pt>
                <c:pt idx="2993">
                  <c:v>14970</c:v>
                </c:pt>
                <c:pt idx="2994">
                  <c:v>14975</c:v>
                </c:pt>
                <c:pt idx="2995">
                  <c:v>14980</c:v>
                </c:pt>
                <c:pt idx="2996">
                  <c:v>14985</c:v>
                </c:pt>
                <c:pt idx="2997">
                  <c:v>14990</c:v>
                </c:pt>
                <c:pt idx="2998">
                  <c:v>14995</c:v>
                </c:pt>
                <c:pt idx="2999">
                  <c:v>15000</c:v>
                </c:pt>
                <c:pt idx="3000">
                  <c:v>15005</c:v>
                </c:pt>
                <c:pt idx="3001">
                  <c:v>15010</c:v>
                </c:pt>
                <c:pt idx="3002">
                  <c:v>15015</c:v>
                </c:pt>
                <c:pt idx="3003">
                  <c:v>15020</c:v>
                </c:pt>
                <c:pt idx="3004">
                  <c:v>15025</c:v>
                </c:pt>
                <c:pt idx="3005">
                  <c:v>15030</c:v>
                </c:pt>
                <c:pt idx="3006">
                  <c:v>15035</c:v>
                </c:pt>
                <c:pt idx="3007">
                  <c:v>15040</c:v>
                </c:pt>
                <c:pt idx="3008">
                  <c:v>15045</c:v>
                </c:pt>
                <c:pt idx="3009">
                  <c:v>15050</c:v>
                </c:pt>
                <c:pt idx="3010">
                  <c:v>15055</c:v>
                </c:pt>
                <c:pt idx="3011">
                  <c:v>15060</c:v>
                </c:pt>
                <c:pt idx="3012">
                  <c:v>15065</c:v>
                </c:pt>
                <c:pt idx="3013">
                  <c:v>15070</c:v>
                </c:pt>
                <c:pt idx="3014">
                  <c:v>15075</c:v>
                </c:pt>
                <c:pt idx="3015">
                  <c:v>15080</c:v>
                </c:pt>
                <c:pt idx="3016">
                  <c:v>15085</c:v>
                </c:pt>
                <c:pt idx="3017">
                  <c:v>15090</c:v>
                </c:pt>
                <c:pt idx="3018">
                  <c:v>15095</c:v>
                </c:pt>
                <c:pt idx="3019">
                  <c:v>15100</c:v>
                </c:pt>
                <c:pt idx="3020">
                  <c:v>15105</c:v>
                </c:pt>
                <c:pt idx="3021">
                  <c:v>15110</c:v>
                </c:pt>
                <c:pt idx="3022">
                  <c:v>15115</c:v>
                </c:pt>
                <c:pt idx="3023">
                  <c:v>15120</c:v>
                </c:pt>
                <c:pt idx="3024">
                  <c:v>15125</c:v>
                </c:pt>
                <c:pt idx="3025">
                  <c:v>15130</c:v>
                </c:pt>
                <c:pt idx="3026">
                  <c:v>15135</c:v>
                </c:pt>
                <c:pt idx="3027">
                  <c:v>15140</c:v>
                </c:pt>
                <c:pt idx="3028">
                  <c:v>15145</c:v>
                </c:pt>
                <c:pt idx="3029">
                  <c:v>15150</c:v>
                </c:pt>
                <c:pt idx="3030">
                  <c:v>15155</c:v>
                </c:pt>
                <c:pt idx="3031">
                  <c:v>15160</c:v>
                </c:pt>
                <c:pt idx="3032">
                  <c:v>15165</c:v>
                </c:pt>
                <c:pt idx="3033">
                  <c:v>15170</c:v>
                </c:pt>
                <c:pt idx="3034">
                  <c:v>15175</c:v>
                </c:pt>
                <c:pt idx="3035">
                  <c:v>15180</c:v>
                </c:pt>
                <c:pt idx="3036">
                  <c:v>15185</c:v>
                </c:pt>
                <c:pt idx="3037">
                  <c:v>15190</c:v>
                </c:pt>
                <c:pt idx="3038">
                  <c:v>15195</c:v>
                </c:pt>
                <c:pt idx="3039">
                  <c:v>15200</c:v>
                </c:pt>
                <c:pt idx="3040">
                  <c:v>15205</c:v>
                </c:pt>
                <c:pt idx="3041">
                  <c:v>15210</c:v>
                </c:pt>
                <c:pt idx="3042">
                  <c:v>15215</c:v>
                </c:pt>
                <c:pt idx="3043">
                  <c:v>15220</c:v>
                </c:pt>
                <c:pt idx="3044">
                  <c:v>15225</c:v>
                </c:pt>
                <c:pt idx="3045">
                  <c:v>15230</c:v>
                </c:pt>
                <c:pt idx="3046">
                  <c:v>15235</c:v>
                </c:pt>
                <c:pt idx="3047">
                  <c:v>15240</c:v>
                </c:pt>
                <c:pt idx="3048">
                  <c:v>15245</c:v>
                </c:pt>
                <c:pt idx="3049">
                  <c:v>15250</c:v>
                </c:pt>
                <c:pt idx="3050">
                  <c:v>15255</c:v>
                </c:pt>
                <c:pt idx="3051">
                  <c:v>15260</c:v>
                </c:pt>
                <c:pt idx="3052">
                  <c:v>15265</c:v>
                </c:pt>
                <c:pt idx="3053">
                  <c:v>15270</c:v>
                </c:pt>
                <c:pt idx="3054">
                  <c:v>15275</c:v>
                </c:pt>
                <c:pt idx="3055">
                  <c:v>15280</c:v>
                </c:pt>
                <c:pt idx="3056">
                  <c:v>15285</c:v>
                </c:pt>
                <c:pt idx="3057">
                  <c:v>15290</c:v>
                </c:pt>
                <c:pt idx="3058">
                  <c:v>15295</c:v>
                </c:pt>
                <c:pt idx="3059">
                  <c:v>15300</c:v>
                </c:pt>
                <c:pt idx="3060">
                  <c:v>15305</c:v>
                </c:pt>
                <c:pt idx="3061">
                  <c:v>15310</c:v>
                </c:pt>
                <c:pt idx="3062">
                  <c:v>15315</c:v>
                </c:pt>
                <c:pt idx="3063">
                  <c:v>15320</c:v>
                </c:pt>
                <c:pt idx="3064">
                  <c:v>15325</c:v>
                </c:pt>
                <c:pt idx="3065">
                  <c:v>15330</c:v>
                </c:pt>
                <c:pt idx="3066">
                  <c:v>15335</c:v>
                </c:pt>
                <c:pt idx="3067">
                  <c:v>15340</c:v>
                </c:pt>
                <c:pt idx="3068">
                  <c:v>15345</c:v>
                </c:pt>
                <c:pt idx="3069">
                  <c:v>15350</c:v>
                </c:pt>
                <c:pt idx="3070">
                  <c:v>15355</c:v>
                </c:pt>
                <c:pt idx="3071">
                  <c:v>15360</c:v>
                </c:pt>
                <c:pt idx="3072">
                  <c:v>15365</c:v>
                </c:pt>
                <c:pt idx="3073">
                  <c:v>15370</c:v>
                </c:pt>
                <c:pt idx="3074">
                  <c:v>15375</c:v>
                </c:pt>
                <c:pt idx="3075">
                  <c:v>15380</c:v>
                </c:pt>
                <c:pt idx="3076">
                  <c:v>15385</c:v>
                </c:pt>
                <c:pt idx="3077">
                  <c:v>15390</c:v>
                </c:pt>
                <c:pt idx="3078">
                  <c:v>15395</c:v>
                </c:pt>
                <c:pt idx="3079">
                  <c:v>15400</c:v>
                </c:pt>
                <c:pt idx="3080">
                  <c:v>15405</c:v>
                </c:pt>
                <c:pt idx="3081">
                  <c:v>15410</c:v>
                </c:pt>
                <c:pt idx="3082">
                  <c:v>15415</c:v>
                </c:pt>
                <c:pt idx="3083">
                  <c:v>15420</c:v>
                </c:pt>
                <c:pt idx="3084">
                  <c:v>15425</c:v>
                </c:pt>
                <c:pt idx="3085">
                  <c:v>15430</c:v>
                </c:pt>
                <c:pt idx="3086">
                  <c:v>15435</c:v>
                </c:pt>
                <c:pt idx="3087">
                  <c:v>15440</c:v>
                </c:pt>
                <c:pt idx="3088">
                  <c:v>15445</c:v>
                </c:pt>
                <c:pt idx="3089">
                  <c:v>15450</c:v>
                </c:pt>
                <c:pt idx="3090">
                  <c:v>15455</c:v>
                </c:pt>
                <c:pt idx="3091">
                  <c:v>15460</c:v>
                </c:pt>
                <c:pt idx="3092">
                  <c:v>15465</c:v>
                </c:pt>
                <c:pt idx="3093">
                  <c:v>15470</c:v>
                </c:pt>
                <c:pt idx="3094">
                  <c:v>15475</c:v>
                </c:pt>
                <c:pt idx="3095">
                  <c:v>15480</c:v>
                </c:pt>
                <c:pt idx="3096">
                  <c:v>15485</c:v>
                </c:pt>
                <c:pt idx="3097">
                  <c:v>15490</c:v>
                </c:pt>
                <c:pt idx="3098">
                  <c:v>15495</c:v>
                </c:pt>
                <c:pt idx="3099">
                  <c:v>15500</c:v>
                </c:pt>
                <c:pt idx="3100">
                  <c:v>15505</c:v>
                </c:pt>
                <c:pt idx="3101">
                  <c:v>15510</c:v>
                </c:pt>
                <c:pt idx="3102">
                  <c:v>15515</c:v>
                </c:pt>
                <c:pt idx="3103">
                  <c:v>15520</c:v>
                </c:pt>
                <c:pt idx="3104">
                  <c:v>15525</c:v>
                </c:pt>
                <c:pt idx="3105">
                  <c:v>15530</c:v>
                </c:pt>
                <c:pt idx="3106">
                  <c:v>15535</c:v>
                </c:pt>
                <c:pt idx="3107">
                  <c:v>15540</c:v>
                </c:pt>
                <c:pt idx="3108">
                  <c:v>15545</c:v>
                </c:pt>
                <c:pt idx="3109">
                  <c:v>15550</c:v>
                </c:pt>
                <c:pt idx="3110">
                  <c:v>15555</c:v>
                </c:pt>
                <c:pt idx="3111">
                  <c:v>15560</c:v>
                </c:pt>
                <c:pt idx="3112">
                  <c:v>15565</c:v>
                </c:pt>
                <c:pt idx="3113">
                  <c:v>15570</c:v>
                </c:pt>
                <c:pt idx="3114">
                  <c:v>15575</c:v>
                </c:pt>
                <c:pt idx="3115">
                  <c:v>15580</c:v>
                </c:pt>
                <c:pt idx="3116">
                  <c:v>15585</c:v>
                </c:pt>
                <c:pt idx="3117">
                  <c:v>15590</c:v>
                </c:pt>
                <c:pt idx="3118">
                  <c:v>15595</c:v>
                </c:pt>
                <c:pt idx="3119">
                  <c:v>15600</c:v>
                </c:pt>
                <c:pt idx="3120">
                  <c:v>15605</c:v>
                </c:pt>
                <c:pt idx="3121">
                  <c:v>15610</c:v>
                </c:pt>
                <c:pt idx="3122">
                  <c:v>15615</c:v>
                </c:pt>
                <c:pt idx="3123">
                  <c:v>15620</c:v>
                </c:pt>
                <c:pt idx="3124">
                  <c:v>15625</c:v>
                </c:pt>
                <c:pt idx="3125">
                  <c:v>15630</c:v>
                </c:pt>
                <c:pt idx="3126">
                  <c:v>15635</c:v>
                </c:pt>
                <c:pt idx="3127">
                  <c:v>15640</c:v>
                </c:pt>
                <c:pt idx="3128">
                  <c:v>15645</c:v>
                </c:pt>
                <c:pt idx="3129">
                  <c:v>15650</c:v>
                </c:pt>
                <c:pt idx="3130">
                  <c:v>15655</c:v>
                </c:pt>
                <c:pt idx="3131">
                  <c:v>15660</c:v>
                </c:pt>
                <c:pt idx="3132">
                  <c:v>15665</c:v>
                </c:pt>
                <c:pt idx="3133">
                  <c:v>15670</c:v>
                </c:pt>
                <c:pt idx="3134">
                  <c:v>15675</c:v>
                </c:pt>
                <c:pt idx="3135">
                  <c:v>15680</c:v>
                </c:pt>
                <c:pt idx="3136">
                  <c:v>15685</c:v>
                </c:pt>
                <c:pt idx="3137">
                  <c:v>15690</c:v>
                </c:pt>
                <c:pt idx="3138">
                  <c:v>15695</c:v>
                </c:pt>
                <c:pt idx="3139">
                  <c:v>15700</c:v>
                </c:pt>
                <c:pt idx="3140">
                  <c:v>15705</c:v>
                </c:pt>
                <c:pt idx="3141">
                  <c:v>15710</c:v>
                </c:pt>
                <c:pt idx="3142">
                  <c:v>15715</c:v>
                </c:pt>
                <c:pt idx="3143">
                  <c:v>15720</c:v>
                </c:pt>
                <c:pt idx="3144">
                  <c:v>15725</c:v>
                </c:pt>
                <c:pt idx="3145">
                  <c:v>15730</c:v>
                </c:pt>
                <c:pt idx="3146">
                  <c:v>15735</c:v>
                </c:pt>
                <c:pt idx="3147">
                  <c:v>15740</c:v>
                </c:pt>
                <c:pt idx="3148">
                  <c:v>15745</c:v>
                </c:pt>
                <c:pt idx="3149">
                  <c:v>15750</c:v>
                </c:pt>
                <c:pt idx="3150">
                  <c:v>15755</c:v>
                </c:pt>
                <c:pt idx="3151">
                  <c:v>15760</c:v>
                </c:pt>
                <c:pt idx="3152">
                  <c:v>15765</c:v>
                </c:pt>
                <c:pt idx="3153">
                  <c:v>15770</c:v>
                </c:pt>
                <c:pt idx="3154">
                  <c:v>15775</c:v>
                </c:pt>
                <c:pt idx="3155">
                  <c:v>15780</c:v>
                </c:pt>
                <c:pt idx="3156">
                  <c:v>15785</c:v>
                </c:pt>
                <c:pt idx="3157">
                  <c:v>15790</c:v>
                </c:pt>
                <c:pt idx="3158">
                  <c:v>15795</c:v>
                </c:pt>
                <c:pt idx="3159">
                  <c:v>15800</c:v>
                </c:pt>
                <c:pt idx="3160">
                  <c:v>15805</c:v>
                </c:pt>
                <c:pt idx="3161">
                  <c:v>15810</c:v>
                </c:pt>
                <c:pt idx="3162">
                  <c:v>15815</c:v>
                </c:pt>
                <c:pt idx="3163">
                  <c:v>15820</c:v>
                </c:pt>
                <c:pt idx="3164">
                  <c:v>15825</c:v>
                </c:pt>
                <c:pt idx="3165">
                  <c:v>15830</c:v>
                </c:pt>
                <c:pt idx="3166">
                  <c:v>15835</c:v>
                </c:pt>
                <c:pt idx="3167">
                  <c:v>15840</c:v>
                </c:pt>
                <c:pt idx="3168">
                  <c:v>15845</c:v>
                </c:pt>
                <c:pt idx="3169">
                  <c:v>15850</c:v>
                </c:pt>
                <c:pt idx="3170">
                  <c:v>15855</c:v>
                </c:pt>
                <c:pt idx="3171">
                  <c:v>15860</c:v>
                </c:pt>
                <c:pt idx="3172">
                  <c:v>15865</c:v>
                </c:pt>
                <c:pt idx="3173">
                  <c:v>15870</c:v>
                </c:pt>
                <c:pt idx="3174">
                  <c:v>15875</c:v>
                </c:pt>
                <c:pt idx="3175">
                  <c:v>15880</c:v>
                </c:pt>
                <c:pt idx="3176">
                  <c:v>15885</c:v>
                </c:pt>
                <c:pt idx="3177">
                  <c:v>15890</c:v>
                </c:pt>
                <c:pt idx="3178">
                  <c:v>15895</c:v>
                </c:pt>
                <c:pt idx="3179">
                  <c:v>15900</c:v>
                </c:pt>
                <c:pt idx="3180">
                  <c:v>15905</c:v>
                </c:pt>
                <c:pt idx="3181">
                  <c:v>15910</c:v>
                </c:pt>
                <c:pt idx="3182">
                  <c:v>15915</c:v>
                </c:pt>
                <c:pt idx="3183">
                  <c:v>15920</c:v>
                </c:pt>
                <c:pt idx="3184">
                  <c:v>15925</c:v>
                </c:pt>
                <c:pt idx="3185">
                  <c:v>15930</c:v>
                </c:pt>
                <c:pt idx="3186">
                  <c:v>15935</c:v>
                </c:pt>
                <c:pt idx="3187">
                  <c:v>15940</c:v>
                </c:pt>
                <c:pt idx="3188">
                  <c:v>15945</c:v>
                </c:pt>
                <c:pt idx="3189">
                  <c:v>15950</c:v>
                </c:pt>
                <c:pt idx="3190">
                  <c:v>15955</c:v>
                </c:pt>
                <c:pt idx="3191">
                  <c:v>15960</c:v>
                </c:pt>
                <c:pt idx="3192">
                  <c:v>15965</c:v>
                </c:pt>
                <c:pt idx="3193">
                  <c:v>15970</c:v>
                </c:pt>
                <c:pt idx="3194">
                  <c:v>15975</c:v>
                </c:pt>
                <c:pt idx="3195">
                  <c:v>15980</c:v>
                </c:pt>
                <c:pt idx="3196">
                  <c:v>15985</c:v>
                </c:pt>
                <c:pt idx="3197">
                  <c:v>15990</c:v>
                </c:pt>
                <c:pt idx="3198">
                  <c:v>15995</c:v>
                </c:pt>
                <c:pt idx="3199">
                  <c:v>16000</c:v>
                </c:pt>
                <c:pt idx="3200">
                  <c:v>16005</c:v>
                </c:pt>
                <c:pt idx="3201">
                  <c:v>16010</c:v>
                </c:pt>
                <c:pt idx="3202">
                  <c:v>16015</c:v>
                </c:pt>
                <c:pt idx="3203">
                  <c:v>16020</c:v>
                </c:pt>
                <c:pt idx="3204">
                  <c:v>16025</c:v>
                </c:pt>
                <c:pt idx="3205">
                  <c:v>16030</c:v>
                </c:pt>
                <c:pt idx="3206">
                  <c:v>16035</c:v>
                </c:pt>
                <c:pt idx="3207">
                  <c:v>16040</c:v>
                </c:pt>
                <c:pt idx="3208">
                  <c:v>16045</c:v>
                </c:pt>
                <c:pt idx="3209">
                  <c:v>16050</c:v>
                </c:pt>
                <c:pt idx="3210">
                  <c:v>16055</c:v>
                </c:pt>
                <c:pt idx="3211">
                  <c:v>16060</c:v>
                </c:pt>
                <c:pt idx="3212">
                  <c:v>16065</c:v>
                </c:pt>
                <c:pt idx="3213">
                  <c:v>16070</c:v>
                </c:pt>
                <c:pt idx="3214">
                  <c:v>16075</c:v>
                </c:pt>
                <c:pt idx="3215">
                  <c:v>16080</c:v>
                </c:pt>
                <c:pt idx="3216">
                  <c:v>16085</c:v>
                </c:pt>
                <c:pt idx="3217">
                  <c:v>16090</c:v>
                </c:pt>
                <c:pt idx="3218">
                  <c:v>16095</c:v>
                </c:pt>
                <c:pt idx="3219">
                  <c:v>16100</c:v>
                </c:pt>
                <c:pt idx="3220">
                  <c:v>16105</c:v>
                </c:pt>
                <c:pt idx="3221">
                  <c:v>16110</c:v>
                </c:pt>
                <c:pt idx="3222">
                  <c:v>16115</c:v>
                </c:pt>
                <c:pt idx="3223">
                  <c:v>16120</c:v>
                </c:pt>
                <c:pt idx="3224">
                  <c:v>16125</c:v>
                </c:pt>
                <c:pt idx="3225">
                  <c:v>16130</c:v>
                </c:pt>
                <c:pt idx="3226">
                  <c:v>16135</c:v>
                </c:pt>
                <c:pt idx="3227">
                  <c:v>16140</c:v>
                </c:pt>
                <c:pt idx="3228">
                  <c:v>16145</c:v>
                </c:pt>
                <c:pt idx="3229">
                  <c:v>16150</c:v>
                </c:pt>
                <c:pt idx="3230">
                  <c:v>16155</c:v>
                </c:pt>
                <c:pt idx="3231">
                  <c:v>16160</c:v>
                </c:pt>
                <c:pt idx="3232">
                  <c:v>16165</c:v>
                </c:pt>
                <c:pt idx="3233">
                  <c:v>16170</c:v>
                </c:pt>
                <c:pt idx="3234">
                  <c:v>16175</c:v>
                </c:pt>
                <c:pt idx="3235">
                  <c:v>16180</c:v>
                </c:pt>
                <c:pt idx="3236">
                  <c:v>16185</c:v>
                </c:pt>
                <c:pt idx="3237">
                  <c:v>16190</c:v>
                </c:pt>
                <c:pt idx="3238">
                  <c:v>16195</c:v>
                </c:pt>
                <c:pt idx="3239">
                  <c:v>16200</c:v>
                </c:pt>
                <c:pt idx="3240">
                  <c:v>16205</c:v>
                </c:pt>
                <c:pt idx="3241">
                  <c:v>16210</c:v>
                </c:pt>
                <c:pt idx="3242">
                  <c:v>16215</c:v>
                </c:pt>
                <c:pt idx="3243">
                  <c:v>16220</c:v>
                </c:pt>
                <c:pt idx="3244">
                  <c:v>16225</c:v>
                </c:pt>
                <c:pt idx="3245">
                  <c:v>16230</c:v>
                </c:pt>
                <c:pt idx="3246">
                  <c:v>16235</c:v>
                </c:pt>
                <c:pt idx="3247">
                  <c:v>16240</c:v>
                </c:pt>
                <c:pt idx="3248">
                  <c:v>16245</c:v>
                </c:pt>
                <c:pt idx="3249">
                  <c:v>16250</c:v>
                </c:pt>
                <c:pt idx="3250">
                  <c:v>16255</c:v>
                </c:pt>
                <c:pt idx="3251">
                  <c:v>16260</c:v>
                </c:pt>
                <c:pt idx="3252">
                  <c:v>16265</c:v>
                </c:pt>
                <c:pt idx="3253">
                  <c:v>16270</c:v>
                </c:pt>
                <c:pt idx="3254">
                  <c:v>16275</c:v>
                </c:pt>
                <c:pt idx="3255">
                  <c:v>16280</c:v>
                </c:pt>
                <c:pt idx="3256">
                  <c:v>16285</c:v>
                </c:pt>
                <c:pt idx="3257">
                  <c:v>16290</c:v>
                </c:pt>
                <c:pt idx="3258">
                  <c:v>16295</c:v>
                </c:pt>
                <c:pt idx="3259">
                  <c:v>16300</c:v>
                </c:pt>
                <c:pt idx="3260">
                  <c:v>16305</c:v>
                </c:pt>
                <c:pt idx="3261">
                  <c:v>16310</c:v>
                </c:pt>
                <c:pt idx="3262">
                  <c:v>16315</c:v>
                </c:pt>
                <c:pt idx="3263">
                  <c:v>16320</c:v>
                </c:pt>
                <c:pt idx="3264">
                  <c:v>16325</c:v>
                </c:pt>
                <c:pt idx="3265">
                  <c:v>16330</c:v>
                </c:pt>
                <c:pt idx="3266">
                  <c:v>16335</c:v>
                </c:pt>
                <c:pt idx="3267">
                  <c:v>16340</c:v>
                </c:pt>
                <c:pt idx="3268">
                  <c:v>16345</c:v>
                </c:pt>
                <c:pt idx="3269">
                  <c:v>16350</c:v>
                </c:pt>
                <c:pt idx="3270">
                  <c:v>16355</c:v>
                </c:pt>
                <c:pt idx="3271">
                  <c:v>16360</c:v>
                </c:pt>
                <c:pt idx="3272">
                  <c:v>16365</c:v>
                </c:pt>
                <c:pt idx="3273">
                  <c:v>16370</c:v>
                </c:pt>
                <c:pt idx="3274">
                  <c:v>16375</c:v>
                </c:pt>
                <c:pt idx="3275">
                  <c:v>16380</c:v>
                </c:pt>
                <c:pt idx="3276">
                  <c:v>16385</c:v>
                </c:pt>
                <c:pt idx="3277">
                  <c:v>16390</c:v>
                </c:pt>
                <c:pt idx="3278">
                  <c:v>16395</c:v>
                </c:pt>
                <c:pt idx="3279">
                  <c:v>16400</c:v>
                </c:pt>
                <c:pt idx="3280">
                  <c:v>16405</c:v>
                </c:pt>
                <c:pt idx="3281">
                  <c:v>16410</c:v>
                </c:pt>
                <c:pt idx="3282">
                  <c:v>16415</c:v>
                </c:pt>
                <c:pt idx="3283">
                  <c:v>16420</c:v>
                </c:pt>
                <c:pt idx="3284">
                  <c:v>16425</c:v>
                </c:pt>
                <c:pt idx="3285">
                  <c:v>16430</c:v>
                </c:pt>
                <c:pt idx="3286">
                  <c:v>16435</c:v>
                </c:pt>
                <c:pt idx="3287">
                  <c:v>16440</c:v>
                </c:pt>
                <c:pt idx="3288">
                  <c:v>16445</c:v>
                </c:pt>
                <c:pt idx="3289">
                  <c:v>16450</c:v>
                </c:pt>
                <c:pt idx="3290">
                  <c:v>16455</c:v>
                </c:pt>
                <c:pt idx="3291">
                  <c:v>16460</c:v>
                </c:pt>
                <c:pt idx="3292">
                  <c:v>16465</c:v>
                </c:pt>
                <c:pt idx="3293">
                  <c:v>16470</c:v>
                </c:pt>
                <c:pt idx="3294">
                  <c:v>16475</c:v>
                </c:pt>
                <c:pt idx="3295">
                  <c:v>16480</c:v>
                </c:pt>
                <c:pt idx="3296">
                  <c:v>16485</c:v>
                </c:pt>
                <c:pt idx="3297">
                  <c:v>16490</c:v>
                </c:pt>
                <c:pt idx="3298">
                  <c:v>16495</c:v>
                </c:pt>
                <c:pt idx="3299">
                  <c:v>16500</c:v>
                </c:pt>
                <c:pt idx="3300">
                  <c:v>16505</c:v>
                </c:pt>
                <c:pt idx="3301">
                  <c:v>16510</c:v>
                </c:pt>
                <c:pt idx="3302">
                  <c:v>16515</c:v>
                </c:pt>
                <c:pt idx="3303">
                  <c:v>16520</c:v>
                </c:pt>
                <c:pt idx="3304">
                  <c:v>16525</c:v>
                </c:pt>
                <c:pt idx="3305">
                  <c:v>16530</c:v>
                </c:pt>
                <c:pt idx="3306">
                  <c:v>16535</c:v>
                </c:pt>
                <c:pt idx="3307">
                  <c:v>16540</c:v>
                </c:pt>
                <c:pt idx="3308">
                  <c:v>16545</c:v>
                </c:pt>
                <c:pt idx="3309">
                  <c:v>16550</c:v>
                </c:pt>
                <c:pt idx="3310">
                  <c:v>16555</c:v>
                </c:pt>
                <c:pt idx="3311">
                  <c:v>16560</c:v>
                </c:pt>
                <c:pt idx="3312">
                  <c:v>16565</c:v>
                </c:pt>
                <c:pt idx="3313">
                  <c:v>16570</c:v>
                </c:pt>
                <c:pt idx="3314">
                  <c:v>16575</c:v>
                </c:pt>
                <c:pt idx="3315">
                  <c:v>16580</c:v>
                </c:pt>
                <c:pt idx="3316">
                  <c:v>16585</c:v>
                </c:pt>
                <c:pt idx="3317">
                  <c:v>16590</c:v>
                </c:pt>
                <c:pt idx="3318">
                  <c:v>16595</c:v>
                </c:pt>
                <c:pt idx="3319">
                  <c:v>16600</c:v>
                </c:pt>
                <c:pt idx="3320">
                  <c:v>16605</c:v>
                </c:pt>
                <c:pt idx="3321">
                  <c:v>16610</c:v>
                </c:pt>
                <c:pt idx="3322">
                  <c:v>16615</c:v>
                </c:pt>
                <c:pt idx="3323">
                  <c:v>16620</c:v>
                </c:pt>
                <c:pt idx="3324">
                  <c:v>16625</c:v>
                </c:pt>
                <c:pt idx="3325">
                  <c:v>16630</c:v>
                </c:pt>
                <c:pt idx="3326">
                  <c:v>16635</c:v>
                </c:pt>
                <c:pt idx="3327">
                  <c:v>16640</c:v>
                </c:pt>
                <c:pt idx="3328">
                  <c:v>16645</c:v>
                </c:pt>
                <c:pt idx="3329">
                  <c:v>16650</c:v>
                </c:pt>
                <c:pt idx="3330">
                  <c:v>16655</c:v>
                </c:pt>
                <c:pt idx="3331">
                  <c:v>16660</c:v>
                </c:pt>
                <c:pt idx="3332">
                  <c:v>16665</c:v>
                </c:pt>
                <c:pt idx="3333">
                  <c:v>16670</c:v>
                </c:pt>
                <c:pt idx="3334">
                  <c:v>16675</c:v>
                </c:pt>
                <c:pt idx="3335">
                  <c:v>16680</c:v>
                </c:pt>
                <c:pt idx="3336">
                  <c:v>16685</c:v>
                </c:pt>
                <c:pt idx="3337">
                  <c:v>16690</c:v>
                </c:pt>
                <c:pt idx="3338">
                  <c:v>16695</c:v>
                </c:pt>
                <c:pt idx="3339">
                  <c:v>16700</c:v>
                </c:pt>
                <c:pt idx="3340">
                  <c:v>16705</c:v>
                </c:pt>
                <c:pt idx="3341">
                  <c:v>16710</c:v>
                </c:pt>
                <c:pt idx="3342">
                  <c:v>16715</c:v>
                </c:pt>
                <c:pt idx="3343">
                  <c:v>16720</c:v>
                </c:pt>
                <c:pt idx="3344">
                  <c:v>16725</c:v>
                </c:pt>
                <c:pt idx="3345">
                  <c:v>16730</c:v>
                </c:pt>
                <c:pt idx="3346">
                  <c:v>16735</c:v>
                </c:pt>
                <c:pt idx="3347">
                  <c:v>16740</c:v>
                </c:pt>
                <c:pt idx="3348">
                  <c:v>16745</c:v>
                </c:pt>
                <c:pt idx="3349">
                  <c:v>16750</c:v>
                </c:pt>
                <c:pt idx="3350">
                  <c:v>16755</c:v>
                </c:pt>
                <c:pt idx="3351">
                  <c:v>16760</c:v>
                </c:pt>
                <c:pt idx="3352">
                  <c:v>16765</c:v>
                </c:pt>
                <c:pt idx="3353">
                  <c:v>16770</c:v>
                </c:pt>
                <c:pt idx="3354">
                  <c:v>16775</c:v>
                </c:pt>
                <c:pt idx="3355">
                  <c:v>16780</c:v>
                </c:pt>
                <c:pt idx="3356">
                  <c:v>16785</c:v>
                </c:pt>
                <c:pt idx="3357">
                  <c:v>16790</c:v>
                </c:pt>
                <c:pt idx="3358">
                  <c:v>16795</c:v>
                </c:pt>
                <c:pt idx="3359">
                  <c:v>16800</c:v>
                </c:pt>
                <c:pt idx="3360">
                  <c:v>16805</c:v>
                </c:pt>
                <c:pt idx="3361">
                  <c:v>16810</c:v>
                </c:pt>
                <c:pt idx="3362">
                  <c:v>16815</c:v>
                </c:pt>
                <c:pt idx="3363">
                  <c:v>16820</c:v>
                </c:pt>
                <c:pt idx="3364">
                  <c:v>16825</c:v>
                </c:pt>
                <c:pt idx="3365">
                  <c:v>16830</c:v>
                </c:pt>
                <c:pt idx="3366">
                  <c:v>16835</c:v>
                </c:pt>
                <c:pt idx="3367">
                  <c:v>16840</c:v>
                </c:pt>
                <c:pt idx="3368">
                  <c:v>16845</c:v>
                </c:pt>
                <c:pt idx="3369">
                  <c:v>16850</c:v>
                </c:pt>
                <c:pt idx="3370">
                  <c:v>16855</c:v>
                </c:pt>
                <c:pt idx="3371">
                  <c:v>16860</c:v>
                </c:pt>
                <c:pt idx="3372">
                  <c:v>16865</c:v>
                </c:pt>
                <c:pt idx="3373">
                  <c:v>16870</c:v>
                </c:pt>
                <c:pt idx="3374">
                  <c:v>16875</c:v>
                </c:pt>
                <c:pt idx="3375">
                  <c:v>16880</c:v>
                </c:pt>
                <c:pt idx="3376">
                  <c:v>16885</c:v>
                </c:pt>
                <c:pt idx="3377">
                  <c:v>16890</c:v>
                </c:pt>
                <c:pt idx="3378">
                  <c:v>16895</c:v>
                </c:pt>
                <c:pt idx="3379">
                  <c:v>16900</c:v>
                </c:pt>
                <c:pt idx="3380">
                  <c:v>16905</c:v>
                </c:pt>
                <c:pt idx="3381">
                  <c:v>16910</c:v>
                </c:pt>
                <c:pt idx="3382">
                  <c:v>16915</c:v>
                </c:pt>
                <c:pt idx="3383">
                  <c:v>16920</c:v>
                </c:pt>
                <c:pt idx="3384">
                  <c:v>16925</c:v>
                </c:pt>
                <c:pt idx="3385">
                  <c:v>16930</c:v>
                </c:pt>
                <c:pt idx="3386">
                  <c:v>16935</c:v>
                </c:pt>
                <c:pt idx="3387">
                  <c:v>16940</c:v>
                </c:pt>
                <c:pt idx="3388">
                  <c:v>16945</c:v>
                </c:pt>
                <c:pt idx="3389">
                  <c:v>16950</c:v>
                </c:pt>
                <c:pt idx="3390">
                  <c:v>16955</c:v>
                </c:pt>
                <c:pt idx="3391">
                  <c:v>16960</c:v>
                </c:pt>
                <c:pt idx="3392">
                  <c:v>16965</c:v>
                </c:pt>
                <c:pt idx="3393">
                  <c:v>16970</c:v>
                </c:pt>
                <c:pt idx="3394">
                  <c:v>16975</c:v>
                </c:pt>
                <c:pt idx="3395">
                  <c:v>16980</c:v>
                </c:pt>
                <c:pt idx="3396">
                  <c:v>16985</c:v>
                </c:pt>
                <c:pt idx="3397">
                  <c:v>16990</c:v>
                </c:pt>
                <c:pt idx="3398">
                  <c:v>16995</c:v>
                </c:pt>
                <c:pt idx="3399">
                  <c:v>17000</c:v>
                </c:pt>
                <c:pt idx="3400">
                  <c:v>17005</c:v>
                </c:pt>
                <c:pt idx="3401">
                  <c:v>17010</c:v>
                </c:pt>
                <c:pt idx="3402">
                  <c:v>17015</c:v>
                </c:pt>
                <c:pt idx="3403">
                  <c:v>17020</c:v>
                </c:pt>
                <c:pt idx="3404">
                  <c:v>17025</c:v>
                </c:pt>
                <c:pt idx="3405">
                  <c:v>17030</c:v>
                </c:pt>
                <c:pt idx="3406">
                  <c:v>17035</c:v>
                </c:pt>
                <c:pt idx="3407">
                  <c:v>17040</c:v>
                </c:pt>
                <c:pt idx="3408">
                  <c:v>17045</c:v>
                </c:pt>
                <c:pt idx="3409">
                  <c:v>17050</c:v>
                </c:pt>
                <c:pt idx="3410">
                  <c:v>17055</c:v>
                </c:pt>
                <c:pt idx="3411">
                  <c:v>17060</c:v>
                </c:pt>
                <c:pt idx="3412">
                  <c:v>17065</c:v>
                </c:pt>
                <c:pt idx="3413">
                  <c:v>17070</c:v>
                </c:pt>
                <c:pt idx="3414">
                  <c:v>17075</c:v>
                </c:pt>
                <c:pt idx="3415">
                  <c:v>17080</c:v>
                </c:pt>
                <c:pt idx="3416">
                  <c:v>17085</c:v>
                </c:pt>
                <c:pt idx="3417">
                  <c:v>17090</c:v>
                </c:pt>
                <c:pt idx="3418">
                  <c:v>17095</c:v>
                </c:pt>
                <c:pt idx="3419">
                  <c:v>17100</c:v>
                </c:pt>
                <c:pt idx="3420">
                  <c:v>17105</c:v>
                </c:pt>
                <c:pt idx="3421">
                  <c:v>17110</c:v>
                </c:pt>
                <c:pt idx="3422">
                  <c:v>17115</c:v>
                </c:pt>
                <c:pt idx="3423">
                  <c:v>17120</c:v>
                </c:pt>
                <c:pt idx="3424">
                  <c:v>17125</c:v>
                </c:pt>
                <c:pt idx="3425">
                  <c:v>17130</c:v>
                </c:pt>
                <c:pt idx="3426">
                  <c:v>17135</c:v>
                </c:pt>
                <c:pt idx="3427">
                  <c:v>17140</c:v>
                </c:pt>
                <c:pt idx="3428">
                  <c:v>17145</c:v>
                </c:pt>
                <c:pt idx="3429">
                  <c:v>17150</c:v>
                </c:pt>
                <c:pt idx="3430">
                  <c:v>17155</c:v>
                </c:pt>
                <c:pt idx="3431">
                  <c:v>17160</c:v>
                </c:pt>
                <c:pt idx="3432">
                  <c:v>17165</c:v>
                </c:pt>
                <c:pt idx="3433">
                  <c:v>17170</c:v>
                </c:pt>
                <c:pt idx="3434">
                  <c:v>17175</c:v>
                </c:pt>
                <c:pt idx="3435">
                  <c:v>17180</c:v>
                </c:pt>
                <c:pt idx="3436">
                  <c:v>17185</c:v>
                </c:pt>
                <c:pt idx="3437">
                  <c:v>17190</c:v>
                </c:pt>
                <c:pt idx="3438">
                  <c:v>17195</c:v>
                </c:pt>
                <c:pt idx="3439">
                  <c:v>17200</c:v>
                </c:pt>
                <c:pt idx="3440">
                  <c:v>17205</c:v>
                </c:pt>
                <c:pt idx="3441">
                  <c:v>17210</c:v>
                </c:pt>
                <c:pt idx="3442">
                  <c:v>17215</c:v>
                </c:pt>
                <c:pt idx="3443">
                  <c:v>17220</c:v>
                </c:pt>
                <c:pt idx="3444">
                  <c:v>17225</c:v>
                </c:pt>
                <c:pt idx="3445">
                  <c:v>17230</c:v>
                </c:pt>
                <c:pt idx="3446">
                  <c:v>17235</c:v>
                </c:pt>
                <c:pt idx="3447">
                  <c:v>17240</c:v>
                </c:pt>
                <c:pt idx="3448">
                  <c:v>17245</c:v>
                </c:pt>
                <c:pt idx="3449">
                  <c:v>17250</c:v>
                </c:pt>
                <c:pt idx="3450">
                  <c:v>17255</c:v>
                </c:pt>
                <c:pt idx="3451">
                  <c:v>17260</c:v>
                </c:pt>
                <c:pt idx="3452">
                  <c:v>17265</c:v>
                </c:pt>
                <c:pt idx="3453">
                  <c:v>17270</c:v>
                </c:pt>
                <c:pt idx="3454">
                  <c:v>17275</c:v>
                </c:pt>
                <c:pt idx="3455">
                  <c:v>17280</c:v>
                </c:pt>
                <c:pt idx="3456">
                  <c:v>17285</c:v>
                </c:pt>
                <c:pt idx="3457">
                  <c:v>17290</c:v>
                </c:pt>
                <c:pt idx="3458">
                  <c:v>17295</c:v>
                </c:pt>
                <c:pt idx="3459">
                  <c:v>17300</c:v>
                </c:pt>
                <c:pt idx="3460">
                  <c:v>17305</c:v>
                </c:pt>
                <c:pt idx="3461">
                  <c:v>17310</c:v>
                </c:pt>
                <c:pt idx="3462">
                  <c:v>17315</c:v>
                </c:pt>
                <c:pt idx="3463">
                  <c:v>17320</c:v>
                </c:pt>
                <c:pt idx="3464">
                  <c:v>17325</c:v>
                </c:pt>
                <c:pt idx="3465">
                  <c:v>17330</c:v>
                </c:pt>
                <c:pt idx="3466">
                  <c:v>17335</c:v>
                </c:pt>
                <c:pt idx="3467">
                  <c:v>17340</c:v>
                </c:pt>
                <c:pt idx="3468">
                  <c:v>17345</c:v>
                </c:pt>
                <c:pt idx="3469">
                  <c:v>17350</c:v>
                </c:pt>
                <c:pt idx="3470">
                  <c:v>17355</c:v>
                </c:pt>
                <c:pt idx="3471">
                  <c:v>17360</c:v>
                </c:pt>
                <c:pt idx="3472">
                  <c:v>17365</c:v>
                </c:pt>
                <c:pt idx="3473">
                  <c:v>17370</c:v>
                </c:pt>
                <c:pt idx="3474">
                  <c:v>17375</c:v>
                </c:pt>
                <c:pt idx="3475">
                  <c:v>17380</c:v>
                </c:pt>
                <c:pt idx="3476">
                  <c:v>17385</c:v>
                </c:pt>
                <c:pt idx="3477">
                  <c:v>17390</c:v>
                </c:pt>
                <c:pt idx="3478">
                  <c:v>17395</c:v>
                </c:pt>
                <c:pt idx="3479">
                  <c:v>17400</c:v>
                </c:pt>
                <c:pt idx="3480">
                  <c:v>17405</c:v>
                </c:pt>
                <c:pt idx="3481">
                  <c:v>17410</c:v>
                </c:pt>
                <c:pt idx="3482">
                  <c:v>17415</c:v>
                </c:pt>
                <c:pt idx="3483">
                  <c:v>17420</c:v>
                </c:pt>
                <c:pt idx="3484">
                  <c:v>17425</c:v>
                </c:pt>
                <c:pt idx="3485">
                  <c:v>17430</c:v>
                </c:pt>
                <c:pt idx="3486">
                  <c:v>17435</c:v>
                </c:pt>
                <c:pt idx="3487">
                  <c:v>17440</c:v>
                </c:pt>
                <c:pt idx="3488">
                  <c:v>17445</c:v>
                </c:pt>
                <c:pt idx="3489">
                  <c:v>17450</c:v>
                </c:pt>
                <c:pt idx="3490">
                  <c:v>17455</c:v>
                </c:pt>
                <c:pt idx="3491">
                  <c:v>17460</c:v>
                </c:pt>
                <c:pt idx="3492">
                  <c:v>17465</c:v>
                </c:pt>
                <c:pt idx="3493">
                  <c:v>17470</c:v>
                </c:pt>
                <c:pt idx="3494">
                  <c:v>17475</c:v>
                </c:pt>
                <c:pt idx="3495">
                  <c:v>17480</c:v>
                </c:pt>
                <c:pt idx="3496">
                  <c:v>17485</c:v>
                </c:pt>
                <c:pt idx="3497">
                  <c:v>17490</c:v>
                </c:pt>
                <c:pt idx="3498">
                  <c:v>17495</c:v>
                </c:pt>
                <c:pt idx="3499">
                  <c:v>17500</c:v>
                </c:pt>
                <c:pt idx="3500">
                  <c:v>17505</c:v>
                </c:pt>
                <c:pt idx="3501">
                  <c:v>17510</c:v>
                </c:pt>
                <c:pt idx="3502">
                  <c:v>17515</c:v>
                </c:pt>
                <c:pt idx="3503">
                  <c:v>17520</c:v>
                </c:pt>
                <c:pt idx="3504">
                  <c:v>17525</c:v>
                </c:pt>
                <c:pt idx="3505">
                  <c:v>17530</c:v>
                </c:pt>
                <c:pt idx="3506">
                  <c:v>17535</c:v>
                </c:pt>
                <c:pt idx="3507">
                  <c:v>17540</c:v>
                </c:pt>
                <c:pt idx="3508">
                  <c:v>17545</c:v>
                </c:pt>
                <c:pt idx="3509">
                  <c:v>17550</c:v>
                </c:pt>
                <c:pt idx="3510">
                  <c:v>17555</c:v>
                </c:pt>
                <c:pt idx="3511">
                  <c:v>17560</c:v>
                </c:pt>
                <c:pt idx="3512">
                  <c:v>17565</c:v>
                </c:pt>
                <c:pt idx="3513">
                  <c:v>17570</c:v>
                </c:pt>
                <c:pt idx="3514">
                  <c:v>17575</c:v>
                </c:pt>
                <c:pt idx="3515">
                  <c:v>17580</c:v>
                </c:pt>
                <c:pt idx="3516">
                  <c:v>17585</c:v>
                </c:pt>
                <c:pt idx="3517">
                  <c:v>17590</c:v>
                </c:pt>
                <c:pt idx="3518">
                  <c:v>17595</c:v>
                </c:pt>
                <c:pt idx="3519">
                  <c:v>17600</c:v>
                </c:pt>
                <c:pt idx="3520">
                  <c:v>17605</c:v>
                </c:pt>
                <c:pt idx="3521">
                  <c:v>17610</c:v>
                </c:pt>
                <c:pt idx="3522">
                  <c:v>17615</c:v>
                </c:pt>
                <c:pt idx="3523">
                  <c:v>17620</c:v>
                </c:pt>
                <c:pt idx="3524">
                  <c:v>17625</c:v>
                </c:pt>
                <c:pt idx="3525">
                  <c:v>17630</c:v>
                </c:pt>
                <c:pt idx="3526">
                  <c:v>17635</c:v>
                </c:pt>
                <c:pt idx="3527">
                  <c:v>17640</c:v>
                </c:pt>
                <c:pt idx="3528">
                  <c:v>17645</c:v>
                </c:pt>
                <c:pt idx="3529">
                  <c:v>17650</c:v>
                </c:pt>
                <c:pt idx="3530">
                  <c:v>17655</c:v>
                </c:pt>
                <c:pt idx="3531">
                  <c:v>17660</c:v>
                </c:pt>
                <c:pt idx="3532">
                  <c:v>17665</c:v>
                </c:pt>
                <c:pt idx="3533">
                  <c:v>17670</c:v>
                </c:pt>
                <c:pt idx="3534">
                  <c:v>17675</c:v>
                </c:pt>
                <c:pt idx="3535">
                  <c:v>17680</c:v>
                </c:pt>
                <c:pt idx="3536">
                  <c:v>17685</c:v>
                </c:pt>
                <c:pt idx="3537">
                  <c:v>17690</c:v>
                </c:pt>
                <c:pt idx="3538">
                  <c:v>17695</c:v>
                </c:pt>
                <c:pt idx="3539">
                  <c:v>17700</c:v>
                </c:pt>
                <c:pt idx="3540">
                  <c:v>17705</c:v>
                </c:pt>
                <c:pt idx="3541">
                  <c:v>17710</c:v>
                </c:pt>
                <c:pt idx="3542">
                  <c:v>17715</c:v>
                </c:pt>
                <c:pt idx="3543">
                  <c:v>17720</c:v>
                </c:pt>
                <c:pt idx="3544">
                  <c:v>17725</c:v>
                </c:pt>
                <c:pt idx="3545">
                  <c:v>17730</c:v>
                </c:pt>
                <c:pt idx="3546">
                  <c:v>17735</c:v>
                </c:pt>
                <c:pt idx="3547">
                  <c:v>17740</c:v>
                </c:pt>
                <c:pt idx="3548">
                  <c:v>17745</c:v>
                </c:pt>
                <c:pt idx="3549">
                  <c:v>17750</c:v>
                </c:pt>
                <c:pt idx="3550">
                  <c:v>17755</c:v>
                </c:pt>
                <c:pt idx="3551">
                  <c:v>17760</c:v>
                </c:pt>
                <c:pt idx="3552">
                  <c:v>17765</c:v>
                </c:pt>
                <c:pt idx="3553">
                  <c:v>17770</c:v>
                </c:pt>
                <c:pt idx="3554">
                  <c:v>17775</c:v>
                </c:pt>
                <c:pt idx="3555">
                  <c:v>17780</c:v>
                </c:pt>
                <c:pt idx="3556">
                  <c:v>17785</c:v>
                </c:pt>
                <c:pt idx="3557">
                  <c:v>17790</c:v>
                </c:pt>
                <c:pt idx="3558">
                  <c:v>17795</c:v>
                </c:pt>
                <c:pt idx="3559">
                  <c:v>17800</c:v>
                </c:pt>
                <c:pt idx="3560">
                  <c:v>17805</c:v>
                </c:pt>
                <c:pt idx="3561">
                  <c:v>17810</c:v>
                </c:pt>
                <c:pt idx="3562">
                  <c:v>17815</c:v>
                </c:pt>
                <c:pt idx="3563">
                  <c:v>17820</c:v>
                </c:pt>
                <c:pt idx="3564">
                  <c:v>17825</c:v>
                </c:pt>
                <c:pt idx="3565">
                  <c:v>17830</c:v>
                </c:pt>
                <c:pt idx="3566">
                  <c:v>17835</c:v>
                </c:pt>
                <c:pt idx="3567">
                  <c:v>17840</c:v>
                </c:pt>
                <c:pt idx="3568">
                  <c:v>17845</c:v>
                </c:pt>
                <c:pt idx="3569">
                  <c:v>17850</c:v>
                </c:pt>
                <c:pt idx="3570">
                  <c:v>17855</c:v>
                </c:pt>
                <c:pt idx="3571">
                  <c:v>17860</c:v>
                </c:pt>
                <c:pt idx="3572">
                  <c:v>17865</c:v>
                </c:pt>
                <c:pt idx="3573">
                  <c:v>17870</c:v>
                </c:pt>
                <c:pt idx="3574">
                  <c:v>17875</c:v>
                </c:pt>
                <c:pt idx="3575">
                  <c:v>17880</c:v>
                </c:pt>
                <c:pt idx="3576">
                  <c:v>17885</c:v>
                </c:pt>
                <c:pt idx="3577">
                  <c:v>17890</c:v>
                </c:pt>
                <c:pt idx="3578">
                  <c:v>17895</c:v>
                </c:pt>
                <c:pt idx="3579">
                  <c:v>17900</c:v>
                </c:pt>
                <c:pt idx="3580">
                  <c:v>17905</c:v>
                </c:pt>
                <c:pt idx="3581">
                  <c:v>17910</c:v>
                </c:pt>
                <c:pt idx="3582">
                  <c:v>17915</c:v>
                </c:pt>
                <c:pt idx="3583">
                  <c:v>17920</c:v>
                </c:pt>
                <c:pt idx="3584">
                  <c:v>17925</c:v>
                </c:pt>
                <c:pt idx="3585">
                  <c:v>17930</c:v>
                </c:pt>
                <c:pt idx="3586">
                  <c:v>17935</c:v>
                </c:pt>
                <c:pt idx="3587">
                  <c:v>17940</c:v>
                </c:pt>
                <c:pt idx="3588">
                  <c:v>17945</c:v>
                </c:pt>
                <c:pt idx="3589">
                  <c:v>17950</c:v>
                </c:pt>
                <c:pt idx="3590">
                  <c:v>17955</c:v>
                </c:pt>
                <c:pt idx="3591">
                  <c:v>17960</c:v>
                </c:pt>
                <c:pt idx="3592">
                  <c:v>17965</c:v>
                </c:pt>
                <c:pt idx="3593">
                  <c:v>17970</c:v>
                </c:pt>
                <c:pt idx="3594">
                  <c:v>17975</c:v>
                </c:pt>
                <c:pt idx="3595">
                  <c:v>17980</c:v>
                </c:pt>
                <c:pt idx="3596">
                  <c:v>17985</c:v>
                </c:pt>
                <c:pt idx="3597">
                  <c:v>17990</c:v>
                </c:pt>
                <c:pt idx="3598">
                  <c:v>17995</c:v>
                </c:pt>
                <c:pt idx="3599">
                  <c:v>18000</c:v>
                </c:pt>
                <c:pt idx="3600">
                  <c:v>18005</c:v>
                </c:pt>
                <c:pt idx="3601">
                  <c:v>18010</c:v>
                </c:pt>
                <c:pt idx="3602">
                  <c:v>18015</c:v>
                </c:pt>
                <c:pt idx="3603">
                  <c:v>18020</c:v>
                </c:pt>
                <c:pt idx="3604">
                  <c:v>18025</c:v>
                </c:pt>
                <c:pt idx="3605">
                  <c:v>18030</c:v>
                </c:pt>
                <c:pt idx="3606">
                  <c:v>18035</c:v>
                </c:pt>
                <c:pt idx="3607">
                  <c:v>18040</c:v>
                </c:pt>
                <c:pt idx="3608">
                  <c:v>18045</c:v>
                </c:pt>
                <c:pt idx="3609">
                  <c:v>18050</c:v>
                </c:pt>
                <c:pt idx="3610">
                  <c:v>18055</c:v>
                </c:pt>
                <c:pt idx="3611">
                  <c:v>18060</c:v>
                </c:pt>
                <c:pt idx="3612">
                  <c:v>18065</c:v>
                </c:pt>
                <c:pt idx="3613">
                  <c:v>18070</c:v>
                </c:pt>
                <c:pt idx="3614">
                  <c:v>18075</c:v>
                </c:pt>
                <c:pt idx="3615">
                  <c:v>18080</c:v>
                </c:pt>
                <c:pt idx="3616">
                  <c:v>18085</c:v>
                </c:pt>
                <c:pt idx="3617">
                  <c:v>18090</c:v>
                </c:pt>
                <c:pt idx="3618">
                  <c:v>18095</c:v>
                </c:pt>
                <c:pt idx="3619">
                  <c:v>18100</c:v>
                </c:pt>
                <c:pt idx="3620">
                  <c:v>18105</c:v>
                </c:pt>
                <c:pt idx="3621">
                  <c:v>18110</c:v>
                </c:pt>
                <c:pt idx="3622">
                  <c:v>18115</c:v>
                </c:pt>
                <c:pt idx="3623">
                  <c:v>18120</c:v>
                </c:pt>
                <c:pt idx="3624">
                  <c:v>18125</c:v>
                </c:pt>
                <c:pt idx="3625">
                  <c:v>18130</c:v>
                </c:pt>
                <c:pt idx="3626">
                  <c:v>18135</c:v>
                </c:pt>
                <c:pt idx="3627">
                  <c:v>18140</c:v>
                </c:pt>
                <c:pt idx="3628">
                  <c:v>18145</c:v>
                </c:pt>
                <c:pt idx="3629">
                  <c:v>18150</c:v>
                </c:pt>
                <c:pt idx="3630">
                  <c:v>18155</c:v>
                </c:pt>
                <c:pt idx="3631">
                  <c:v>18160</c:v>
                </c:pt>
                <c:pt idx="3632">
                  <c:v>18165</c:v>
                </c:pt>
                <c:pt idx="3633">
                  <c:v>18170</c:v>
                </c:pt>
                <c:pt idx="3634">
                  <c:v>18175</c:v>
                </c:pt>
                <c:pt idx="3635">
                  <c:v>18180</c:v>
                </c:pt>
                <c:pt idx="3636">
                  <c:v>18185</c:v>
                </c:pt>
                <c:pt idx="3637">
                  <c:v>18190</c:v>
                </c:pt>
                <c:pt idx="3638">
                  <c:v>18195</c:v>
                </c:pt>
                <c:pt idx="3639">
                  <c:v>18200</c:v>
                </c:pt>
                <c:pt idx="3640">
                  <c:v>18205</c:v>
                </c:pt>
                <c:pt idx="3641">
                  <c:v>18210</c:v>
                </c:pt>
                <c:pt idx="3642">
                  <c:v>18215</c:v>
                </c:pt>
                <c:pt idx="3643">
                  <c:v>18220</c:v>
                </c:pt>
                <c:pt idx="3644">
                  <c:v>18225</c:v>
                </c:pt>
                <c:pt idx="3645">
                  <c:v>18230</c:v>
                </c:pt>
                <c:pt idx="3646">
                  <c:v>18235</c:v>
                </c:pt>
                <c:pt idx="3647">
                  <c:v>18240</c:v>
                </c:pt>
                <c:pt idx="3648">
                  <c:v>18245</c:v>
                </c:pt>
                <c:pt idx="3649">
                  <c:v>18250</c:v>
                </c:pt>
                <c:pt idx="3650">
                  <c:v>18255</c:v>
                </c:pt>
                <c:pt idx="3651">
                  <c:v>18260</c:v>
                </c:pt>
                <c:pt idx="3652">
                  <c:v>18265</c:v>
                </c:pt>
                <c:pt idx="3653">
                  <c:v>18270</c:v>
                </c:pt>
                <c:pt idx="3654">
                  <c:v>18275</c:v>
                </c:pt>
                <c:pt idx="3655">
                  <c:v>18280</c:v>
                </c:pt>
                <c:pt idx="3656">
                  <c:v>18285</c:v>
                </c:pt>
                <c:pt idx="3657">
                  <c:v>18290</c:v>
                </c:pt>
                <c:pt idx="3658">
                  <c:v>18295</c:v>
                </c:pt>
                <c:pt idx="3659">
                  <c:v>18300</c:v>
                </c:pt>
                <c:pt idx="3660">
                  <c:v>18305</c:v>
                </c:pt>
                <c:pt idx="3661">
                  <c:v>18310</c:v>
                </c:pt>
                <c:pt idx="3662">
                  <c:v>18315</c:v>
                </c:pt>
                <c:pt idx="3663">
                  <c:v>18320</c:v>
                </c:pt>
                <c:pt idx="3664">
                  <c:v>18325</c:v>
                </c:pt>
                <c:pt idx="3665">
                  <c:v>18330</c:v>
                </c:pt>
                <c:pt idx="3666">
                  <c:v>18335</c:v>
                </c:pt>
                <c:pt idx="3667">
                  <c:v>18340</c:v>
                </c:pt>
                <c:pt idx="3668">
                  <c:v>18345</c:v>
                </c:pt>
                <c:pt idx="3669">
                  <c:v>18350</c:v>
                </c:pt>
                <c:pt idx="3670">
                  <c:v>18355</c:v>
                </c:pt>
                <c:pt idx="3671">
                  <c:v>18360</c:v>
                </c:pt>
                <c:pt idx="3672">
                  <c:v>18365</c:v>
                </c:pt>
                <c:pt idx="3673">
                  <c:v>18370</c:v>
                </c:pt>
                <c:pt idx="3674">
                  <c:v>18375</c:v>
                </c:pt>
                <c:pt idx="3675">
                  <c:v>18380</c:v>
                </c:pt>
                <c:pt idx="3676">
                  <c:v>18385</c:v>
                </c:pt>
                <c:pt idx="3677">
                  <c:v>18390</c:v>
                </c:pt>
                <c:pt idx="3678">
                  <c:v>18395</c:v>
                </c:pt>
                <c:pt idx="3679">
                  <c:v>18400</c:v>
                </c:pt>
                <c:pt idx="3680">
                  <c:v>18405</c:v>
                </c:pt>
                <c:pt idx="3681">
                  <c:v>18410</c:v>
                </c:pt>
                <c:pt idx="3682">
                  <c:v>18415</c:v>
                </c:pt>
                <c:pt idx="3683">
                  <c:v>18420</c:v>
                </c:pt>
                <c:pt idx="3684">
                  <c:v>18425</c:v>
                </c:pt>
                <c:pt idx="3685">
                  <c:v>18430</c:v>
                </c:pt>
                <c:pt idx="3686">
                  <c:v>18435</c:v>
                </c:pt>
                <c:pt idx="3687">
                  <c:v>18440</c:v>
                </c:pt>
                <c:pt idx="3688">
                  <c:v>18445</c:v>
                </c:pt>
                <c:pt idx="3689">
                  <c:v>18450</c:v>
                </c:pt>
                <c:pt idx="3690">
                  <c:v>18455</c:v>
                </c:pt>
                <c:pt idx="3691">
                  <c:v>18460</c:v>
                </c:pt>
                <c:pt idx="3692">
                  <c:v>18465</c:v>
                </c:pt>
                <c:pt idx="3693">
                  <c:v>18470</c:v>
                </c:pt>
                <c:pt idx="3694">
                  <c:v>18475</c:v>
                </c:pt>
                <c:pt idx="3695">
                  <c:v>18480</c:v>
                </c:pt>
                <c:pt idx="3696">
                  <c:v>18485</c:v>
                </c:pt>
                <c:pt idx="3697">
                  <c:v>18490</c:v>
                </c:pt>
                <c:pt idx="3698">
                  <c:v>18495</c:v>
                </c:pt>
                <c:pt idx="3699">
                  <c:v>18500</c:v>
                </c:pt>
                <c:pt idx="3700">
                  <c:v>18505</c:v>
                </c:pt>
                <c:pt idx="3701">
                  <c:v>18510</c:v>
                </c:pt>
                <c:pt idx="3702">
                  <c:v>18515</c:v>
                </c:pt>
                <c:pt idx="3703">
                  <c:v>18520</c:v>
                </c:pt>
                <c:pt idx="3704">
                  <c:v>18525</c:v>
                </c:pt>
                <c:pt idx="3705">
                  <c:v>18530</c:v>
                </c:pt>
                <c:pt idx="3706">
                  <c:v>18535</c:v>
                </c:pt>
                <c:pt idx="3707">
                  <c:v>18540</c:v>
                </c:pt>
                <c:pt idx="3708">
                  <c:v>18545</c:v>
                </c:pt>
                <c:pt idx="3709">
                  <c:v>18550</c:v>
                </c:pt>
                <c:pt idx="3710">
                  <c:v>18555</c:v>
                </c:pt>
                <c:pt idx="3711">
                  <c:v>18560</c:v>
                </c:pt>
                <c:pt idx="3712">
                  <c:v>18565</c:v>
                </c:pt>
                <c:pt idx="3713">
                  <c:v>18570</c:v>
                </c:pt>
                <c:pt idx="3714">
                  <c:v>18575</c:v>
                </c:pt>
                <c:pt idx="3715">
                  <c:v>18580</c:v>
                </c:pt>
                <c:pt idx="3716">
                  <c:v>18585</c:v>
                </c:pt>
                <c:pt idx="3717">
                  <c:v>18590</c:v>
                </c:pt>
                <c:pt idx="3718">
                  <c:v>18595</c:v>
                </c:pt>
                <c:pt idx="3719">
                  <c:v>18600</c:v>
                </c:pt>
                <c:pt idx="3720">
                  <c:v>18605</c:v>
                </c:pt>
                <c:pt idx="3721">
                  <c:v>18610</c:v>
                </c:pt>
                <c:pt idx="3722">
                  <c:v>18615</c:v>
                </c:pt>
                <c:pt idx="3723">
                  <c:v>18620</c:v>
                </c:pt>
                <c:pt idx="3724">
                  <c:v>18625</c:v>
                </c:pt>
                <c:pt idx="3725">
                  <c:v>18630</c:v>
                </c:pt>
                <c:pt idx="3726">
                  <c:v>18635</c:v>
                </c:pt>
                <c:pt idx="3727">
                  <c:v>18640</c:v>
                </c:pt>
                <c:pt idx="3728">
                  <c:v>18645</c:v>
                </c:pt>
                <c:pt idx="3729">
                  <c:v>18650</c:v>
                </c:pt>
                <c:pt idx="3730">
                  <c:v>18655</c:v>
                </c:pt>
                <c:pt idx="3731">
                  <c:v>18660</c:v>
                </c:pt>
                <c:pt idx="3732">
                  <c:v>18665</c:v>
                </c:pt>
                <c:pt idx="3733">
                  <c:v>18670</c:v>
                </c:pt>
                <c:pt idx="3734">
                  <c:v>18675</c:v>
                </c:pt>
                <c:pt idx="3735">
                  <c:v>18680</c:v>
                </c:pt>
                <c:pt idx="3736">
                  <c:v>18685</c:v>
                </c:pt>
                <c:pt idx="3737">
                  <c:v>18690</c:v>
                </c:pt>
                <c:pt idx="3738">
                  <c:v>18695</c:v>
                </c:pt>
                <c:pt idx="3739">
                  <c:v>18700</c:v>
                </c:pt>
                <c:pt idx="3740">
                  <c:v>18705</c:v>
                </c:pt>
                <c:pt idx="3741">
                  <c:v>18710</c:v>
                </c:pt>
                <c:pt idx="3742">
                  <c:v>18715</c:v>
                </c:pt>
                <c:pt idx="3743">
                  <c:v>18720</c:v>
                </c:pt>
                <c:pt idx="3744">
                  <c:v>18725</c:v>
                </c:pt>
                <c:pt idx="3745">
                  <c:v>18730</c:v>
                </c:pt>
                <c:pt idx="3746">
                  <c:v>18735</c:v>
                </c:pt>
                <c:pt idx="3747">
                  <c:v>18740</c:v>
                </c:pt>
                <c:pt idx="3748">
                  <c:v>18745</c:v>
                </c:pt>
                <c:pt idx="3749">
                  <c:v>18750</c:v>
                </c:pt>
                <c:pt idx="3750">
                  <c:v>18755</c:v>
                </c:pt>
                <c:pt idx="3751">
                  <c:v>18760</c:v>
                </c:pt>
                <c:pt idx="3752">
                  <c:v>18765</c:v>
                </c:pt>
                <c:pt idx="3753">
                  <c:v>18770</c:v>
                </c:pt>
                <c:pt idx="3754">
                  <c:v>18775</c:v>
                </c:pt>
                <c:pt idx="3755">
                  <c:v>18780</c:v>
                </c:pt>
                <c:pt idx="3756">
                  <c:v>18785</c:v>
                </c:pt>
                <c:pt idx="3757">
                  <c:v>18790</c:v>
                </c:pt>
                <c:pt idx="3758">
                  <c:v>18795</c:v>
                </c:pt>
                <c:pt idx="3759">
                  <c:v>18800</c:v>
                </c:pt>
                <c:pt idx="3760">
                  <c:v>18805</c:v>
                </c:pt>
                <c:pt idx="3761">
                  <c:v>18810</c:v>
                </c:pt>
                <c:pt idx="3762">
                  <c:v>18815</c:v>
                </c:pt>
                <c:pt idx="3763">
                  <c:v>18820</c:v>
                </c:pt>
                <c:pt idx="3764">
                  <c:v>18825</c:v>
                </c:pt>
                <c:pt idx="3765">
                  <c:v>18830</c:v>
                </c:pt>
                <c:pt idx="3766">
                  <c:v>18835</c:v>
                </c:pt>
                <c:pt idx="3767">
                  <c:v>18840</c:v>
                </c:pt>
                <c:pt idx="3768">
                  <c:v>18845</c:v>
                </c:pt>
                <c:pt idx="3769">
                  <c:v>18850</c:v>
                </c:pt>
                <c:pt idx="3770">
                  <c:v>18855</c:v>
                </c:pt>
                <c:pt idx="3771">
                  <c:v>18860</c:v>
                </c:pt>
                <c:pt idx="3772">
                  <c:v>18865</c:v>
                </c:pt>
                <c:pt idx="3773">
                  <c:v>18870</c:v>
                </c:pt>
                <c:pt idx="3774">
                  <c:v>18875</c:v>
                </c:pt>
                <c:pt idx="3775">
                  <c:v>18880</c:v>
                </c:pt>
                <c:pt idx="3776">
                  <c:v>18885</c:v>
                </c:pt>
                <c:pt idx="3777">
                  <c:v>18890</c:v>
                </c:pt>
                <c:pt idx="3778">
                  <c:v>18895</c:v>
                </c:pt>
                <c:pt idx="3779">
                  <c:v>18900</c:v>
                </c:pt>
                <c:pt idx="3780">
                  <c:v>18905</c:v>
                </c:pt>
                <c:pt idx="3781">
                  <c:v>18910</c:v>
                </c:pt>
                <c:pt idx="3782">
                  <c:v>18915</c:v>
                </c:pt>
                <c:pt idx="3783">
                  <c:v>18920</c:v>
                </c:pt>
                <c:pt idx="3784">
                  <c:v>18925</c:v>
                </c:pt>
                <c:pt idx="3785">
                  <c:v>18930</c:v>
                </c:pt>
                <c:pt idx="3786">
                  <c:v>18935</c:v>
                </c:pt>
                <c:pt idx="3787">
                  <c:v>18940</c:v>
                </c:pt>
                <c:pt idx="3788">
                  <c:v>18945</c:v>
                </c:pt>
                <c:pt idx="3789">
                  <c:v>18950</c:v>
                </c:pt>
                <c:pt idx="3790">
                  <c:v>18955</c:v>
                </c:pt>
                <c:pt idx="3791">
                  <c:v>18960</c:v>
                </c:pt>
                <c:pt idx="3792">
                  <c:v>18965</c:v>
                </c:pt>
                <c:pt idx="3793">
                  <c:v>18970</c:v>
                </c:pt>
                <c:pt idx="3794">
                  <c:v>18975</c:v>
                </c:pt>
                <c:pt idx="3795">
                  <c:v>18980</c:v>
                </c:pt>
                <c:pt idx="3796">
                  <c:v>18985</c:v>
                </c:pt>
                <c:pt idx="3797">
                  <c:v>18990</c:v>
                </c:pt>
                <c:pt idx="3798">
                  <c:v>18995</c:v>
                </c:pt>
                <c:pt idx="3799">
                  <c:v>19000</c:v>
                </c:pt>
                <c:pt idx="3800">
                  <c:v>19005</c:v>
                </c:pt>
                <c:pt idx="3801">
                  <c:v>19010</c:v>
                </c:pt>
                <c:pt idx="3802">
                  <c:v>19015</c:v>
                </c:pt>
                <c:pt idx="3803">
                  <c:v>19020</c:v>
                </c:pt>
                <c:pt idx="3804">
                  <c:v>19025</c:v>
                </c:pt>
                <c:pt idx="3805">
                  <c:v>19030</c:v>
                </c:pt>
                <c:pt idx="3806">
                  <c:v>19035</c:v>
                </c:pt>
                <c:pt idx="3807">
                  <c:v>19040</c:v>
                </c:pt>
                <c:pt idx="3808">
                  <c:v>19045</c:v>
                </c:pt>
                <c:pt idx="3809">
                  <c:v>19050</c:v>
                </c:pt>
                <c:pt idx="3810">
                  <c:v>19055</c:v>
                </c:pt>
                <c:pt idx="3811">
                  <c:v>19060</c:v>
                </c:pt>
                <c:pt idx="3812">
                  <c:v>19065</c:v>
                </c:pt>
                <c:pt idx="3813">
                  <c:v>19070</c:v>
                </c:pt>
                <c:pt idx="3814">
                  <c:v>19075</c:v>
                </c:pt>
                <c:pt idx="3815">
                  <c:v>19080</c:v>
                </c:pt>
                <c:pt idx="3816">
                  <c:v>19085</c:v>
                </c:pt>
                <c:pt idx="3817">
                  <c:v>19090</c:v>
                </c:pt>
                <c:pt idx="3818">
                  <c:v>19095</c:v>
                </c:pt>
                <c:pt idx="3819">
                  <c:v>19100</c:v>
                </c:pt>
                <c:pt idx="3820">
                  <c:v>19105</c:v>
                </c:pt>
                <c:pt idx="3821">
                  <c:v>19110</c:v>
                </c:pt>
                <c:pt idx="3822">
                  <c:v>19115</c:v>
                </c:pt>
                <c:pt idx="3823">
                  <c:v>19120</c:v>
                </c:pt>
                <c:pt idx="3824">
                  <c:v>19125</c:v>
                </c:pt>
                <c:pt idx="3825">
                  <c:v>19130</c:v>
                </c:pt>
                <c:pt idx="3826">
                  <c:v>19135</c:v>
                </c:pt>
                <c:pt idx="3827">
                  <c:v>19140</c:v>
                </c:pt>
                <c:pt idx="3828">
                  <c:v>19145</c:v>
                </c:pt>
                <c:pt idx="3829">
                  <c:v>19150</c:v>
                </c:pt>
                <c:pt idx="3830">
                  <c:v>19155</c:v>
                </c:pt>
                <c:pt idx="3831">
                  <c:v>19160</c:v>
                </c:pt>
                <c:pt idx="3832">
                  <c:v>19165</c:v>
                </c:pt>
                <c:pt idx="3833">
                  <c:v>19170</c:v>
                </c:pt>
                <c:pt idx="3834">
                  <c:v>19175</c:v>
                </c:pt>
                <c:pt idx="3835">
                  <c:v>19180</c:v>
                </c:pt>
                <c:pt idx="3836">
                  <c:v>19185</c:v>
                </c:pt>
                <c:pt idx="3837">
                  <c:v>19190</c:v>
                </c:pt>
                <c:pt idx="3838">
                  <c:v>19195</c:v>
                </c:pt>
                <c:pt idx="3839">
                  <c:v>19200</c:v>
                </c:pt>
                <c:pt idx="3840">
                  <c:v>19205</c:v>
                </c:pt>
                <c:pt idx="3841">
                  <c:v>19210</c:v>
                </c:pt>
                <c:pt idx="3842">
                  <c:v>19215</c:v>
                </c:pt>
                <c:pt idx="3843">
                  <c:v>19220</c:v>
                </c:pt>
                <c:pt idx="3844">
                  <c:v>19225</c:v>
                </c:pt>
                <c:pt idx="3845">
                  <c:v>19230</c:v>
                </c:pt>
                <c:pt idx="3846">
                  <c:v>19235</c:v>
                </c:pt>
                <c:pt idx="3847">
                  <c:v>19240</c:v>
                </c:pt>
                <c:pt idx="3848">
                  <c:v>19245</c:v>
                </c:pt>
                <c:pt idx="3849">
                  <c:v>19250</c:v>
                </c:pt>
                <c:pt idx="3850">
                  <c:v>19255</c:v>
                </c:pt>
                <c:pt idx="3851">
                  <c:v>19260</c:v>
                </c:pt>
                <c:pt idx="3852">
                  <c:v>19265</c:v>
                </c:pt>
                <c:pt idx="3853">
                  <c:v>19270</c:v>
                </c:pt>
                <c:pt idx="3854">
                  <c:v>19275</c:v>
                </c:pt>
                <c:pt idx="3855">
                  <c:v>19280</c:v>
                </c:pt>
                <c:pt idx="3856">
                  <c:v>19285</c:v>
                </c:pt>
                <c:pt idx="3857">
                  <c:v>19290</c:v>
                </c:pt>
                <c:pt idx="3858">
                  <c:v>19295</c:v>
                </c:pt>
                <c:pt idx="3859">
                  <c:v>19300</c:v>
                </c:pt>
                <c:pt idx="3860">
                  <c:v>19305</c:v>
                </c:pt>
                <c:pt idx="3861">
                  <c:v>19310</c:v>
                </c:pt>
                <c:pt idx="3862">
                  <c:v>19315</c:v>
                </c:pt>
                <c:pt idx="3863">
                  <c:v>19320</c:v>
                </c:pt>
                <c:pt idx="3864">
                  <c:v>19325</c:v>
                </c:pt>
                <c:pt idx="3865">
                  <c:v>19330</c:v>
                </c:pt>
                <c:pt idx="3866">
                  <c:v>19335</c:v>
                </c:pt>
                <c:pt idx="3867">
                  <c:v>19340</c:v>
                </c:pt>
                <c:pt idx="3868">
                  <c:v>19345</c:v>
                </c:pt>
                <c:pt idx="3869">
                  <c:v>19350</c:v>
                </c:pt>
                <c:pt idx="3870">
                  <c:v>19355</c:v>
                </c:pt>
                <c:pt idx="3871">
                  <c:v>19360</c:v>
                </c:pt>
                <c:pt idx="3872">
                  <c:v>19365</c:v>
                </c:pt>
                <c:pt idx="3873">
                  <c:v>19370</c:v>
                </c:pt>
                <c:pt idx="3874">
                  <c:v>19375</c:v>
                </c:pt>
                <c:pt idx="3875">
                  <c:v>19380</c:v>
                </c:pt>
                <c:pt idx="3876">
                  <c:v>19385</c:v>
                </c:pt>
                <c:pt idx="3877">
                  <c:v>19390</c:v>
                </c:pt>
                <c:pt idx="3878">
                  <c:v>19395</c:v>
                </c:pt>
                <c:pt idx="3879">
                  <c:v>19400</c:v>
                </c:pt>
                <c:pt idx="3880">
                  <c:v>19405</c:v>
                </c:pt>
                <c:pt idx="3881">
                  <c:v>19410</c:v>
                </c:pt>
                <c:pt idx="3882">
                  <c:v>19415</c:v>
                </c:pt>
                <c:pt idx="3883">
                  <c:v>19420</c:v>
                </c:pt>
                <c:pt idx="3884">
                  <c:v>19425</c:v>
                </c:pt>
                <c:pt idx="3885">
                  <c:v>19430</c:v>
                </c:pt>
                <c:pt idx="3886">
                  <c:v>19435</c:v>
                </c:pt>
                <c:pt idx="3887">
                  <c:v>19440</c:v>
                </c:pt>
                <c:pt idx="3888">
                  <c:v>19445</c:v>
                </c:pt>
                <c:pt idx="3889">
                  <c:v>19450</c:v>
                </c:pt>
                <c:pt idx="3890">
                  <c:v>19455</c:v>
                </c:pt>
                <c:pt idx="3891">
                  <c:v>19460</c:v>
                </c:pt>
                <c:pt idx="3892">
                  <c:v>19465</c:v>
                </c:pt>
                <c:pt idx="3893">
                  <c:v>19470</c:v>
                </c:pt>
                <c:pt idx="3894">
                  <c:v>19475</c:v>
                </c:pt>
                <c:pt idx="3895">
                  <c:v>19480</c:v>
                </c:pt>
                <c:pt idx="3896">
                  <c:v>19485</c:v>
                </c:pt>
                <c:pt idx="3897">
                  <c:v>19490</c:v>
                </c:pt>
                <c:pt idx="3898">
                  <c:v>19495</c:v>
                </c:pt>
                <c:pt idx="3899">
                  <c:v>19500</c:v>
                </c:pt>
                <c:pt idx="3900">
                  <c:v>19505</c:v>
                </c:pt>
                <c:pt idx="3901">
                  <c:v>19510</c:v>
                </c:pt>
                <c:pt idx="3902">
                  <c:v>19515</c:v>
                </c:pt>
                <c:pt idx="3903">
                  <c:v>19520</c:v>
                </c:pt>
                <c:pt idx="3904">
                  <c:v>19525</c:v>
                </c:pt>
                <c:pt idx="3905">
                  <c:v>19530</c:v>
                </c:pt>
                <c:pt idx="3906">
                  <c:v>19535</c:v>
                </c:pt>
                <c:pt idx="3907">
                  <c:v>19540</c:v>
                </c:pt>
                <c:pt idx="3908">
                  <c:v>19545</c:v>
                </c:pt>
                <c:pt idx="3909">
                  <c:v>19550</c:v>
                </c:pt>
                <c:pt idx="3910">
                  <c:v>19555</c:v>
                </c:pt>
                <c:pt idx="3911">
                  <c:v>19560</c:v>
                </c:pt>
                <c:pt idx="3912">
                  <c:v>19565</c:v>
                </c:pt>
                <c:pt idx="3913">
                  <c:v>19570</c:v>
                </c:pt>
                <c:pt idx="3914">
                  <c:v>19575</c:v>
                </c:pt>
                <c:pt idx="3915">
                  <c:v>19580</c:v>
                </c:pt>
                <c:pt idx="3916">
                  <c:v>19585</c:v>
                </c:pt>
                <c:pt idx="3917">
                  <c:v>19590</c:v>
                </c:pt>
                <c:pt idx="3918">
                  <c:v>19595</c:v>
                </c:pt>
                <c:pt idx="3919">
                  <c:v>19600</c:v>
                </c:pt>
                <c:pt idx="3920">
                  <c:v>19605</c:v>
                </c:pt>
                <c:pt idx="3921">
                  <c:v>19610</c:v>
                </c:pt>
                <c:pt idx="3922">
                  <c:v>19615</c:v>
                </c:pt>
                <c:pt idx="3923">
                  <c:v>19620</c:v>
                </c:pt>
                <c:pt idx="3924">
                  <c:v>19625</c:v>
                </c:pt>
                <c:pt idx="3925">
                  <c:v>19630</c:v>
                </c:pt>
                <c:pt idx="3926">
                  <c:v>19635</c:v>
                </c:pt>
                <c:pt idx="3927">
                  <c:v>19640</c:v>
                </c:pt>
                <c:pt idx="3928">
                  <c:v>19645</c:v>
                </c:pt>
                <c:pt idx="3929">
                  <c:v>19650</c:v>
                </c:pt>
                <c:pt idx="3930">
                  <c:v>19655</c:v>
                </c:pt>
                <c:pt idx="3931">
                  <c:v>19660</c:v>
                </c:pt>
                <c:pt idx="3932">
                  <c:v>19665</c:v>
                </c:pt>
                <c:pt idx="3933">
                  <c:v>19670</c:v>
                </c:pt>
                <c:pt idx="3934">
                  <c:v>19675</c:v>
                </c:pt>
                <c:pt idx="3935">
                  <c:v>19680</c:v>
                </c:pt>
                <c:pt idx="3936">
                  <c:v>19685</c:v>
                </c:pt>
                <c:pt idx="3937">
                  <c:v>19690</c:v>
                </c:pt>
                <c:pt idx="3938">
                  <c:v>19695</c:v>
                </c:pt>
                <c:pt idx="3939">
                  <c:v>19700</c:v>
                </c:pt>
                <c:pt idx="3940">
                  <c:v>19705</c:v>
                </c:pt>
                <c:pt idx="3941">
                  <c:v>19710</c:v>
                </c:pt>
                <c:pt idx="3942">
                  <c:v>19715</c:v>
                </c:pt>
                <c:pt idx="3943">
                  <c:v>19720</c:v>
                </c:pt>
                <c:pt idx="3944">
                  <c:v>19725</c:v>
                </c:pt>
                <c:pt idx="3945">
                  <c:v>19730</c:v>
                </c:pt>
                <c:pt idx="3946">
                  <c:v>19735</c:v>
                </c:pt>
                <c:pt idx="3947">
                  <c:v>19740</c:v>
                </c:pt>
                <c:pt idx="3948">
                  <c:v>19745</c:v>
                </c:pt>
                <c:pt idx="3949">
                  <c:v>19750</c:v>
                </c:pt>
                <c:pt idx="3950">
                  <c:v>19755</c:v>
                </c:pt>
                <c:pt idx="3951">
                  <c:v>19760</c:v>
                </c:pt>
                <c:pt idx="3952">
                  <c:v>19765</c:v>
                </c:pt>
                <c:pt idx="3953">
                  <c:v>19770</c:v>
                </c:pt>
                <c:pt idx="3954">
                  <c:v>19775</c:v>
                </c:pt>
                <c:pt idx="3955">
                  <c:v>19780</c:v>
                </c:pt>
                <c:pt idx="3956">
                  <c:v>19785</c:v>
                </c:pt>
                <c:pt idx="3957">
                  <c:v>19790</c:v>
                </c:pt>
                <c:pt idx="3958">
                  <c:v>19795</c:v>
                </c:pt>
                <c:pt idx="3959">
                  <c:v>19800</c:v>
                </c:pt>
                <c:pt idx="3960">
                  <c:v>19805</c:v>
                </c:pt>
                <c:pt idx="3961">
                  <c:v>19810</c:v>
                </c:pt>
                <c:pt idx="3962">
                  <c:v>19815</c:v>
                </c:pt>
                <c:pt idx="3963">
                  <c:v>19820</c:v>
                </c:pt>
                <c:pt idx="3964">
                  <c:v>19825</c:v>
                </c:pt>
                <c:pt idx="3965">
                  <c:v>19830</c:v>
                </c:pt>
                <c:pt idx="3966">
                  <c:v>19835</c:v>
                </c:pt>
                <c:pt idx="3967">
                  <c:v>19840</c:v>
                </c:pt>
                <c:pt idx="3968">
                  <c:v>19845</c:v>
                </c:pt>
                <c:pt idx="3969">
                  <c:v>19850</c:v>
                </c:pt>
                <c:pt idx="3970">
                  <c:v>19855</c:v>
                </c:pt>
                <c:pt idx="3971">
                  <c:v>19860</c:v>
                </c:pt>
                <c:pt idx="3972">
                  <c:v>19865</c:v>
                </c:pt>
                <c:pt idx="3973">
                  <c:v>19870</c:v>
                </c:pt>
                <c:pt idx="3974">
                  <c:v>19875</c:v>
                </c:pt>
                <c:pt idx="3975">
                  <c:v>19880</c:v>
                </c:pt>
                <c:pt idx="3976">
                  <c:v>19885</c:v>
                </c:pt>
                <c:pt idx="3977">
                  <c:v>19890</c:v>
                </c:pt>
                <c:pt idx="3978">
                  <c:v>19895</c:v>
                </c:pt>
                <c:pt idx="3979">
                  <c:v>19900</c:v>
                </c:pt>
                <c:pt idx="3980">
                  <c:v>19905</c:v>
                </c:pt>
                <c:pt idx="3981">
                  <c:v>19910</c:v>
                </c:pt>
                <c:pt idx="3982">
                  <c:v>19915</c:v>
                </c:pt>
                <c:pt idx="3983">
                  <c:v>19920</c:v>
                </c:pt>
                <c:pt idx="3984">
                  <c:v>19925</c:v>
                </c:pt>
                <c:pt idx="3985">
                  <c:v>19930</c:v>
                </c:pt>
                <c:pt idx="3986">
                  <c:v>19935</c:v>
                </c:pt>
                <c:pt idx="3987">
                  <c:v>19940</c:v>
                </c:pt>
                <c:pt idx="3988">
                  <c:v>19945</c:v>
                </c:pt>
                <c:pt idx="3989">
                  <c:v>19950</c:v>
                </c:pt>
                <c:pt idx="3990">
                  <c:v>19955</c:v>
                </c:pt>
                <c:pt idx="3991">
                  <c:v>19960</c:v>
                </c:pt>
                <c:pt idx="3992">
                  <c:v>19965</c:v>
                </c:pt>
                <c:pt idx="3993">
                  <c:v>19970</c:v>
                </c:pt>
                <c:pt idx="3994">
                  <c:v>19975</c:v>
                </c:pt>
                <c:pt idx="3995">
                  <c:v>19980</c:v>
                </c:pt>
                <c:pt idx="3996">
                  <c:v>19985</c:v>
                </c:pt>
                <c:pt idx="3997">
                  <c:v>19990</c:v>
                </c:pt>
                <c:pt idx="3998">
                  <c:v>19995</c:v>
                </c:pt>
                <c:pt idx="3999">
                  <c:v>20000</c:v>
                </c:pt>
              </c:numCache>
            </c:numRef>
          </c:xVal>
          <c:yVal>
            <c:numRef>
              <c:f>Sheet1!$D$16:$D$4015</c:f>
              <c:numCache>
                <c:formatCode>0.00_ </c:formatCode>
                <c:ptCount val="4000"/>
                <c:pt idx="0">
                  <c:v>101.26597272436324</c:v>
                </c:pt>
                <c:pt idx="1">
                  <c:v>101.2069732958836</c:v>
                </c:pt>
                <c:pt idx="2">
                  <c:v>101.14800170450948</c:v>
                </c:pt>
                <c:pt idx="3">
                  <c:v>101.08905794019175</c:v>
                </c:pt>
                <c:pt idx="4">
                  <c:v>101.03014199288384</c:v>
                </c:pt>
                <c:pt idx="5">
                  <c:v>100.97125385254172</c:v>
                </c:pt>
                <c:pt idx="6">
                  <c:v>100.9123935091237</c:v>
                </c:pt>
                <c:pt idx="7">
                  <c:v>100.85356095259081</c:v>
                </c:pt>
                <c:pt idx="8">
                  <c:v>100.7947561729065</c:v>
                </c:pt>
                <c:pt idx="9">
                  <c:v>100.73597916003673</c:v>
                </c:pt>
                <c:pt idx="10">
                  <c:v>100.67722990394999</c:v>
                </c:pt>
                <c:pt idx="11">
                  <c:v>100.61850839461728</c:v>
                </c:pt>
                <c:pt idx="12">
                  <c:v>100.55981462201211</c:v>
                </c:pt>
                <c:pt idx="13">
                  <c:v>100.50114857611048</c:v>
                </c:pt>
                <c:pt idx="14">
                  <c:v>100.44251024689095</c:v>
                </c:pt>
                <c:pt idx="15">
                  <c:v>100.3838996243345</c:v>
                </c:pt>
                <c:pt idx="16">
                  <c:v>100.3253166984248</c:v>
                </c:pt>
                <c:pt idx="17">
                  <c:v>100.26676145914773</c:v>
                </c:pt>
                <c:pt idx="18">
                  <c:v>100.20823389649196</c:v>
                </c:pt>
                <c:pt idx="19">
                  <c:v>100.14973400044855</c:v>
                </c:pt>
                <c:pt idx="20">
                  <c:v>100.09126176101105</c:v>
                </c:pt>
                <c:pt idx="21">
                  <c:v>100.03281716817561</c:v>
                </c:pt>
                <c:pt idx="22">
                  <c:v>99.974400211940761</c:v>
                </c:pt>
                <c:pt idx="23">
                  <c:v>99.91601088230766</c:v>
                </c:pt>
                <c:pt idx="24">
                  <c:v>99.857649169279867</c:v>
                </c:pt>
                <c:pt idx="25">
                  <c:v>99.799315062863556</c:v>
                </c:pt>
                <c:pt idx="26">
                  <c:v>99.741008553067303</c:v>
                </c:pt>
                <c:pt idx="27">
                  <c:v>99.682729629902326</c:v>
                </c:pt>
                <c:pt idx="28">
                  <c:v>99.624478283382132</c:v>
                </c:pt>
                <c:pt idx="29">
                  <c:v>99.566254503522913</c:v>
                </c:pt>
                <c:pt idx="30">
                  <c:v>99.508058280343306</c:v>
                </c:pt>
                <c:pt idx="31">
                  <c:v>99.449889603864477</c:v>
                </c:pt>
                <c:pt idx="32">
                  <c:v>99.391748464110066</c:v>
                </c:pt>
                <c:pt idx="33">
                  <c:v>99.33363485110624</c:v>
                </c:pt>
                <c:pt idx="34">
                  <c:v>99.27554875488164</c:v>
                </c:pt>
                <c:pt idx="35">
                  <c:v>99.217490165467453</c:v>
                </c:pt>
                <c:pt idx="36">
                  <c:v>99.159459072897306</c:v>
                </c:pt>
                <c:pt idx="37">
                  <c:v>99.101455467207415</c:v>
                </c:pt>
                <c:pt idx="38">
                  <c:v>99.04347933843647</c:v>
                </c:pt>
                <c:pt idx="39">
                  <c:v>98.985530676625544</c:v>
                </c:pt>
                <c:pt idx="40">
                  <c:v>98.927609471818343</c:v>
                </c:pt>
                <c:pt idx="41">
                  <c:v>98.869715714061059</c:v>
                </c:pt>
                <c:pt idx="42">
                  <c:v>98.811849393402369</c:v>
                </c:pt>
                <c:pt idx="43">
                  <c:v>98.754010499893425</c:v>
                </c:pt>
                <c:pt idx="44">
                  <c:v>98.696199023587923</c:v>
                </c:pt>
                <c:pt idx="45">
                  <c:v>98.638414954542029</c:v>
                </c:pt>
                <c:pt idx="46">
                  <c:v>98.580658282814383</c:v>
                </c:pt>
                <c:pt idx="47">
                  <c:v>98.522928998466199</c:v>
                </c:pt>
                <c:pt idx="48">
                  <c:v>98.465227091561189</c:v>
                </c:pt>
                <c:pt idx="49">
                  <c:v>98.407552552165384</c:v>
                </c:pt>
                <c:pt idx="50">
                  <c:v>98.349905370347543</c:v>
                </c:pt>
                <c:pt idx="51">
                  <c:v>98.292285536178781</c:v>
                </c:pt>
                <c:pt idx="52">
                  <c:v>98.234693039732775</c:v>
                </c:pt>
                <c:pt idx="53">
                  <c:v>98.177127871085702</c:v>
                </c:pt>
                <c:pt idx="54">
                  <c:v>98.119590020316181</c:v>
                </c:pt>
                <c:pt idx="55">
                  <c:v>98.062079477505392</c:v>
                </c:pt>
                <c:pt idx="56">
                  <c:v>98.004596232736958</c:v>
                </c:pt>
                <c:pt idx="57">
                  <c:v>97.947140276096988</c:v>
                </c:pt>
                <c:pt idx="58">
                  <c:v>97.889711597674193</c:v>
                </c:pt>
                <c:pt idx="59">
                  <c:v>97.832310187559671</c:v>
                </c:pt>
                <c:pt idx="60">
                  <c:v>97.774936035846991</c:v>
                </c:pt>
                <c:pt idx="61">
                  <c:v>97.717589132632284</c:v>
                </c:pt>
                <c:pt idx="62">
                  <c:v>97.660269468014192</c:v>
                </c:pt>
                <c:pt idx="63">
                  <c:v>97.602977032093776</c:v>
                </c:pt>
                <c:pt idx="64">
                  <c:v>97.54571181497468</c:v>
                </c:pt>
                <c:pt idx="65">
                  <c:v>97.488473806762968</c:v>
                </c:pt>
                <c:pt idx="66">
                  <c:v>97.431262997567202</c:v>
                </c:pt>
                <c:pt idx="67">
                  <c:v>97.374079377498475</c:v>
                </c:pt>
                <c:pt idx="68">
                  <c:v>97.316922936670352</c:v>
                </c:pt>
                <c:pt idx="69">
                  <c:v>97.25979366519887</c:v>
                </c:pt>
                <c:pt idx="70">
                  <c:v>97.202691553202641</c:v>
                </c:pt>
                <c:pt idx="71">
                  <c:v>97.145616590802589</c:v>
                </c:pt>
                <c:pt idx="72">
                  <c:v>97.088568768122272</c:v>
                </c:pt>
                <c:pt idx="73">
                  <c:v>97.031548075287731</c:v>
                </c:pt>
                <c:pt idx="74">
                  <c:v>96.974554502427466</c:v>
                </c:pt>
                <c:pt idx="75">
                  <c:v>96.917588039672452</c:v>
                </c:pt>
                <c:pt idx="76">
                  <c:v>96.860648677156192</c:v>
                </c:pt>
                <c:pt idx="77">
                  <c:v>96.803736405014618</c:v>
                </c:pt>
                <c:pt idx="78">
                  <c:v>96.746851213386222</c:v>
                </c:pt>
                <c:pt idx="79">
                  <c:v>96.689993092411953</c:v>
                </c:pt>
                <c:pt idx="80">
                  <c:v>96.633162032235219</c:v>
                </c:pt>
                <c:pt idx="81">
                  <c:v>96.576358023002001</c:v>
                </c:pt>
                <c:pt idx="82">
                  <c:v>96.519581054860609</c:v>
                </c:pt>
                <c:pt idx="83">
                  <c:v>96.462831117961969</c:v>
                </c:pt>
                <c:pt idx="84">
                  <c:v>96.40610820245945</c:v>
                </c:pt>
                <c:pt idx="85">
                  <c:v>96.349412298508952</c:v>
                </c:pt>
                <c:pt idx="86">
                  <c:v>96.292743396268776</c:v>
                </c:pt>
                <c:pt idx="87">
                  <c:v>96.236101485899795</c:v>
                </c:pt>
                <c:pt idx="88">
                  <c:v>96.179486557565298</c:v>
                </c:pt>
                <c:pt idx="89">
                  <c:v>96.122898601431089</c:v>
                </c:pt>
                <c:pt idx="90">
                  <c:v>96.066337607665488</c:v>
                </c:pt>
                <c:pt idx="91">
                  <c:v>96.009803566439217</c:v>
                </c:pt>
                <c:pt idx="92">
                  <c:v>95.953296467925611</c:v>
                </c:pt>
                <c:pt idx="93">
                  <c:v>95.896816302300266</c:v>
                </c:pt>
                <c:pt idx="94">
                  <c:v>95.840363059741492</c:v>
                </c:pt>
                <c:pt idx="95">
                  <c:v>95.783936730429943</c:v>
                </c:pt>
                <c:pt idx="96">
                  <c:v>95.727537304548818</c:v>
                </c:pt>
                <c:pt idx="97">
                  <c:v>95.671164772283774</c:v>
                </c:pt>
                <c:pt idx="98">
                  <c:v>95.614819123822997</c:v>
                </c:pt>
                <c:pt idx="99">
                  <c:v>95.558500349357033</c:v>
                </c:pt>
                <c:pt idx="100">
                  <c:v>95.502208439079013</c:v>
                </c:pt>
                <c:pt idx="101">
                  <c:v>95.445943383184542</c:v>
                </c:pt>
                <c:pt idx="102">
                  <c:v>95.389705171871668</c:v>
                </c:pt>
                <c:pt idx="103">
                  <c:v>95.333493795340985</c:v>
                </c:pt>
                <c:pt idx="104">
                  <c:v>95.277309243795386</c:v>
                </c:pt>
                <c:pt idx="105">
                  <c:v>95.221151507440453</c:v>
                </c:pt>
                <c:pt idx="106">
                  <c:v>95.165020576484153</c:v>
                </c:pt>
                <c:pt idx="107">
                  <c:v>95.108916441136927</c:v>
                </c:pt>
                <c:pt idx="108">
                  <c:v>95.052839091611716</c:v>
                </c:pt>
                <c:pt idx="109">
                  <c:v>94.996788518123935</c:v>
                </c:pt>
                <c:pt idx="110">
                  <c:v>94.940764710891457</c:v>
                </c:pt>
                <c:pt idx="111">
                  <c:v>94.884767660134642</c:v>
                </c:pt>
                <c:pt idx="112">
                  <c:v>94.82879735607635</c:v>
                </c:pt>
                <c:pt idx="113">
                  <c:v>94.772853788941859</c:v>
                </c:pt>
                <c:pt idx="114">
                  <c:v>94.716936948959059</c:v>
                </c:pt>
                <c:pt idx="115">
                  <c:v>94.66104682635806</c:v>
                </c:pt>
                <c:pt idx="116">
                  <c:v>94.605183411371655</c:v>
                </c:pt>
                <c:pt idx="117">
                  <c:v>94.549346694235098</c:v>
                </c:pt>
                <c:pt idx="118">
                  <c:v>94.493536665186042</c:v>
                </c:pt>
                <c:pt idx="119">
                  <c:v>94.437753314464643</c:v>
                </c:pt>
                <c:pt idx="120">
                  <c:v>94.381996632313559</c:v>
                </c:pt>
                <c:pt idx="121">
                  <c:v>94.326266608977875</c:v>
                </c:pt>
                <c:pt idx="122">
                  <c:v>94.270563234705193</c:v>
                </c:pt>
                <c:pt idx="123">
                  <c:v>94.214886499745532</c:v>
                </c:pt>
                <c:pt idx="124">
                  <c:v>94.159236394351453</c:v>
                </c:pt>
                <c:pt idx="125">
                  <c:v>94.103612908777961</c:v>
                </c:pt>
                <c:pt idx="126">
                  <c:v>94.048016033282437</c:v>
                </c:pt>
                <c:pt idx="127">
                  <c:v>93.992445758124859</c:v>
                </c:pt>
                <c:pt idx="128">
                  <c:v>93.936902073567651</c:v>
                </c:pt>
                <c:pt idx="129">
                  <c:v>93.881384969875668</c:v>
                </c:pt>
                <c:pt idx="130">
                  <c:v>93.825894437316293</c:v>
                </c:pt>
                <c:pt idx="131">
                  <c:v>93.770430466159311</c:v>
                </c:pt>
                <c:pt idx="132">
                  <c:v>93.714993046677009</c:v>
                </c:pt>
                <c:pt idx="133">
                  <c:v>93.65958216914413</c:v>
                </c:pt>
                <c:pt idx="134">
                  <c:v>93.604197823837922</c:v>
                </c:pt>
                <c:pt idx="135">
                  <c:v>93.548840001038073</c:v>
                </c:pt>
                <c:pt idx="136">
                  <c:v>93.493508691026761</c:v>
                </c:pt>
                <c:pt idx="137">
                  <c:v>93.438203884088537</c:v>
                </c:pt>
                <c:pt idx="138">
                  <c:v>93.382925570510537</c:v>
                </c:pt>
                <c:pt idx="139">
                  <c:v>93.327673740582313</c:v>
                </c:pt>
                <c:pt idx="140">
                  <c:v>93.272448384595904</c:v>
                </c:pt>
                <c:pt idx="141">
                  <c:v>93.217249492845781</c:v>
                </c:pt>
                <c:pt idx="142">
                  <c:v>93.162077055628885</c:v>
                </c:pt>
                <c:pt idx="143">
                  <c:v>93.106931063244701</c:v>
                </c:pt>
                <c:pt idx="144">
                  <c:v>93.051811505995047</c:v>
                </c:pt>
                <c:pt idx="145">
                  <c:v>92.996718374184312</c:v>
                </c:pt>
                <c:pt idx="146">
                  <c:v>92.941651658119298</c:v>
                </c:pt>
                <c:pt idx="147">
                  <c:v>92.886611348109341</c:v>
                </c:pt>
                <c:pt idx="148">
                  <c:v>92.831597434466062</c:v>
                </c:pt>
                <c:pt idx="149">
                  <c:v>92.776609907503754</c:v>
                </c:pt>
                <c:pt idx="150">
                  <c:v>92.721648757539029</c:v>
                </c:pt>
                <c:pt idx="151">
                  <c:v>92.666713974891067</c:v>
                </c:pt>
                <c:pt idx="152">
                  <c:v>92.611805549881453</c:v>
                </c:pt>
                <c:pt idx="153">
                  <c:v>92.556923472834214</c:v>
                </c:pt>
                <c:pt idx="154">
                  <c:v>92.502067734075879</c:v>
                </c:pt>
                <c:pt idx="155">
                  <c:v>92.447238323935451</c:v>
                </c:pt>
                <c:pt idx="156">
                  <c:v>92.392435232744319</c:v>
                </c:pt>
                <c:pt idx="157">
                  <c:v>92.337658450836415</c:v>
                </c:pt>
                <c:pt idx="158">
                  <c:v>92.282907968548145</c:v>
                </c:pt>
                <c:pt idx="159">
                  <c:v>92.228183776218202</c:v>
                </c:pt>
                <c:pt idx="160">
                  <c:v>92.173485864187924</c:v>
                </c:pt>
                <c:pt idx="161">
                  <c:v>92.118814222801049</c:v>
                </c:pt>
                <c:pt idx="162">
                  <c:v>92.064168842403774</c:v>
                </c:pt>
                <c:pt idx="163">
                  <c:v>92.009549713344754</c:v>
                </c:pt>
                <c:pt idx="164">
                  <c:v>91.954956825975103</c:v>
                </c:pt>
                <c:pt idx="165">
                  <c:v>91.90039017064835</c:v>
                </c:pt>
                <c:pt idx="166">
                  <c:v>91.845849737720556</c:v>
                </c:pt>
                <c:pt idx="167">
                  <c:v>91.791335517550195</c:v>
                </c:pt>
                <c:pt idx="168">
                  <c:v>91.7368475004982</c:v>
                </c:pt>
                <c:pt idx="169">
                  <c:v>91.682385676928021</c:v>
                </c:pt>
                <c:pt idx="170">
                  <c:v>91.627950037205423</c:v>
                </c:pt>
                <c:pt idx="171">
                  <c:v>91.573540571698715</c:v>
                </c:pt>
                <c:pt idx="172">
                  <c:v>91.519157270778692</c:v>
                </c:pt>
                <c:pt idx="173">
                  <c:v>91.464800124818581</c:v>
                </c:pt>
                <c:pt idx="174">
                  <c:v>91.410469124194023</c:v>
                </c:pt>
                <c:pt idx="175">
                  <c:v>91.356164259283148</c:v>
                </c:pt>
                <c:pt idx="176">
                  <c:v>91.301885520466527</c:v>
                </c:pt>
                <c:pt idx="177">
                  <c:v>91.247632898127222</c:v>
                </c:pt>
                <c:pt idx="178">
                  <c:v>91.193406382650693</c:v>
                </c:pt>
                <c:pt idx="179">
                  <c:v>91.139205964424903</c:v>
                </c:pt>
                <c:pt idx="180">
                  <c:v>91.085031633840188</c:v>
                </c:pt>
                <c:pt idx="181">
                  <c:v>91.030883381289414</c:v>
                </c:pt>
                <c:pt idx="182">
                  <c:v>90.976761197167875</c:v>
                </c:pt>
                <c:pt idx="183">
                  <c:v>90.922665071873311</c:v>
                </c:pt>
                <c:pt idx="184">
                  <c:v>90.868594995805921</c:v>
                </c:pt>
                <c:pt idx="185">
                  <c:v>90.814550959368333</c:v>
                </c:pt>
                <c:pt idx="186">
                  <c:v>90.76053295296569</c:v>
                </c:pt>
                <c:pt idx="187">
                  <c:v>90.706540967005495</c:v>
                </c:pt>
                <c:pt idx="188">
                  <c:v>90.652574991897737</c:v>
                </c:pt>
                <c:pt idx="189">
                  <c:v>90.598635018054892</c:v>
                </c:pt>
                <c:pt idx="190">
                  <c:v>90.544721035891868</c:v>
                </c:pt>
                <c:pt idx="191">
                  <c:v>90.490833035825943</c:v>
                </c:pt>
                <c:pt idx="192">
                  <c:v>90.436971008276927</c:v>
                </c:pt>
                <c:pt idx="193">
                  <c:v>90.383134943667059</c:v>
                </c:pt>
                <c:pt idx="194">
                  <c:v>90.329324832421023</c:v>
                </c:pt>
                <c:pt idx="195">
                  <c:v>90.275540664965988</c:v>
                </c:pt>
                <c:pt idx="196">
                  <c:v>90.221782431731484</c:v>
                </c:pt>
                <c:pt idx="197">
                  <c:v>90.168050123149555</c:v>
                </c:pt>
                <c:pt idx="198">
                  <c:v>90.114343729654678</c:v>
                </c:pt>
                <c:pt idx="199">
                  <c:v>90.060663241683756</c:v>
                </c:pt>
                <c:pt idx="200">
                  <c:v>90.007008649676152</c:v>
                </c:pt>
                <c:pt idx="201">
                  <c:v>89.953379944073731</c:v>
                </c:pt>
                <c:pt idx="202">
                  <c:v>89.899777115320646</c:v>
                </c:pt>
                <c:pt idx="203">
                  <c:v>89.84620015386362</c:v>
                </c:pt>
                <c:pt idx="204">
                  <c:v>89.792649050151823</c:v>
                </c:pt>
                <c:pt idx="205">
                  <c:v>89.739123794636825</c:v>
                </c:pt>
                <c:pt idx="206">
                  <c:v>89.685624377772641</c:v>
                </c:pt>
                <c:pt idx="207">
                  <c:v>89.632150790015743</c:v>
                </c:pt>
                <c:pt idx="208">
                  <c:v>89.578703021825078</c:v>
                </c:pt>
                <c:pt idx="209">
                  <c:v>89.52528106366195</c:v>
                </c:pt>
                <c:pt idx="210">
                  <c:v>89.47188490599018</c:v>
                </c:pt>
                <c:pt idx="211">
                  <c:v>89.418514539276003</c:v>
                </c:pt>
                <c:pt idx="212">
                  <c:v>89.365169953988158</c:v>
                </c:pt>
                <c:pt idx="213">
                  <c:v>89.311851140597639</c:v>
                </c:pt>
                <c:pt idx="214">
                  <c:v>89.258558089578074</c:v>
                </c:pt>
                <c:pt idx="215">
                  <c:v>89.20529079140546</c:v>
                </c:pt>
                <c:pt idx="216">
                  <c:v>89.152049236558241</c:v>
                </c:pt>
                <c:pt idx="217">
                  <c:v>89.098833415517291</c:v>
                </c:pt>
                <c:pt idx="218">
                  <c:v>89.045643318765912</c:v>
                </c:pt>
                <c:pt idx="219">
                  <c:v>88.992478936789908</c:v>
                </c:pt>
                <c:pt idx="220">
                  <c:v>88.939340260077415</c:v>
                </c:pt>
                <c:pt idx="221">
                  <c:v>88.886227279119097</c:v>
                </c:pt>
                <c:pt idx="222">
                  <c:v>88.833139984408035</c:v>
                </c:pt>
                <c:pt idx="223">
                  <c:v>88.780078366439781</c:v>
                </c:pt>
                <c:pt idx="224">
                  <c:v>88.727042415712162</c:v>
                </c:pt>
                <c:pt idx="225">
                  <c:v>88.67403212272562</c:v>
                </c:pt>
                <c:pt idx="226">
                  <c:v>88.621047477982984</c:v>
                </c:pt>
                <c:pt idx="227">
                  <c:v>88.568088471989483</c:v>
                </c:pt>
                <c:pt idx="228">
                  <c:v>88.515155095252851</c:v>
                </c:pt>
                <c:pt idx="229">
                  <c:v>88.462247338283163</c:v>
                </c:pt>
                <c:pt idx="230">
                  <c:v>88.409365191593025</c:v>
                </c:pt>
                <c:pt idx="231">
                  <c:v>88.356508645697389</c:v>
                </c:pt>
                <c:pt idx="232">
                  <c:v>88.30367769111372</c:v>
                </c:pt>
                <c:pt idx="233">
                  <c:v>88.250872318361857</c:v>
                </c:pt>
                <c:pt idx="234">
                  <c:v>88.198092517964156</c:v>
                </c:pt>
                <c:pt idx="235">
                  <c:v>88.145338280445245</c:v>
                </c:pt>
                <c:pt idx="236">
                  <c:v>88.092609596332323</c:v>
                </c:pt>
                <c:pt idx="237">
                  <c:v>88.039906456155009</c:v>
                </c:pt>
                <c:pt idx="238">
                  <c:v>87.987228850445319</c:v>
                </c:pt>
                <c:pt idx="239">
                  <c:v>87.934576769737689</c:v>
                </c:pt>
                <c:pt idx="240">
                  <c:v>87.881950204569051</c:v>
                </c:pt>
                <c:pt idx="241">
                  <c:v>87.829349145478702</c:v>
                </c:pt>
                <c:pt idx="242">
                  <c:v>87.776773583008378</c:v>
                </c:pt>
                <c:pt idx="243">
                  <c:v>87.724223507702305</c:v>
                </c:pt>
                <c:pt idx="244">
                  <c:v>87.671698910107111</c:v>
                </c:pt>
                <c:pt idx="245">
                  <c:v>87.619199780771751</c:v>
                </c:pt>
                <c:pt idx="246">
                  <c:v>87.566726110247728</c:v>
                </c:pt>
                <c:pt idx="247">
                  <c:v>87.514277889088973</c:v>
                </c:pt>
                <c:pt idx="248">
                  <c:v>87.46185510785179</c:v>
                </c:pt>
                <c:pt idx="249">
                  <c:v>87.409457757094927</c:v>
                </c:pt>
                <c:pt idx="250">
                  <c:v>87.35708582737962</c:v>
                </c:pt>
                <c:pt idx="251">
                  <c:v>87.304739309269422</c:v>
                </c:pt>
                <c:pt idx="252">
                  <c:v>87.252418193330399</c:v>
                </c:pt>
                <c:pt idx="253">
                  <c:v>87.200122470131049</c:v>
                </c:pt>
                <c:pt idx="254">
                  <c:v>87.1478521302422</c:v>
                </c:pt>
                <c:pt idx="255">
                  <c:v>87.095607164237265</c:v>
                </c:pt>
                <c:pt idx="256">
                  <c:v>87.04338756269189</c:v>
                </c:pt>
                <c:pt idx="257">
                  <c:v>86.99119331618428</c:v>
                </c:pt>
                <c:pt idx="258">
                  <c:v>86.939024415295023</c:v>
                </c:pt>
                <c:pt idx="259">
                  <c:v>86.886880850607184</c:v>
                </c:pt>
                <c:pt idx="260">
                  <c:v>86.834762612706143</c:v>
                </c:pt>
                <c:pt idx="261">
                  <c:v>86.782669692179823</c:v>
                </c:pt>
                <c:pt idx="262">
                  <c:v>86.730602079618507</c:v>
                </c:pt>
                <c:pt idx="263">
                  <c:v>86.678559765614892</c:v>
                </c:pt>
                <c:pt idx="264">
                  <c:v>86.626542740764123</c:v>
                </c:pt>
                <c:pt idx="265">
                  <c:v>86.574550995663785</c:v>
                </c:pt>
                <c:pt idx="266">
                  <c:v>86.522584520913895</c:v>
                </c:pt>
                <c:pt idx="267">
                  <c:v>86.47064330711676</c:v>
                </c:pt>
                <c:pt idx="268">
                  <c:v>86.41872734487724</c:v>
                </c:pt>
                <c:pt idx="269">
                  <c:v>86.366836624802644</c:v>
                </c:pt>
                <c:pt idx="270">
                  <c:v>86.314971137502596</c:v>
                </c:pt>
                <c:pt idx="271">
                  <c:v>86.263130873589176</c:v>
                </c:pt>
                <c:pt idx="272">
                  <c:v>86.211315823676941</c:v>
                </c:pt>
                <c:pt idx="273">
                  <c:v>86.159525978382774</c:v>
                </c:pt>
                <c:pt idx="274">
                  <c:v>86.107761328326077</c:v>
                </c:pt>
                <c:pt idx="275">
                  <c:v>86.056021864128581</c:v>
                </c:pt>
                <c:pt idx="276">
                  <c:v>86.00430757641449</c:v>
                </c:pt>
                <c:pt idx="277">
                  <c:v>85.952618455810466</c:v>
                </c:pt>
                <c:pt idx="278">
                  <c:v>85.900954492945431</c:v>
                </c:pt>
                <c:pt idx="279">
                  <c:v>85.849315678450878</c:v>
                </c:pt>
                <c:pt idx="280">
                  <c:v>85.797702002960662</c:v>
                </c:pt>
                <c:pt idx="281">
                  <c:v>85.746113457111093</c:v>
                </c:pt>
                <c:pt idx="282">
                  <c:v>85.694550031540828</c:v>
                </c:pt>
                <c:pt idx="283">
                  <c:v>85.64301171689101</c:v>
                </c:pt>
                <c:pt idx="284">
                  <c:v>85.591498503805141</c:v>
                </c:pt>
                <c:pt idx="285">
                  <c:v>85.540010382929196</c:v>
                </c:pt>
                <c:pt idx="286">
                  <c:v>85.488547344911495</c:v>
                </c:pt>
                <c:pt idx="287">
                  <c:v>85.437109380402845</c:v>
                </c:pt>
                <c:pt idx="288">
                  <c:v>85.385696480056481</c:v>
                </c:pt>
                <c:pt idx="289">
                  <c:v>85.334308634527886</c:v>
                </c:pt>
                <c:pt idx="290">
                  <c:v>85.282945834475157</c:v>
                </c:pt>
                <c:pt idx="291">
                  <c:v>85.231608070558707</c:v>
                </c:pt>
                <c:pt idx="292">
                  <c:v>85.180295333441393</c:v>
                </c:pt>
                <c:pt idx="293">
                  <c:v>85.12900761378846</c:v>
                </c:pt>
                <c:pt idx="294">
                  <c:v>85.077744902267582</c:v>
                </c:pt>
                <c:pt idx="295">
                  <c:v>85.026507189548852</c:v>
                </c:pt>
                <c:pt idx="296">
                  <c:v>84.975294466304746</c:v>
                </c:pt>
                <c:pt idx="297">
                  <c:v>84.924106723210201</c:v>
                </c:pt>
                <c:pt idx="298">
                  <c:v>84.872943950942513</c:v>
                </c:pt>
                <c:pt idx="299">
                  <c:v>84.821806140181465</c:v>
                </c:pt>
                <c:pt idx="300">
                  <c:v>84.770693281609084</c:v>
                </c:pt>
                <c:pt idx="301">
                  <c:v>84.719605365909999</c:v>
                </c:pt>
                <c:pt idx="302">
                  <c:v>84.66854238377114</c:v>
                </c:pt>
                <c:pt idx="303">
                  <c:v>84.61750432588191</c:v>
                </c:pt>
                <c:pt idx="304">
                  <c:v>84.566491182934044</c:v>
                </c:pt>
                <c:pt idx="305">
                  <c:v>84.515502945621748</c:v>
                </c:pt>
                <c:pt idx="306">
                  <c:v>84.464539604641629</c:v>
                </c:pt>
                <c:pt idx="307">
                  <c:v>84.413601150692671</c:v>
                </c:pt>
                <c:pt idx="308">
                  <c:v>84.362687574476325</c:v>
                </c:pt>
                <c:pt idx="309">
                  <c:v>84.311798866696364</c:v>
                </c:pt>
                <c:pt idx="310">
                  <c:v>84.260935018059087</c:v>
                </c:pt>
                <c:pt idx="311">
                  <c:v>84.210096019273024</c:v>
                </c:pt>
                <c:pt idx="312">
                  <c:v>84.159281861049251</c:v>
                </c:pt>
                <c:pt idx="313">
                  <c:v>84.108492534101245</c:v>
                </c:pt>
                <c:pt idx="314">
                  <c:v>84.057728029144826</c:v>
                </c:pt>
                <c:pt idx="315">
                  <c:v>84.00698833689826</c:v>
                </c:pt>
                <c:pt idx="316">
                  <c:v>83.9562734480822</c:v>
                </c:pt>
                <c:pt idx="317">
                  <c:v>83.905583353419729</c:v>
                </c:pt>
                <c:pt idx="318">
                  <c:v>83.854918043636317</c:v>
                </c:pt>
                <c:pt idx="319">
                  <c:v>83.804277509459851</c:v>
                </c:pt>
                <c:pt idx="320">
                  <c:v>83.753661741620562</c:v>
                </c:pt>
                <c:pt idx="321">
                  <c:v>83.703070730851223</c:v>
                </c:pt>
                <c:pt idx="322">
                  <c:v>83.652504467886786</c:v>
                </c:pt>
                <c:pt idx="323">
                  <c:v>83.601962943464827</c:v>
                </c:pt>
                <c:pt idx="324">
                  <c:v>83.551446148325212</c:v>
                </c:pt>
                <c:pt idx="325">
                  <c:v>83.500954073210238</c:v>
                </c:pt>
                <c:pt idx="326">
                  <c:v>83.450486708864588</c:v>
                </c:pt>
                <c:pt idx="327">
                  <c:v>83.400044046035362</c:v>
                </c:pt>
                <c:pt idx="328">
                  <c:v>83.349626075472074</c:v>
                </c:pt>
                <c:pt idx="329">
                  <c:v>83.299232787926584</c:v>
                </c:pt>
                <c:pt idx="330">
                  <c:v>83.248864174153184</c:v>
                </c:pt>
                <c:pt idx="331">
                  <c:v>83.198520224908634</c:v>
                </c:pt>
                <c:pt idx="332">
                  <c:v>83.148200930952001</c:v>
                </c:pt>
                <c:pt idx="333">
                  <c:v>83.097906283044736</c:v>
                </c:pt>
                <c:pt idx="334">
                  <c:v>83.047636271950751</c:v>
                </c:pt>
                <c:pt idx="335">
                  <c:v>82.997390888436342</c:v>
                </c:pt>
                <c:pt idx="336">
                  <c:v>82.947170123270197</c:v>
                </c:pt>
                <c:pt idx="337">
                  <c:v>82.896973967223417</c:v>
                </c:pt>
                <c:pt idx="338">
                  <c:v>82.846802411069461</c:v>
                </c:pt>
                <c:pt idx="339">
                  <c:v>82.796655445584236</c:v>
                </c:pt>
                <c:pt idx="340">
                  <c:v>82.746533061546018</c:v>
                </c:pt>
                <c:pt idx="341">
                  <c:v>82.696435249735458</c:v>
                </c:pt>
                <c:pt idx="342">
                  <c:v>82.646362000935639</c:v>
                </c:pt>
                <c:pt idx="343">
                  <c:v>82.5963133059321</c:v>
                </c:pt>
                <c:pt idx="344">
                  <c:v>82.546289155512554</c:v>
                </c:pt>
                <c:pt idx="345">
                  <c:v>82.496289540467345</c:v>
                </c:pt>
                <c:pt idx="346">
                  <c:v>82.446314451589117</c:v>
                </c:pt>
                <c:pt idx="347">
                  <c:v>82.396363879672904</c:v>
                </c:pt>
                <c:pt idx="348">
                  <c:v>82.346437815516168</c:v>
                </c:pt>
                <c:pt idx="349">
                  <c:v>82.296536249918717</c:v>
                </c:pt>
                <c:pt idx="350">
                  <c:v>82.246659173682801</c:v>
                </c:pt>
                <c:pt idx="351">
                  <c:v>82.196806577613003</c:v>
                </c:pt>
                <c:pt idx="352">
                  <c:v>82.146978452516365</c:v>
                </c:pt>
                <c:pt idx="353">
                  <c:v>82.097174789202285</c:v>
                </c:pt>
                <c:pt idx="354">
                  <c:v>82.047395578482607</c:v>
                </c:pt>
                <c:pt idx="355">
                  <c:v>81.997640811171408</c:v>
                </c:pt>
                <c:pt idx="356">
                  <c:v>81.947910478085333</c:v>
                </c:pt>
                <c:pt idx="357">
                  <c:v>81.898204570043347</c:v>
                </c:pt>
                <c:pt idx="358">
                  <c:v>81.848523077866801</c:v>
                </c:pt>
                <c:pt idx="359">
                  <c:v>81.798865992379447</c:v>
                </c:pt>
                <c:pt idx="360">
                  <c:v>81.74923330440744</c:v>
                </c:pt>
                <c:pt idx="361">
                  <c:v>81.699625004779264</c:v>
                </c:pt>
                <c:pt idx="362">
                  <c:v>81.650041084325906</c:v>
                </c:pt>
                <c:pt idx="363">
                  <c:v>81.600481533880597</c:v>
                </c:pt>
                <c:pt idx="364">
                  <c:v>81.550946344279083</c:v>
                </c:pt>
                <c:pt idx="365">
                  <c:v>81.501435506359499</c:v>
                </c:pt>
                <c:pt idx="366">
                  <c:v>81.451949010962181</c:v>
                </c:pt>
                <c:pt idx="367">
                  <c:v>81.402486848930053</c:v>
                </c:pt>
                <c:pt idx="368">
                  <c:v>81.353049011108368</c:v>
                </c:pt>
                <c:pt idx="369">
                  <c:v>81.303635488344753</c:v>
                </c:pt>
                <c:pt idx="370">
                  <c:v>81.254246271489237</c:v>
                </c:pt>
                <c:pt idx="371">
                  <c:v>81.204881351394192</c:v>
                </c:pt>
                <c:pt idx="372">
                  <c:v>81.155540718914438</c:v>
                </c:pt>
                <c:pt idx="373">
                  <c:v>81.106224364907135</c:v>
                </c:pt>
                <c:pt idx="374">
                  <c:v>81.056932280231848</c:v>
                </c:pt>
                <c:pt idx="375">
                  <c:v>81.007664455750515</c:v>
                </c:pt>
                <c:pt idx="376">
                  <c:v>80.95842088232753</c:v>
                </c:pt>
                <c:pt idx="377">
                  <c:v>80.909201550829479</c:v>
                </c:pt>
                <c:pt idx="378">
                  <c:v>80.860006452125546</c:v>
                </c:pt>
                <c:pt idx="379">
                  <c:v>80.810835577087175</c:v>
                </c:pt>
                <c:pt idx="380">
                  <c:v>80.761688916588241</c:v>
                </c:pt>
                <c:pt idx="381">
                  <c:v>80.712566461504991</c:v>
                </c:pt>
                <c:pt idx="382">
                  <c:v>80.663468202716047</c:v>
                </c:pt>
                <c:pt idx="383">
                  <c:v>80.614394131102415</c:v>
                </c:pt>
                <c:pt idx="384">
                  <c:v>80.565344237547478</c:v>
                </c:pt>
                <c:pt idx="385">
                  <c:v>80.516318512937048</c:v>
                </c:pt>
                <c:pt idx="386">
                  <c:v>80.467316948159237</c:v>
                </c:pt>
                <c:pt idx="387">
                  <c:v>80.418339534104632</c:v>
                </c:pt>
                <c:pt idx="388">
                  <c:v>80.369386261666051</c:v>
                </c:pt>
                <c:pt idx="389">
                  <c:v>80.320457121738826</c:v>
                </c:pt>
                <c:pt idx="390">
                  <c:v>80.27155210522065</c:v>
                </c:pt>
                <c:pt idx="391">
                  <c:v>80.222671203011544</c:v>
                </c:pt>
                <c:pt idx="392">
                  <c:v>80.173814406013975</c:v>
                </c:pt>
                <c:pt idx="393">
                  <c:v>80.124981705132711</c:v>
                </c:pt>
                <c:pt idx="394">
                  <c:v>80.076173091274967</c:v>
                </c:pt>
                <c:pt idx="395">
                  <c:v>80.027388555350285</c:v>
                </c:pt>
                <c:pt idx="396">
                  <c:v>79.978628088270625</c:v>
                </c:pt>
                <c:pt idx="397">
                  <c:v>79.929891680950334</c:v>
                </c:pt>
                <c:pt idx="398">
                  <c:v>79.881179324306004</c:v>
                </c:pt>
                <c:pt idx="399">
                  <c:v>79.832491009256785</c:v>
                </c:pt>
                <c:pt idx="400">
                  <c:v>79.783826726724101</c:v>
                </c:pt>
                <c:pt idx="401">
                  <c:v>79.735186467631777</c:v>
                </c:pt>
                <c:pt idx="402">
                  <c:v>79.686570222906013</c:v>
                </c:pt>
                <c:pt idx="403">
                  <c:v>79.637977983475366</c:v>
                </c:pt>
                <c:pt idx="404">
                  <c:v>79.589409740270796</c:v>
                </c:pt>
                <c:pt idx="405">
                  <c:v>79.540865484225634</c:v>
                </c:pt>
                <c:pt idx="406">
                  <c:v>79.492345206275559</c:v>
                </c:pt>
                <c:pt idx="407">
                  <c:v>79.443848897358635</c:v>
                </c:pt>
                <c:pt idx="408">
                  <c:v>79.395376548415356</c:v>
                </c:pt>
                <c:pt idx="409">
                  <c:v>79.346928150388436</c:v>
                </c:pt>
                <c:pt idx="410">
                  <c:v>79.298503694223129</c:v>
                </c:pt>
                <c:pt idx="411">
                  <c:v>79.250103170866964</c:v>
                </c:pt>
                <c:pt idx="412">
                  <c:v>79.201726571269887</c:v>
                </c:pt>
                <c:pt idx="413">
                  <c:v>79.153373886384216</c:v>
                </c:pt>
                <c:pt idx="414">
                  <c:v>79.105045107164585</c:v>
                </c:pt>
                <c:pt idx="415">
                  <c:v>79.05674022456806</c:v>
                </c:pt>
                <c:pt idx="416">
                  <c:v>79.008459229554049</c:v>
                </c:pt>
                <c:pt idx="417">
                  <c:v>78.96020211308435</c:v>
                </c:pt>
                <c:pt idx="418">
                  <c:v>78.91196886612309</c:v>
                </c:pt>
                <c:pt idx="419">
                  <c:v>78.863759479636883</c:v>
                </c:pt>
                <c:pt idx="420">
                  <c:v>78.815573944594462</c:v>
                </c:pt>
                <c:pt idx="421">
                  <c:v>78.767412251967187</c:v>
                </c:pt>
                <c:pt idx="422">
                  <c:v>78.719274392728664</c:v>
                </c:pt>
                <c:pt idx="423">
                  <c:v>78.671160357854902</c:v>
                </c:pt>
                <c:pt idx="424">
                  <c:v>78.623070138324252</c:v>
                </c:pt>
                <c:pt idx="425">
                  <c:v>78.575003725117455</c:v>
                </c:pt>
                <c:pt idx="426">
                  <c:v>78.526961109217595</c:v>
                </c:pt>
                <c:pt idx="427">
                  <c:v>78.478942281610159</c:v>
                </c:pt>
                <c:pt idx="428">
                  <c:v>78.430947233282964</c:v>
                </c:pt>
                <c:pt idx="429">
                  <c:v>78.382975955226257</c:v>
                </c:pt>
                <c:pt idx="430">
                  <c:v>78.335028438432488</c:v>
                </c:pt>
                <c:pt idx="431">
                  <c:v>78.287104673896678</c:v>
                </c:pt>
                <c:pt idx="432">
                  <c:v>78.239204652616081</c:v>
                </c:pt>
                <c:pt idx="433">
                  <c:v>78.19132836559038</c:v>
                </c:pt>
                <c:pt idx="434">
                  <c:v>78.143475803821559</c:v>
                </c:pt>
                <c:pt idx="435">
                  <c:v>78.095646958314049</c:v>
                </c:pt>
                <c:pt idx="436">
                  <c:v>78.047841820074552</c:v>
                </c:pt>
                <c:pt idx="437">
                  <c:v>78.000060380112203</c:v>
                </c:pt>
                <c:pt idx="438">
                  <c:v>77.952302629438492</c:v>
                </c:pt>
                <c:pt idx="439">
                  <c:v>77.904568559067243</c:v>
                </c:pt>
                <c:pt idx="440">
                  <c:v>77.856858160014681</c:v>
                </c:pt>
                <c:pt idx="441">
                  <c:v>77.80917142329929</c:v>
                </c:pt>
                <c:pt idx="442">
                  <c:v>77.761508339942068</c:v>
                </c:pt>
                <c:pt idx="443">
                  <c:v>77.713868900966247</c:v>
                </c:pt>
                <c:pt idx="444">
                  <c:v>77.666253097397487</c:v>
                </c:pt>
                <c:pt idx="445">
                  <c:v>77.618660920263821</c:v>
                </c:pt>
                <c:pt idx="446">
                  <c:v>77.571092360595571</c:v>
                </c:pt>
                <c:pt idx="447">
                  <c:v>77.52354740942549</c:v>
                </c:pt>
                <c:pt idx="448">
                  <c:v>77.476026057788644</c:v>
                </c:pt>
                <c:pt idx="449">
                  <c:v>77.428528296722504</c:v>
                </c:pt>
                <c:pt idx="450">
                  <c:v>77.381054117266842</c:v>
                </c:pt>
                <c:pt idx="451">
                  <c:v>77.33360351046386</c:v>
                </c:pt>
                <c:pt idx="452">
                  <c:v>77.286176467358004</c:v>
                </c:pt>
                <c:pt idx="453">
                  <c:v>77.238772978996195</c:v>
                </c:pt>
                <c:pt idx="454">
                  <c:v>77.191393036427613</c:v>
                </c:pt>
                <c:pt idx="455">
                  <c:v>77.144036630703937</c:v>
                </c:pt>
                <c:pt idx="456">
                  <c:v>77.096703752879037</c:v>
                </c:pt>
                <c:pt idx="457">
                  <c:v>77.049394394009241</c:v>
                </c:pt>
                <c:pt idx="458">
                  <c:v>77.002108545153206</c:v>
                </c:pt>
                <c:pt idx="459">
                  <c:v>76.954846197371964</c:v>
                </c:pt>
                <c:pt idx="460">
                  <c:v>76.907607341728848</c:v>
                </c:pt>
                <c:pt idx="461">
                  <c:v>76.86039196928958</c:v>
                </c:pt>
                <c:pt idx="462">
                  <c:v>76.813200071122338</c:v>
                </c:pt>
                <c:pt idx="463">
                  <c:v>76.766031638297392</c:v>
                </c:pt>
                <c:pt idx="464">
                  <c:v>76.718886661887623</c:v>
                </c:pt>
                <c:pt idx="465">
                  <c:v>76.671765132968133</c:v>
                </c:pt>
                <c:pt idx="466">
                  <c:v>76.624667042616451</c:v>
                </c:pt>
                <c:pt idx="467">
                  <c:v>76.577592381912396</c:v>
                </c:pt>
                <c:pt idx="468">
                  <c:v>76.530541141938173</c:v>
                </c:pt>
                <c:pt idx="469">
                  <c:v>76.483513313778332</c:v>
                </c:pt>
                <c:pt idx="470">
                  <c:v>76.436508888519754</c:v>
                </c:pt>
                <c:pt idx="471">
                  <c:v>76.389527857251707</c:v>
                </c:pt>
                <c:pt idx="472">
                  <c:v>76.342570211065805</c:v>
                </c:pt>
                <c:pt idx="473">
                  <c:v>76.295635941056034</c:v>
                </c:pt>
                <c:pt idx="474">
                  <c:v>76.248725038318625</c:v>
                </c:pt>
                <c:pt idx="475">
                  <c:v>76.201837493952226</c:v>
                </c:pt>
                <c:pt idx="476">
                  <c:v>76.154973299057914</c:v>
                </c:pt>
                <c:pt idx="477">
                  <c:v>76.108132444739013</c:v>
                </c:pt>
                <c:pt idx="478">
                  <c:v>76.061314922101189</c:v>
                </c:pt>
                <c:pt idx="479">
                  <c:v>76.014520722252527</c:v>
                </c:pt>
                <c:pt idx="480">
                  <c:v>75.967749836303426</c:v>
                </c:pt>
                <c:pt idx="481">
                  <c:v>75.921002255366616</c:v>
                </c:pt>
                <c:pt idx="482">
                  <c:v>75.874277970557202</c:v>
                </c:pt>
                <c:pt idx="483">
                  <c:v>75.827576972992645</c:v>
                </c:pt>
                <c:pt idx="484">
                  <c:v>75.78089925379274</c:v>
                </c:pt>
                <c:pt idx="485">
                  <c:v>75.734244804079538</c:v>
                </c:pt>
                <c:pt idx="486">
                  <c:v>75.687613614977593</c:v>
                </c:pt>
                <c:pt idx="487">
                  <c:v>75.64100567761372</c:v>
                </c:pt>
                <c:pt idx="488">
                  <c:v>75.594420983117089</c:v>
                </c:pt>
                <c:pt idx="489">
                  <c:v>75.547859522619206</c:v>
                </c:pt>
                <c:pt idx="490">
                  <c:v>75.501321287253944</c:v>
                </c:pt>
                <c:pt idx="491">
                  <c:v>75.454806268157512</c:v>
                </c:pt>
                <c:pt idx="492">
                  <c:v>75.40831445646846</c:v>
                </c:pt>
                <c:pt idx="493">
                  <c:v>75.361845843327686</c:v>
                </c:pt>
                <c:pt idx="494">
                  <c:v>75.315400419878429</c:v>
                </c:pt>
                <c:pt idx="495">
                  <c:v>75.268978177266291</c:v>
                </c:pt>
                <c:pt idx="496">
                  <c:v>75.222579106639145</c:v>
                </c:pt>
                <c:pt idx="497">
                  <c:v>75.176203199147267</c:v>
                </c:pt>
                <c:pt idx="498">
                  <c:v>75.129850445943276</c:v>
                </c:pt>
                <c:pt idx="499">
                  <c:v>75.083520838182125</c:v>
                </c:pt>
                <c:pt idx="500">
                  <c:v>75.037214367021122</c:v>
                </c:pt>
                <c:pt idx="501">
                  <c:v>74.990931023619879</c:v>
                </c:pt>
                <c:pt idx="502">
                  <c:v>74.944670799140383</c:v>
                </c:pt>
                <c:pt idx="503">
                  <c:v>74.898433684746934</c:v>
                </c:pt>
                <c:pt idx="504">
                  <c:v>74.852219671606179</c:v>
                </c:pt>
                <c:pt idx="505">
                  <c:v>74.806028750887123</c:v>
                </c:pt>
                <c:pt idx="506">
                  <c:v>74.759860913761159</c:v>
                </c:pt>
                <c:pt idx="507">
                  <c:v>74.713716151401854</c:v>
                </c:pt>
                <c:pt idx="508">
                  <c:v>74.667594454985263</c:v>
                </c:pt>
                <c:pt idx="509">
                  <c:v>74.621495815689713</c:v>
                </c:pt>
                <c:pt idx="510">
                  <c:v>74.575420224695918</c:v>
                </c:pt>
                <c:pt idx="511">
                  <c:v>74.529367673186897</c:v>
                </c:pt>
                <c:pt idx="512">
                  <c:v>74.483338152348011</c:v>
                </c:pt>
                <c:pt idx="513">
                  <c:v>74.437331653366925</c:v>
                </c:pt>
                <c:pt idx="514">
                  <c:v>74.391348167433719</c:v>
                </c:pt>
                <c:pt idx="515">
                  <c:v>74.345387685740761</c:v>
                </c:pt>
                <c:pt idx="516">
                  <c:v>74.299450199482749</c:v>
                </c:pt>
                <c:pt idx="517">
                  <c:v>74.253535699856741</c:v>
                </c:pt>
                <c:pt idx="518">
                  <c:v>74.207644178062054</c:v>
                </c:pt>
                <c:pt idx="519">
                  <c:v>74.161775625300436</c:v>
                </c:pt>
                <c:pt idx="520">
                  <c:v>74.115930032775935</c:v>
                </c:pt>
                <c:pt idx="521">
                  <c:v>74.070107391694918</c:v>
                </c:pt>
                <c:pt idx="522">
                  <c:v>74.024307693266138</c:v>
                </c:pt>
                <c:pt idx="523">
                  <c:v>73.978530928700607</c:v>
                </c:pt>
                <c:pt idx="524">
                  <c:v>73.932777089211712</c:v>
                </c:pt>
                <c:pt idx="525">
                  <c:v>73.887046166015168</c:v>
                </c:pt>
                <c:pt idx="526">
                  <c:v>73.841338150329008</c:v>
                </c:pt>
                <c:pt idx="527">
                  <c:v>73.79565303337364</c:v>
                </c:pt>
                <c:pt idx="528">
                  <c:v>73.749990806371798</c:v>
                </c:pt>
                <c:pt idx="529">
                  <c:v>73.704351460548452</c:v>
                </c:pt>
                <c:pt idx="530">
                  <c:v>73.65873498713097</c:v>
                </c:pt>
                <c:pt idx="531">
                  <c:v>73.613141377349123</c:v>
                </c:pt>
                <c:pt idx="532">
                  <c:v>73.567570622434872</c:v>
                </c:pt>
                <c:pt idx="533">
                  <c:v>73.522022713622633</c:v>
                </c:pt>
                <c:pt idx="534">
                  <c:v>73.476497642149084</c:v>
                </c:pt>
                <c:pt idx="535">
                  <c:v>73.430995399253248</c:v>
                </c:pt>
                <c:pt idx="536">
                  <c:v>73.385515976176464</c:v>
                </c:pt>
                <c:pt idx="537">
                  <c:v>73.340059364162428</c:v>
                </c:pt>
                <c:pt idx="538">
                  <c:v>73.294625554457127</c:v>
                </c:pt>
                <c:pt idx="539">
                  <c:v>73.249214538308948</c:v>
                </c:pt>
                <c:pt idx="540">
                  <c:v>73.20382630696848</c:v>
                </c:pt>
                <c:pt idx="541">
                  <c:v>73.158460851688758</c:v>
                </c:pt>
                <c:pt idx="542">
                  <c:v>73.113118163725076</c:v>
                </c:pt>
                <c:pt idx="543">
                  <c:v>73.067798234335072</c:v>
                </c:pt>
                <c:pt idx="544">
                  <c:v>73.022501054778743</c:v>
                </c:pt>
                <c:pt idx="545">
                  <c:v>72.977226616318376</c:v>
                </c:pt>
                <c:pt idx="546">
                  <c:v>72.931974910218599</c:v>
                </c:pt>
                <c:pt idx="547">
                  <c:v>72.886745927746333</c:v>
                </c:pt>
                <c:pt idx="548">
                  <c:v>72.841539660170881</c:v>
                </c:pt>
                <c:pt idx="549">
                  <c:v>72.796356098763823</c:v>
                </c:pt>
                <c:pt idx="550">
                  <c:v>72.751195234799098</c:v>
                </c:pt>
                <c:pt idx="551">
                  <c:v>72.706057059552919</c:v>
                </c:pt>
                <c:pt idx="552">
                  <c:v>72.66094156430384</c:v>
                </c:pt>
                <c:pt idx="553">
                  <c:v>72.615848740332794</c:v>
                </c:pt>
                <c:pt idx="554">
                  <c:v>72.570778578922955</c:v>
                </c:pt>
                <c:pt idx="555">
                  <c:v>72.525731071359871</c:v>
                </c:pt>
                <c:pt idx="556">
                  <c:v>72.480706208931409</c:v>
                </c:pt>
                <c:pt idx="557">
                  <c:v>72.435703982927762</c:v>
                </c:pt>
                <c:pt idx="558">
                  <c:v>72.390724384641402</c:v>
                </c:pt>
                <c:pt idx="559">
                  <c:v>72.345767405367155</c:v>
                </c:pt>
                <c:pt idx="560">
                  <c:v>72.300833036402153</c:v>
                </c:pt>
                <c:pt idx="561">
                  <c:v>72.255921269045956</c:v>
                </c:pt>
                <c:pt idx="562">
                  <c:v>72.211032094600185</c:v>
                </c:pt>
                <c:pt idx="563">
                  <c:v>72.166165504369033</c:v>
                </c:pt>
                <c:pt idx="564">
                  <c:v>72.121321489658897</c:v>
                </c:pt>
                <c:pt idx="565">
                  <c:v>72.07650004177853</c:v>
                </c:pt>
                <c:pt idx="566">
                  <c:v>72.031701152038977</c:v>
                </c:pt>
                <c:pt idx="567">
                  <c:v>71.986924811753653</c:v>
                </c:pt>
                <c:pt idx="568">
                  <c:v>71.942171012238205</c:v>
                </c:pt>
                <c:pt idx="569">
                  <c:v>71.897439744810654</c:v>
                </c:pt>
                <c:pt idx="570">
                  <c:v>71.852731000791366</c:v>
                </c:pt>
                <c:pt idx="571">
                  <c:v>71.808044771502949</c:v>
                </c:pt>
                <c:pt idx="572">
                  <c:v>71.763381048270432</c:v>
                </c:pt>
                <c:pt idx="573">
                  <c:v>71.718739822420986</c:v>
                </c:pt>
                <c:pt idx="574">
                  <c:v>71.67412108528427</c:v>
                </c:pt>
                <c:pt idx="575">
                  <c:v>71.629524828192174</c:v>
                </c:pt>
                <c:pt idx="576">
                  <c:v>71.584951042478949</c:v>
                </c:pt>
                <c:pt idx="577">
                  <c:v>71.540399719481101</c:v>
                </c:pt>
                <c:pt idx="578">
                  <c:v>71.495870850537528</c:v>
                </c:pt>
                <c:pt idx="579">
                  <c:v>71.451364426989358</c:v>
                </c:pt>
                <c:pt idx="580">
                  <c:v>71.406880440180103</c:v>
                </c:pt>
                <c:pt idx="581">
                  <c:v>71.36241888145554</c:v>
                </c:pt>
                <c:pt idx="582">
                  <c:v>71.317979742163786</c:v>
                </c:pt>
                <c:pt idx="583">
                  <c:v>71.27356301365532</c:v>
                </c:pt>
                <c:pt idx="584">
                  <c:v>71.229168687282765</c:v>
                </c:pt>
                <c:pt idx="585">
                  <c:v>71.184796754401233</c:v>
                </c:pt>
                <c:pt idx="586">
                  <c:v>71.14044720636808</c:v>
                </c:pt>
                <c:pt idx="587">
                  <c:v>71.096120034542949</c:v>
                </c:pt>
                <c:pt idx="588">
                  <c:v>71.051815230287843</c:v>
                </c:pt>
                <c:pt idx="589">
                  <c:v>71.00753278496704</c:v>
                </c:pt>
                <c:pt idx="590">
                  <c:v>70.963272689947175</c:v>
                </c:pt>
                <c:pt idx="591">
                  <c:v>70.919034936597114</c:v>
                </c:pt>
                <c:pt idx="592">
                  <c:v>70.874819516288127</c:v>
                </c:pt>
                <c:pt idx="593">
                  <c:v>70.830626420393699</c:v>
                </c:pt>
                <c:pt idx="594">
                  <c:v>70.786455640289745</c:v>
                </c:pt>
                <c:pt idx="595">
                  <c:v>70.742307167354298</c:v>
                </c:pt>
                <c:pt idx="596">
                  <c:v>70.698180992967892</c:v>
                </c:pt>
                <c:pt idx="597">
                  <c:v>70.654077108513263</c:v>
                </c:pt>
                <c:pt idx="598">
                  <c:v>70.609995505375494</c:v>
                </c:pt>
                <c:pt idx="599">
                  <c:v>70.565936174941953</c:v>
                </c:pt>
                <c:pt idx="600">
                  <c:v>70.521899108602341</c:v>
                </c:pt>
                <c:pt idx="601">
                  <c:v>70.477884297748659</c:v>
                </c:pt>
                <c:pt idx="602">
                  <c:v>70.433891733775198</c:v>
                </c:pt>
                <c:pt idx="603">
                  <c:v>70.389921408078578</c:v>
                </c:pt>
                <c:pt idx="604">
                  <c:v>70.345973312057609</c:v>
                </c:pt>
                <c:pt idx="605">
                  <c:v>70.302047437113686</c:v>
                </c:pt>
                <c:pt idx="606">
                  <c:v>70.258143774650165</c:v>
                </c:pt>
                <c:pt idx="607">
                  <c:v>70.214262316072976</c:v>
                </c:pt>
                <c:pt idx="608">
                  <c:v>70.170403052790164</c:v>
                </c:pt>
                <c:pt idx="609">
                  <c:v>70.12656597621222</c:v>
                </c:pt>
                <c:pt idx="610">
                  <c:v>70.082751077751894</c:v>
                </c:pt>
                <c:pt idx="611">
                  <c:v>70.038958348824167</c:v>
                </c:pt>
                <c:pt idx="612">
                  <c:v>69.995187780846422</c:v>
                </c:pt>
                <c:pt idx="613">
                  <c:v>69.951439365238286</c:v>
                </c:pt>
                <c:pt idx="614">
                  <c:v>69.907713093421776</c:v>
                </c:pt>
                <c:pt idx="615">
                  <c:v>69.864008956820967</c:v>
                </c:pt>
                <c:pt idx="616">
                  <c:v>69.820326946862622</c:v>
                </c:pt>
                <c:pt idx="617">
                  <c:v>69.776667054975434</c:v>
                </c:pt>
                <c:pt idx="618">
                  <c:v>69.733029272590613</c:v>
                </c:pt>
                <c:pt idx="619">
                  <c:v>69.68941359114163</c:v>
                </c:pt>
                <c:pt idx="620">
                  <c:v>69.645820002064184</c:v>
                </c:pt>
                <c:pt idx="621">
                  <c:v>69.602248496796363</c:v>
                </c:pt>
                <c:pt idx="622">
                  <c:v>69.558699066778516</c:v>
                </c:pt>
                <c:pt idx="623">
                  <c:v>69.515171703453305</c:v>
                </c:pt>
                <c:pt idx="624">
                  <c:v>69.47166639826564</c:v>
                </c:pt>
                <c:pt idx="625">
                  <c:v>69.428183142662846</c:v>
                </c:pt>
                <c:pt idx="626">
                  <c:v>69.384721928094322</c:v>
                </c:pt>
                <c:pt idx="627">
                  <c:v>69.341282746012084</c:v>
                </c:pt>
                <c:pt idx="628">
                  <c:v>69.297865587870163</c:v>
                </c:pt>
                <c:pt idx="629">
                  <c:v>69.254470445124994</c:v>
                </c:pt>
                <c:pt idx="630">
                  <c:v>69.21109730923537</c:v>
                </c:pt>
                <c:pt idx="631">
                  <c:v>69.167746171662273</c:v>
                </c:pt>
                <c:pt idx="632">
                  <c:v>69.124417023869043</c:v>
                </c:pt>
                <c:pt idx="633">
                  <c:v>69.081109857321294</c:v>
                </c:pt>
                <c:pt idx="634">
                  <c:v>69.037824663486958</c:v>
                </c:pt>
                <c:pt idx="635">
                  <c:v>68.994561433836239</c:v>
                </c:pt>
                <c:pt idx="636">
                  <c:v>68.951320159841671</c:v>
                </c:pt>
                <c:pt idx="637">
                  <c:v>68.908100832977993</c:v>
                </c:pt>
                <c:pt idx="638">
                  <c:v>68.86490344472233</c:v>
                </c:pt>
                <c:pt idx="639">
                  <c:v>68.82172798655408</c:v>
                </c:pt>
                <c:pt idx="640">
                  <c:v>68.778574449954888</c:v>
                </c:pt>
                <c:pt idx="641">
                  <c:v>68.735442826408757</c:v>
                </c:pt>
                <c:pt idx="642">
                  <c:v>68.69233310740195</c:v>
                </c:pt>
                <c:pt idx="643">
                  <c:v>68.649245284423031</c:v>
                </c:pt>
                <c:pt idx="644">
                  <c:v>68.606179348962812</c:v>
                </c:pt>
                <c:pt idx="645">
                  <c:v>68.563135292514488</c:v>
                </c:pt>
                <c:pt idx="646">
                  <c:v>68.520113106573447</c:v>
                </c:pt>
                <c:pt idx="647">
                  <c:v>68.477112782637491</c:v>
                </c:pt>
                <c:pt idx="648">
                  <c:v>68.434134312206496</c:v>
                </c:pt>
                <c:pt idx="649">
                  <c:v>68.391177686782854</c:v>
                </c:pt>
                <c:pt idx="650">
                  <c:v>68.34824289787116</c:v>
                </c:pt>
                <c:pt idx="651">
                  <c:v>68.305329936978268</c:v>
                </c:pt>
                <c:pt idx="652">
                  <c:v>68.262438795613349</c:v>
                </c:pt>
                <c:pt idx="653">
                  <c:v>68.21956946528789</c:v>
                </c:pt>
                <c:pt idx="654">
                  <c:v>68.176721937515609</c:v>
                </c:pt>
                <c:pt idx="655">
                  <c:v>68.133896203812554</c:v>
                </c:pt>
                <c:pt idx="656">
                  <c:v>68.091092255697063</c:v>
                </c:pt>
                <c:pt idx="657">
                  <c:v>68.048310084689746</c:v>
                </c:pt>
                <c:pt idx="658">
                  <c:v>68.0055496823135</c:v>
                </c:pt>
                <c:pt idx="659">
                  <c:v>67.962811040093499</c:v>
                </c:pt>
                <c:pt idx="660">
                  <c:v>67.920094149557173</c:v>
                </c:pt>
                <c:pt idx="661">
                  <c:v>67.877399002234355</c:v>
                </c:pt>
                <c:pt idx="662">
                  <c:v>67.834725589657026</c:v>
                </c:pt>
                <c:pt idx="663">
                  <c:v>67.792073903359565</c:v>
                </c:pt>
                <c:pt idx="664">
                  <c:v>67.749443934878542</c:v>
                </c:pt>
                <c:pt idx="665">
                  <c:v>67.706835675752885</c:v>
                </c:pt>
                <c:pt idx="666">
                  <c:v>67.664249117523767</c:v>
                </c:pt>
                <c:pt idx="667">
                  <c:v>67.621684251734635</c:v>
                </c:pt>
                <c:pt idx="668">
                  <c:v>67.579141069931254</c:v>
                </c:pt>
                <c:pt idx="669">
                  <c:v>67.536619563661702</c:v>
                </c:pt>
                <c:pt idx="670">
                  <c:v>67.494119724476221</c:v>
                </c:pt>
                <c:pt idx="671">
                  <c:v>67.451641543927394</c:v>
                </c:pt>
                <c:pt idx="672">
                  <c:v>67.40918501357018</c:v>
                </c:pt>
                <c:pt idx="673">
                  <c:v>67.366750124961669</c:v>
                </c:pt>
                <c:pt idx="674">
                  <c:v>67.324336869661352</c:v>
                </c:pt>
                <c:pt idx="675">
                  <c:v>67.28194523923095</c:v>
                </c:pt>
                <c:pt idx="676">
                  <c:v>67.239575225234418</c:v>
                </c:pt>
                <c:pt idx="677">
                  <c:v>67.197226819238097</c:v>
                </c:pt>
                <c:pt idx="678">
                  <c:v>67.154900012810543</c:v>
                </c:pt>
                <c:pt idx="679">
                  <c:v>67.112594797522576</c:v>
                </c:pt>
                <c:pt idx="680">
                  <c:v>67.070311164947384</c:v>
                </c:pt>
                <c:pt idx="681">
                  <c:v>67.028049106660276</c:v>
                </c:pt>
                <c:pt idx="682">
                  <c:v>66.985808614238962</c:v>
                </c:pt>
                <c:pt idx="683">
                  <c:v>66.943589679263454</c:v>
                </c:pt>
                <c:pt idx="684">
                  <c:v>66.901392293315936</c:v>
                </c:pt>
                <c:pt idx="685">
                  <c:v>66.859216447980941</c:v>
                </c:pt>
                <c:pt idx="686">
                  <c:v>66.817062134845273</c:v>
                </c:pt>
                <c:pt idx="687">
                  <c:v>66.774929345497995</c:v>
                </c:pt>
                <c:pt idx="688">
                  <c:v>66.732818071530446</c:v>
                </c:pt>
                <c:pt idx="689">
                  <c:v>66.690728304536265</c:v>
                </c:pt>
                <c:pt idx="690">
                  <c:v>66.648660036111366</c:v>
                </c:pt>
                <c:pt idx="691">
                  <c:v>66.606613257853923</c:v>
                </c:pt>
                <c:pt idx="692">
                  <c:v>66.564587961364339</c:v>
                </c:pt>
                <c:pt idx="693">
                  <c:v>66.52258413824535</c:v>
                </c:pt>
                <c:pt idx="694">
                  <c:v>66.480601780101978</c:v>
                </c:pt>
                <c:pt idx="695">
                  <c:v>66.438640878541491</c:v>
                </c:pt>
                <c:pt idx="696">
                  <c:v>66.396701425173461</c:v>
                </c:pt>
                <c:pt idx="697">
                  <c:v>66.35478341160966</c:v>
                </c:pt>
                <c:pt idx="698">
                  <c:v>66.312886829464233</c:v>
                </c:pt>
                <c:pt idx="699">
                  <c:v>66.271011670353531</c:v>
                </c:pt>
                <c:pt idx="700">
                  <c:v>66.229157925896175</c:v>
                </c:pt>
                <c:pt idx="701">
                  <c:v>66.18732558771309</c:v>
                </c:pt>
                <c:pt idx="702">
                  <c:v>66.145514647427504</c:v>
                </c:pt>
                <c:pt idx="703">
                  <c:v>66.103725096664803</c:v>
                </c:pt>
                <c:pt idx="704">
                  <c:v>66.061956927052734</c:v>
                </c:pt>
                <c:pt idx="705">
                  <c:v>66.020210130221315</c:v>
                </c:pt>
                <c:pt idx="706">
                  <c:v>65.978484697802799</c:v>
                </c:pt>
                <c:pt idx="707">
                  <c:v>65.936780621431723</c:v>
                </c:pt>
                <c:pt idx="708">
                  <c:v>65.8950978927449</c:v>
                </c:pt>
                <c:pt idx="709">
                  <c:v>65.853436503381431</c:v>
                </c:pt>
                <c:pt idx="710">
                  <c:v>65.811796444982619</c:v>
                </c:pt>
                <c:pt idx="711">
                  <c:v>65.770177709192126</c:v>
                </c:pt>
                <c:pt idx="712">
                  <c:v>65.728580287655802</c:v>
                </c:pt>
                <c:pt idx="713">
                  <c:v>65.687004172021844</c:v>
                </c:pt>
                <c:pt idx="714">
                  <c:v>65.645449353940606</c:v>
                </c:pt>
                <c:pt idx="715">
                  <c:v>65.603915825064817</c:v>
                </c:pt>
                <c:pt idx="716">
                  <c:v>65.562403577049423</c:v>
                </c:pt>
                <c:pt idx="717">
                  <c:v>65.520912601551643</c:v>
                </c:pt>
                <c:pt idx="718">
                  <c:v>65.47944289023097</c:v>
                </c:pt>
                <c:pt idx="719">
                  <c:v>65.437994434749143</c:v>
                </c:pt>
                <c:pt idx="720">
                  <c:v>65.396567226770216</c:v>
                </c:pt>
                <c:pt idx="721">
                  <c:v>65.355161257960432</c:v>
                </c:pt>
                <c:pt idx="722">
                  <c:v>65.31377651998838</c:v>
                </c:pt>
                <c:pt idx="723">
                  <c:v>65.27241300452485</c:v>
                </c:pt>
                <c:pt idx="724">
                  <c:v>65.231070703242963</c:v>
                </c:pt>
                <c:pt idx="725">
                  <c:v>65.189749607817987</c:v>
                </c:pt>
                <c:pt idx="726">
                  <c:v>65.148449709927547</c:v>
                </c:pt>
                <c:pt idx="727">
                  <c:v>65.107171001251558</c:v>
                </c:pt>
                <c:pt idx="728">
                  <c:v>65.065913473472122</c:v>
                </c:pt>
                <c:pt idx="729">
                  <c:v>65.02467711827363</c:v>
                </c:pt>
                <c:pt idx="730">
                  <c:v>64.983461927342759</c:v>
                </c:pt>
                <c:pt idx="731">
                  <c:v>64.942267892368406</c:v>
                </c:pt>
                <c:pt idx="732">
                  <c:v>64.901095005041768</c:v>
                </c:pt>
                <c:pt idx="733">
                  <c:v>64.859943257056287</c:v>
                </c:pt>
                <c:pt idx="734">
                  <c:v>64.81881264010768</c:v>
                </c:pt>
                <c:pt idx="735">
                  <c:v>64.777703145893895</c:v>
                </c:pt>
                <c:pt idx="736">
                  <c:v>64.736614766115139</c:v>
                </c:pt>
                <c:pt idx="737">
                  <c:v>64.695547492473906</c:v>
                </c:pt>
                <c:pt idx="738">
                  <c:v>64.654501316674953</c:v>
                </c:pt>
                <c:pt idx="739">
                  <c:v>64.613476230425263</c:v>
                </c:pt>
                <c:pt idx="740">
                  <c:v>64.572472225434097</c:v>
                </c:pt>
                <c:pt idx="741">
                  <c:v>64.531489293413017</c:v>
                </c:pt>
                <c:pt idx="742">
                  <c:v>64.490527426075758</c:v>
                </c:pt>
                <c:pt idx="743">
                  <c:v>64.449586615138358</c:v>
                </c:pt>
                <c:pt idx="744">
                  <c:v>64.408666852319115</c:v>
                </c:pt>
                <c:pt idx="745">
                  <c:v>64.3677681293386</c:v>
                </c:pt>
                <c:pt idx="746">
                  <c:v>64.32689043791963</c:v>
                </c:pt>
                <c:pt idx="747">
                  <c:v>64.28603376978721</c:v>
                </c:pt>
                <c:pt idx="748">
                  <c:v>64.245198116668703</c:v>
                </c:pt>
                <c:pt idx="749">
                  <c:v>64.204383470293649</c:v>
                </c:pt>
                <c:pt idx="750">
                  <c:v>64.163589822393931</c:v>
                </c:pt>
                <c:pt idx="751">
                  <c:v>64.122817164703591</c:v>
                </c:pt>
                <c:pt idx="752">
                  <c:v>64.082065488958989</c:v>
                </c:pt>
                <c:pt idx="753">
                  <c:v>64.041334786898716</c:v>
                </c:pt>
                <c:pt idx="754">
                  <c:v>64.000625050263622</c:v>
                </c:pt>
                <c:pt idx="755">
                  <c:v>63.95993627079681</c:v>
                </c:pt>
                <c:pt idx="756">
                  <c:v>63.919268440243648</c:v>
                </c:pt>
                <c:pt idx="757">
                  <c:v>63.878621550351767</c:v>
                </c:pt>
                <c:pt idx="758">
                  <c:v>63.837995592870946</c:v>
                </c:pt>
                <c:pt idx="759">
                  <c:v>63.797390559553349</c:v>
                </c:pt>
                <c:pt idx="760">
                  <c:v>63.756806442153348</c:v>
                </c:pt>
                <c:pt idx="761">
                  <c:v>63.716243232427558</c:v>
                </c:pt>
                <c:pt idx="762">
                  <c:v>63.675700922134844</c:v>
                </c:pt>
                <c:pt idx="763">
                  <c:v>63.635179503036319</c:v>
                </c:pt>
                <c:pt idx="764">
                  <c:v>63.594678966895358</c:v>
                </c:pt>
                <c:pt idx="765">
                  <c:v>63.554199305477603</c:v>
                </c:pt>
                <c:pt idx="766">
                  <c:v>63.513740510550896</c:v>
                </c:pt>
                <c:pt idx="767">
                  <c:v>63.47330257388537</c:v>
                </c:pt>
                <c:pt idx="768">
                  <c:v>63.432885487253422</c:v>
                </c:pt>
                <c:pt idx="769">
                  <c:v>63.392489242429598</c:v>
                </c:pt>
                <c:pt idx="770">
                  <c:v>63.352113831190827</c:v>
                </c:pt>
                <c:pt idx="771">
                  <c:v>63.311759245316196</c:v>
                </c:pt>
                <c:pt idx="772">
                  <c:v>63.271425476587083</c:v>
                </c:pt>
                <c:pt idx="773">
                  <c:v>63.231112516787093</c:v>
                </c:pt>
                <c:pt idx="774">
                  <c:v>63.19082035770208</c:v>
                </c:pt>
                <c:pt idx="775">
                  <c:v>63.150548991120168</c:v>
                </c:pt>
                <c:pt idx="776">
                  <c:v>63.110298408831682</c:v>
                </c:pt>
                <c:pt idx="777">
                  <c:v>63.070068602629242</c:v>
                </c:pt>
                <c:pt idx="778">
                  <c:v>63.029859564307664</c:v>
                </c:pt>
                <c:pt idx="779">
                  <c:v>62.989671285664109</c:v>
                </c:pt>
                <c:pt idx="780">
                  <c:v>62.949503758497805</c:v>
                </c:pt>
                <c:pt idx="781">
                  <c:v>62.909356974610382</c:v>
                </c:pt>
                <c:pt idx="782">
                  <c:v>62.869230925805681</c:v>
                </c:pt>
                <c:pt idx="783">
                  <c:v>62.829125603889736</c:v>
                </c:pt>
                <c:pt idx="784">
                  <c:v>62.789041000670885</c:v>
                </c:pt>
                <c:pt idx="785">
                  <c:v>62.748977107959647</c:v>
                </c:pt>
                <c:pt idx="786">
                  <c:v>62.708933917568864</c:v>
                </c:pt>
                <c:pt idx="787">
                  <c:v>62.668911421313545</c:v>
                </c:pt>
                <c:pt idx="788">
                  <c:v>62.628909611010997</c:v>
                </c:pt>
                <c:pt idx="789">
                  <c:v>62.588928478480732</c:v>
                </c:pt>
                <c:pt idx="790">
                  <c:v>62.548968015544546</c:v>
                </c:pt>
                <c:pt idx="791">
                  <c:v>62.509028214026387</c:v>
                </c:pt>
                <c:pt idx="792">
                  <c:v>62.469109065752534</c:v>
                </c:pt>
                <c:pt idx="793">
                  <c:v>62.429210562551468</c:v>
                </c:pt>
                <c:pt idx="794">
                  <c:v>62.389332696253938</c:v>
                </c:pt>
                <c:pt idx="795">
                  <c:v>62.349475458692901</c:v>
                </c:pt>
                <c:pt idx="796">
                  <c:v>62.30963884170356</c:v>
                </c:pt>
                <c:pt idx="797">
                  <c:v>62.269822837123385</c:v>
                </c:pt>
                <c:pt idx="798">
                  <c:v>62.230027436792057</c:v>
                </c:pt>
                <c:pt idx="799">
                  <c:v>62.190252632551534</c:v>
                </c:pt>
                <c:pt idx="800">
                  <c:v>62.15049841624586</c:v>
                </c:pt>
                <c:pt idx="801">
                  <c:v>62.110764779721606</c:v>
                </c:pt>
                <c:pt idx="802">
                  <c:v>62.071051714827298</c:v>
                </c:pt>
                <c:pt idx="803">
                  <c:v>62.031359213413836</c:v>
                </c:pt>
                <c:pt idx="804">
                  <c:v>61.991687267334349</c:v>
                </c:pt>
                <c:pt idx="805">
                  <c:v>61.952035868444199</c:v>
                </c:pt>
                <c:pt idx="806">
                  <c:v>61.912405008600942</c:v>
                </c:pt>
                <c:pt idx="807">
                  <c:v>61.872794679664416</c:v>
                </c:pt>
                <c:pt idx="808">
                  <c:v>61.833204873496697</c:v>
                </c:pt>
                <c:pt idx="809">
                  <c:v>61.793635581962043</c:v>
                </c:pt>
                <c:pt idx="810">
                  <c:v>61.754086796927062</c:v>
                </c:pt>
                <c:pt idx="811">
                  <c:v>61.714558510260382</c:v>
                </c:pt>
                <c:pt idx="812">
                  <c:v>61.675050713833159</c:v>
                </c:pt>
                <c:pt idx="813">
                  <c:v>61.635563399518503</c:v>
                </c:pt>
                <c:pt idx="814">
                  <c:v>61.596096559191921</c:v>
                </c:pt>
                <c:pt idx="815">
                  <c:v>61.556650184731133</c:v>
                </c:pt>
                <c:pt idx="816">
                  <c:v>61.517224268016015</c:v>
                </c:pt>
                <c:pt idx="817">
                  <c:v>61.477818800928794</c:v>
                </c:pt>
                <c:pt idx="818">
                  <c:v>61.438433775353822</c:v>
                </c:pt>
                <c:pt idx="819">
                  <c:v>61.399069183177744</c:v>
                </c:pt>
                <c:pt idx="820">
                  <c:v>61.359725016289417</c:v>
                </c:pt>
                <c:pt idx="821">
                  <c:v>61.320401266579978</c:v>
                </c:pt>
                <c:pt idx="822">
                  <c:v>61.281097925942625</c:v>
                </c:pt>
                <c:pt idx="823">
                  <c:v>61.241814986273063</c:v>
                </c:pt>
                <c:pt idx="824">
                  <c:v>61.20255243946896</c:v>
                </c:pt>
                <c:pt idx="825">
                  <c:v>61.163310277430355</c:v>
                </c:pt>
                <c:pt idx="826">
                  <c:v>61.124088492059514</c:v>
                </c:pt>
                <c:pt idx="827">
                  <c:v>61.084887075260887</c:v>
                </c:pt>
                <c:pt idx="828">
                  <c:v>61.045706018941175</c:v>
                </c:pt>
                <c:pt idx="829">
                  <c:v>61.006545315009305</c:v>
                </c:pt>
                <c:pt idx="830">
                  <c:v>60.967404955376445</c:v>
                </c:pt>
                <c:pt idx="831">
                  <c:v>60.92828493195595</c:v>
                </c:pt>
                <c:pt idx="832">
                  <c:v>60.889185236663494</c:v>
                </c:pt>
                <c:pt idx="833">
                  <c:v>60.850105861416793</c:v>
                </c:pt>
                <c:pt idx="834">
                  <c:v>60.811046798136061</c:v>
                </c:pt>
                <c:pt idx="835">
                  <c:v>60.772008038743479</c:v>
                </c:pt>
                <c:pt idx="836">
                  <c:v>60.732989575163593</c:v>
                </c:pt>
                <c:pt idx="837">
                  <c:v>60.693991399323153</c:v>
                </c:pt>
                <c:pt idx="838">
                  <c:v>60.655013503151118</c:v>
                </c:pt>
                <c:pt idx="839">
                  <c:v>60.616055878578685</c:v>
                </c:pt>
                <c:pt idx="840">
                  <c:v>60.577118517539276</c:v>
                </c:pt>
                <c:pt idx="841">
                  <c:v>60.538201411968515</c:v>
                </c:pt>
                <c:pt idx="842">
                  <c:v>60.499304553804294</c:v>
                </c:pt>
                <c:pt idx="843">
                  <c:v>60.460427934986711</c:v>
                </c:pt>
                <c:pt idx="844">
                  <c:v>60.421571547458022</c:v>
                </c:pt>
                <c:pt idx="845">
                  <c:v>60.382735383162782</c:v>
                </c:pt>
                <c:pt idx="846">
                  <c:v>60.343919434047777</c:v>
                </c:pt>
                <c:pt idx="847">
                  <c:v>60.305123692061947</c:v>
                </c:pt>
                <c:pt idx="848">
                  <c:v>60.266348149156535</c:v>
                </c:pt>
                <c:pt idx="849">
                  <c:v>60.227592797284942</c:v>
                </c:pt>
                <c:pt idx="850">
                  <c:v>60.188857628402801</c:v>
                </c:pt>
                <c:pt idx="851">
                  <c:v>60.15014263446799</c:v>
                </c:pt>
                <c:pt idx="852">
                  <c:v>60.111447807440612</c:v>
                </c:pt>
                <c:pt idx="853">
                  <c:v>60.072773139282958</c:v>
                </c:pt>
                <c:pt idx="854">
                  <c:v>60.034118621959585</c:v>
                </c:pt>
                <c:pt idx="855">
                  <c:v>59.995484247437162</c:v>
                </c:pt>
                <c:pt idx="856">
                  <c:v>59.956870007684707</c:v>
                </c:pt>
                <c:pt idx="857">
                  <c:v>59.918275894673386</c:v>
                </c:pt>
                <c:pt idx="858">
                  <c:v>59.87970190037661</c:v>
                </c:pt>
                <c:pt idx="859">
                  <c:v>59.841148016769992</c:v>
                </c:pt>
                <c:pt idx="860">
                  <c:v>59.802614235831385</c:v>
                </c:pt>
                <c:pt idx="861">
                  <c:v>59.764100549540835</c:v>
                </c:pt>
                <c:pt idx="862">
                  <c:v>59.7256069498806</c:v>
                </c:pt>
                <c:pt idx="863">
                  <c:v>59.68713342883521</c:v>
                </c:pt>
                <c:pt idx="864">
                  <c:v>59.648679978391321</c:v>
                </c:pt>
                <c:pt idx="865">
                  <c:v>59.610246590537919</c:v>
                </c:pt>
                <c:pt idx="866">
                  <c:v>59.571833257266071</c:v>
                </c:pt>
                <c:pt idx="867">
                  <c:v>59.533439970569155</c:v>
                </c:pt>
                <c:pt idx="868">
                  <c:v>59.495066722442736</c:v>
                </c:pt>
                <c:pt idx="869">
                  <c:v>59.456713504884604</c:v>
                </c:pt>
                <c:pt idx="870">
                  <c:v>59.418380309894758</c:v>
                </c:pt>
                <c:pt idx="871">
                  <c:v>59.380067129475407</c:v>
                </c:pt>
                <c:pt idx="872">
                  <c:v>59.341773955630977</c:v>
                </c:pt>
                <c:pt idx="873">
                  <c:v>59.30350078036809</c:v>
                </c:pt>
                <c:pt idx="874">
                  <c:v>59.265247595695627</c:v>
                </c:pt>
                <c:pt idx="875">
                  <c:v>59.227014393624628</c:v>
                </c:pt>
                <c:pt idx="876">
                  <c:v>59.188801166168425</c:v>
                </c:pt>
                <c:pt idx="877">
                  <c:v>59.150607905342412</c:v>
                </c:pt>
                <c:pt idx="878">
                  <c:v>59.112434603164338</c:v>
                </c:pt>
                <c:pt idx="879">
                  <c:v>59.074281251654106</c:v>
                </c:pt>
                <c:pt idx="880">
                  <c:v>59.036147842833856</c:v>
                </c:pt>
                <c:pt idx="881">
                  <c:v>58.9980343687279</c:v>
                </c:pt>
                <c:pt idx="882">
                  <c:v>58.9599408213628</c:v>
                </c:pt>
                <c:pt idx="883">
                  <c:v>58.921867192767287</c:v>
                </c:pt>
                <c:pt idx="884">
                  <c:v>58.883813474972342</c:v>
                </c:pt>
                <c:pt idx="885">
                  <c:v>58.845779660011125</c:v>
                </c:pt>
                <c:pt idx="886">
                  <c:v>58.807765739919027</c:v>
                </c:pt>
                <c:pt idx="887">
                  <c:v>58.769771706733671</c:v>
                </c:pt>
                <c:pt idx="888">
                  <c:v>58.731797552494783</c:v>
                </c:pt>
                <c:pt idx="889">
                  <c:v>58.693843269244397</c:v>
                </c:pt>
                <c:pt idx="890">
                  <c:v>58.65590884902673</c:v>
                </c:pt>
                <c:pt idx="891">
                  <c:v>58.617994283888216</c:v>
                </c:pt>
                <c:pt idx="892">
                  <c:v>58.580099565877461</c:v>
                </c:pt>
                <c:pt idx="893">
                  <c:v>58.542224687045312</c:v>
                </c:pt>
                <c:pt idx="894">
                  <c:v>58.504369639444803</c:v>
                </c:pt>
                <c:pt idx="895">
                  <c:v>58.466534415131179</c:v>
                </c:pt>
                <c:pt idx="896">
                  <c:v>58.428719006161913</c:v>
                </c:pt>
                <c:pt idx="897">
                  <c:v>58.39092340459662</c:v>
                </c:pt>
                <c:pt idx="898">
                  <c:v>58.353147602497245</c:v>
                </c:pt>
                <c:pt idx="899">
                  <c:v>58.315391591927749</c:v>
                </c:pt>
                <c:pt idx="900">
                  <c:v>58.277655364954434</c:v>
                </c:pt>
                <c:pt idx="901">
                  <c:v>58.239938913645808</c:v>
                </c:pt>
                <c:pt idx="902">
                  <c:v>58.202242230072521</c:v>
                </c:pt>
                <c:pt idx="903">
                  <c:v>58.164565306307459</c:v>
                </c:pt>
                <c:pt idx="904">
                  <c:v>58.126908134425705</c:v>
                </c:pt>
                <c:pt idx="905">
                  <c:v>58.089270706504557</c:v>
                </c:pt>
                <c:pt idx="906">
                  <c:v>58.05165301462349</c:v>
                </c:pt>
                <c:pt idx="907">
                  <c:v>58.014055050864187</c:v>
                </c:pt>
                <c:pt idx="908">
                  <c:v>57.976476807310561</c:v>
                </c:pt>
                <c:pt idx="909">
                  <c:v>57.938918276048724</c:v>
                </c:pt>
                <c:pt idx="910">
                  <c:v>57.901379449166903</c:v>
                </c:pt>
                <c:pt idx="911">
                  <c:v>57.86386031875562</c:v>
                </c:pt>
                <c:pt idx="912">
                  <c:v>57.826360876907586</c:v>
                </c:pt>
                <c:pt idx="913">
                  <c:v>57.788881115717679</c:v>
                </c:pt>
                <c:pt idx="914">
                  <c:v>57.751421027282994</c:v>
                </c:pt>
                <c:pt idx="915">
                  <c:v>57.713980603702829</c:v>
                </c:pt>
                <c:pt idx="916">
                  <c:v>57.676559837078671</c:v>
                </c:pt>
                <c:pt idx="917">
                  <c:v>57.639158719514207</c:v>
                </c:pt>
                <c:pt idx="918">
                  <c:v>57.601777243115322</c:v>
                </c:pt>
                <c:pt idx="919">
                  <c:v>57.564415399990096</c:v>
                </c:pt>
                <c:pt idx="920">
                  <c:v>57.52707318224887</c:v>
                </c:pt>
                <c:pt idx="921">
                  <c:v>57.489750582004021</c:v>
                </c:pt>
                <c:pt idx="922">
                  <c:v>57.452447591370287</c:v>
                </c:pt>
                <c:pt idx="923">
                  <c:v>57.41516420246451</c:v>
                </c:pt>
                <c:pt idx="924">
                  <c:v>57.377900407405789</c:v>
                </c:pt>
                <c:pt idx="925">
                  <c:v>57.340656198315372</c:v>
                </c:pt>
                <c:pt idx="926">
                  <c:v>57.303431567316714</c:v>
                </c:pt>
                <c:pt idx="927">
                  <c:v>57.266226506535489</c:v>
                </c:pt>
                <c:pt idx="928">
                  <c:v>57.229041008099522</c:v>
                </c:pt>
                <c:pt idx="929">
                  <c:v>57.191875064138856</c:v>
                </c:pt>
                <c:pt idx="930">
                  <c:v>57.154728666785743</c:v>
                </c:pt>
                <c:pt idx="931">
                  <c:v>57.117601808174648</c:v>
                </c:pt>
                <c:pt idx="932">
                  <c:v>57.080494480442113</c:v>
                </c:pt>
                <c:pt idx="933">
                  <c:v>57.043406675726992</c:v>
                </c:pt>
                <c:pt idx="934">
                  <c:v>57.006338386170299</c:v>
                </c:pt>
                <c:pt idx="935">
                  <c:v>56.969289603915229</c:v>
                </c:pt>
                <c:pt idx="936">
                  <c:v>56.932260321107179</c:v>
                </c:pt>
                <c:pt idx="937">
                  <c:v>56.89525052989373</c:v>
                </c:pt>
                <c:pt idx="938">
                  <c:v>56.858260222424661</c:v>
                </c:pt>
                <c:pt idx="939">
                  <c:v>56.821289390851938</c:v>
                </c:pt>
                <c:pt idx="940">
                  <c:v>56.784338027329731</c:v>
                </c:pt>
                <c:pt idx="941">
                  <c:v>56.747406124014375</c:v>
                </c:pt>
                <c:pt idx="942">
                  <c:v>56.710493673064434</c:v>
                </c:pt>
                <c:pt idx="943">
                  <c:v>56.673600666640574</c:v>
                </c:pt>
                <c:pt idx="944">
                  <c:v>56.636727096905751</c:v>
                </c:pt>
                <c:pt idx="945">
                  <c:v>56.599872956025067</c:v>
                </c:pt>
                <c:pt idx="946">
                  <c:v>56.563038236165802</c:v>
                </c:pt>
                <c:pt idx="947">
                  <c:v>56.526222929497457</c:v>
                </c:pt>
                <c:pt idx="948">
                  <c:v>56.489427028191692</c:v>
                </c:pt>
                <c:pt idx="949">
                  <c:v>56.45265052442236</c:v>
                </c:pt>
                <c:pt idx="950">
                  <c:v>56.415893410365513</c:v>
                </c:pt>
                <c:pt idx="951">
                  <c:v>56.379155678199375</c:v>
                </c:pt>
                <c:pt idx="952">
                  <c:v>56.342437320104374</c:v>
                </c:pt>
                <c:pt idx="953">
                  <c:v>56.305738328263132</c:v>
                </c:pt>
                <c:pt idx="954">
                  <c:v>56.269058694860384</c:v>
                </c:pt>
                <c:pt idx="955">
                  <c:v>56.232398412083121</c:v>
                </c:pt>
                <c:pt idx="956">
                  <c:v>56.195757472120526</c:v>
                </c:pt>
                <c:pt idx="957">
                  <c:v>56.159135867163933</c:v>
                </c:pt>
                <c:pt idx="958">
                  <c:v>56.122533589406856</c:v>
                </c:pt>
                <c:pt idx="959">
                  <c:v>56.08595063104503</c:v>
                </c:pt>
                <c:pt idx="960">
                  <c:v>56.049386984276332</c:v>
                </c:pt>
                <c:pt idx="961">
                  <c:v>56.012842641300864</c:v>
                </c:pt>
                <c:pt idx="962">
                  <c:v>55.976317594320868</c:v>
                </c:pt>
                <c:pt idx="963">
                  <c:v>55.939811835540816</c:v>
                </c:pt>
                <c:pt idx="964">
                  <c:v>55.903325357167333</c:v>
                </c:pt>
                <c:pt idx="965">
                  <c:v>55.86685815140919</c:v>
                </c:pt>
                <c:pt idx="966">
                  <c:v>55.830410210477396</c:v>
                </c:pt>
                <c:pt idx="967">
                  <c:v>55.793981526585135</c:v>
                </c:pt>
                <c:pt idx="968">
                  <c:v>55.757572091947758</c:v>
                </c:pt>
                <c:pt idx="969">
                  <c:v>55.721181898782817</c:v>
                </c:pt>
                <c:pt idx="970">
                  <c:v>55.684810939310005</c:v>
                </c:pt>
                <c:pt idx="971">
                  <c:v>55.648459205751188</c:v>
                </c:pt>
                <c:pt idx="972">
                  <c:v>55.612126690330506</c:v>
                </c:pt>
                <c:pt idx="973">
                  <c:v>55.575813385274174</c:v>
                </c:pt>
                <c:pt idx="974">
                  <c:v>55.539519282810637</c:v>
                </c:pt>
                <c:pt idx="975">
                  <c:v>55.503244375170539</c:v>
                </c:pt>
                <c:pt idx="976">
                  <c:v>55.466988654586586</c:v>
                </c:pt>
                <c:pt idx="977">
                  <c:v>55.430752113293799</c:v>
                </c:pt>
                <c:pt idx="978">
                  <c:v>55.39453474352932</c:v>
                </c:pt>
                <c:pt idx="979">
                  <c:v>55.358336537532473</c:v>
                </c:pt>
                <c:pt idx="980">
                  <c:v>55.322157487544757</c:v>
                </c:pt>
                <c:pt idx="981">
                  <c:v>55.285997585809824</c:v>
                </c:pt>
                <c:pt idx="982">
                  <c:v>55.24985682457357</c:v>
                </c:pt>
                <c:pt idx="983">
                  <c:v>55.213735196083995</c:v>
                </c:pt>
                <c:pt idx="984">
                  <c:v>55.17763269259131</c:v>
                </c:pt>
                <c:pt idx="985">
                  <c:v>55.141549306347876</c:v>
                </c:pt>
                <c:pt idx="986">
                  <c:v>55.105485029608317</c:v>
                </c:pt>
                <c:pt idx="987">
                  <c:v>55.06943985462928</c:v>
                </c:pt>
                <c:pt idx="988">
                  <c:v>55.033413773669693</c:v>
                </c:pt>
                <c:pt idx="989">
                  <c:v>54.99740677899063</c:v>
                </c:pt>
                <c:pt idx="990">
                  <c:v>54.961418862855353</c:v>
                </c:pt>
                <c:pt idx="991">
                  <c:v>54.925450017529279</c:v>
                </c:pt>
                <c:pt idx="992">
                  <c:v>54.889500235280018</c:v>
                </c:pt>
                <c:pt idx="993">
                  <c:v>54.853569508377312</c:v>
                </c:pt>
                <c:pt idx="994">
                  <c:v>54.817657829093115</c:v>
                </c:pt>
                <c:pt idx="995">
                  <c:v>54.781765189701545</c:v>
                </c:pt>
                <c:pt idx="996">
                  <c:v>54.745891582478883</c:v>
                </c:pt>
                <c:pt idx="997">
                  <c:v>54.710036999703618</c:v>
                </c:pt>
                <c:pt idx="998">
                  <c:v>54.674201433656314</c:v>
                </c:pt>
                <c:pt idx="999">
                  <c:v>54.638384876619789</c:v>
                </c:pt>
                <c:pt idx="1000">
                  <c:v>54.602587320879032</c:v>
                </c:pt>
                <c:pt idx="1001">
                  <c:v>54.566808758721152</c:v>
                </c:pt>
                <c:pt idx="1002">
                  <c:v>54.531049182435474</c:v>
                </c:pt>
                <c:pt idx="1003">
                  <c:v>54.495308584313463</c:v>
                </c:pt>
                <c:pt idx="1004">
                  <c:v>54.459586956648749</c:v>
                </c:pt>
                <c:pt idx="1005">
                  <c:v>54.423884291737195</c:v>
                </c:pt>
                <c:pt idx="1006">
                  <c:v>54.388200581876767</c:v>
                </c:pt>
                <c:pt idx="1007">
                  <c:v>54.352535819367517</c:v>
                </c:pt>
                <c:pt idx="1008">
                  <c:v>54.316889996511918</c:v>
                </c:pt>
                <c:pt idx="1009">
                  <c:v>54.28126310561435</c:v>
                </c:pt>
                <c:pt idx="1010">
                  <c:v>54.245655138981469</c:v>
                </c:pt>
                <c:pt idx="1011">
                  <c:v>54.210066088922112</c:v>
                </c:pt>
                <c:pt idx="1012">
                  <c:v>54.174495947747253</c:v>
                </c:pt>
                <c:pt idx="1013">
                  <c:v>54.138944707770044</c:v>
                </c:pt>
                <c:pt idx="1014">
                  <c:v>54.103412361305814</c:v>
                </c:pt>
                <c:pt idx="1015">
                  <c:v>54.067898900672006</c:v>
                </c:pt>
                <c:pt idx="1016">
                  <c:v>54.032404318188298</c:v>
                </c:pt>
                <c:pt idx="1017">
                  <c:v>53.996928606176503</c:v>
                </c:pt>
                <c:pt idx="1018">
                  <c:v>53.961471756960492</c:v>
                </c:pt>
                <c:pt idx="1019">
                  <c:v>53.926033762866567</c:v>
                </c:pt>
                <c:pt idx="1020">
                  <c:v>53.890614616222877</c:v>
                </c:pt>
                <c:pt idx="1021">
                  <c:v>53.855214309359951</c:v>
                </c:pt>
                <c:pt idx="1022">
                  <c:v>53.819832834610409</c:v>
                </c:pt>
                <c:pt idx="1023">
                  <c:v>53.784470184309036</c:v>
                </c:pt>
                <c:pt idx="1024">
                  <c:v>53.749126350792764</c:v>
                </c:pt>
                <c:pt idx="1025">
                  <c:v>53.713801326400727</c:v>
                </c:pt>
                <c:pt idx="1026">
                  <c:v>53.67849510347417</c:v>
                </c:pt>
                <c:pt idx="1027">
                  <c:v>53.643207674356546</c:v>
                </c:pt>
                <c:pt idx="1028">
                  <c:v>53.607939031393471</c:v>
                </c:pt>
                <c:pt idx="1029">
                  <c:v>53.572689166932598</c:v>
                </c:pt>
                <c:pt idx="1030">
                  <c:v>53.537458073323975</c:v>
                </c:pt>
                <c:pt idx="1031">
                  <c:v>53.502245742919591</c:v>
                </c:pt>
                <c:pt idx="1032">
                  <c:v>53.467052168073685</c:v>
                </c:pt>
                <c:pt idx="1033">
                  <c:v>53.431877341142652</c:v>
                </c:pt>
                <c:pt idx="1034">
                  <c:v>53.396721254485051</c:v>
                </c:pt>
                <c:pt idx="1035">
                  <c:v>53.361583900461568</c:v>
                </c:pt>
                <c:pt idx="1036">
                  <c:v>53.326465271435112</c:v>
                </c:pt>
                <c:pt idx="1037">
                  <c:v>53.291365359770666</c:v>
                </c:pt>
                <c:pt idx="1038">
                  <c:v>53.256284157835417</c:v>
                </c:pt>
                <c:pt idx="1039">
                  <c:v>53.221221657998754</c:v>
                </c:pt>
                <c:pt idx="1040">
                  <c:v>53.186177852632042</c:v>
                </c:pt>
                <c:pt idx="1041">
                  <c:v>53.151152734109097</c:v>
                </c:pt>
                <c:pt idx="1042">
                  <c:v>53.116146294805596</c:v>
                </c:pt>
                <c:pt idx="1043">
                  <c:v>53.081158527099547</c:v>
                </c:pt>
                <c:pt idx="1044">
                  <c:v>53.046189423371068</c:v>
                </c:pt>
                <c:pt idx="1045">
                  <c:v>53.011238976002424</c:v>
                </c:pt>
                <c:pt idx="1046">
                  <c:v>52.976307177378047</c:v>
                </c:pt>
                <c:pt idx="1047">
                  <c:v>52.941394019884498</c:v>
                </c:pt>
                <c:pt idx="1048">
                  <c:v>52.906499495910538</c:v>
                </c:pt>
                <c:pt idx="1049">
                  <c:v>52.871623597847041</c:v>
                </c:pt>
                <c:pt idx="1050">
                  <c:v>52.836766318087079</c:v>
                </c:pt>
                <c:pt idx="1051">
                  <c:v>52.801927649025778</c:v>
                </c:pt>
                <c:pt idx="1052">
                  <c:v>52.767107583060529</c:v>
                </c:pt>
                <c:pt idx="1053">
                  <c:v>52.732306112590798</c:v>
                </c:pt>
                <c:pt idx="1054">
                  <c:v>52.697523230018284</c:v>
                </c:pt>
                <c:pt idx="1055">
                  <c:v>52.662758927746758</c:v>
                </c:pt>
                <c:pt idx="1056">
                  <c:v>52.62801319818216</c:v>
                </c:pt>
                <c:pt idx="1057">
                  <c:v>52.59328603373261</c:v>
                </c:pt>
                <c:pt idx="1058">
                  <c:v>52.55857742680837</c:v>
                </c:pt>
                <c:pt idx="1059">
                  <c:v>52.523887369821814</c:v>
                </c:pt>
                <c:pt idx="1060">
                  <c:v>52.489215855187531</c:v>
                </c:pt>
                <c:pt idx="1061">
                  <c:v>52.454562875322239</c:v>
                </c:pt>
                <c:pt idx="1062">
                  <c:v>52.419928422644723</c:v>
                </c:pt>
                <c:pt idx="1063">
                  <c:v>52.385312489576002</c:v>
                </c:pt>
                <c:pt idx="1064">
                  <c:v>52.350715068539266</c:v>
                </c:pt>
                <c:pt idx="1065">
                  <c:v>52.316136151959761</c:v>
                </c:pt>
                <c:pt idx="1066">
                  <c:v>52.281575732264976</c:v>
                </c:pt>
                <c:pt idx="1067">
                  <c:v>52.247033801884484</c:v>
                </c:pt>
                <c:pt idx="1068">
                  <c:v>52.212510353250018</c:v>
                </c:pt>
                <c:pt idx="1069">
                  <c:v>52.178005378795469</c:v>
                </c:pt>
                <c:pt idx="1070">
                  <c:v>52.143518870956868</c:v>
                </c:pt>
                <c:pt idx="1071">
                  <c:v>52.109050822172399</c:v>
                </c:pt>
                <c:pt idx="1072">
                  <c:v>52.074601224882421</c:v>
                </c:pt>
                <c:pt idx="1073">
                  <c:v>52.040170071529325</c:v>
                </c:pt>
                <c:pt idx="1074">
                  <c:v>52.005757354557758</c:v>
                </c:pt>
                <c:pt idx="1075">
                  <c:v>51.97136306641449</c:v>
                </c:pt>
                <c:pt idx="1076">
                  <c:v>51.936987199548419</c:v>
                </c:pt>
                <c:pt idx="1077">
                  <c:v>51.902629746410604</c:v>
                </c:pt>
                <c:pt idx="1078">
                  <c:v>51.868290699454207</c:v>
                </c:pt>
                <c:pt idx="1079">
                  <c:v>51.833970051134592</c:v>
                </c:pt>
                <c:pt idx="1080">
                  <c:v>51.799667793909229</c:v>
                </c:pt>
                <c:pt idx="1081">
                  <c:v>51.765383920237724</c:v>
                </c:pt>
                <c:pt idx="1082">
                  <c:v>51.731118422581851</c:v>
                </c:pt>
                <c:pt idx="1083">
                  <c:v>51.696871293405543</c:v>
                </c:pt>
                <c:pt idx="1084">
                  <c:v>51.662642525174796</c:v>
                </c:pt>
                <c:pt idx="1085">
                  <c:v>51.628432110357792</c:v>
                </c:pt>
                <c:pt idx="1086">
                  <c:v>51.594240041424897</c:v>
                </c:pt>
                <c:pt idx="1087">
                  <c:v>51.560066310848569</c:v>
                </c:pt>
                <c:pt idx="1088">
                  <c:v>51.525910911103395</c:v>
                </c:pt>
                <c:pt idx="1089">
                  <c:v>51.491773834666148</c:v>
                </c:pt>
                <c:pt idx="1090">
                  <c:v>51.457655074015733</c:v>
                </c:pt>
                <c:pt idx="1091">
                  <c:v>51.423554621633137</c:v>
                </c:pt>
                <c:pt idx="1092">
                  <c:v>51.389472470001536</c:v>
                </c:pt>
                <c:pt idx="1093">
                  <c:v>51.355408611606251</c:v>
                </c:pt>
                <c:pt idx="1094">
                  <c:v>51.321363038934756</c:v>
                </c:pt>
                <c:pt idx="1095">
                  <c:v>51.28733574447655</c:v>
                </c:pt>
                <c:pt idx="1096">
                  <c:v>51.253326720723408</c:v>
                </c:pt>
                <c:pt idx="1097">
                  <c:v>51.219335960169168</c:v>
                </c:pt>
                <c:pt idx="1098">
                  <c:v>51.185363455309826</c:v>
                </c:pt>
                <c:pt idx="1099">
                  <c:v>51.151409198643528</c:v>
                </c:pt>
                <c:pt idx="1100">
                  <c:v>51.117473182670516</c:v>
                </c:pt>
                <c:pt idx="1101">
                  <c:v>51.0835553998932</c:v>
                </c:pt>
                <c:pt idx="1102">
                  <c:v>51.049655842816115</c:v>
                </c:pt>
                <c:pt idx="1103">
                  <c:v>51.015774503945941</c:v>
                </c:pt>
                <c:pt idx="1104">
                  <c:v>50.981911375791491</c:v>
                </c:pt>
                <c:pt idx="1105">
                  <c:v>50.94806645086372</c:v>
                </c:pt>
                <c:pt idx="1106">
                  <c:v>50.914239721675649</c:v>
                </c:pt>
                <c:pt idx="1107">
                  <c:v>50.880431180742526</c:v>
                </c:pt>
                <c:pt idx="1108">
                  <c:v>50.846640820581676</c:v>
                </c:pt>
                <c:pt idx="1109">
                  <c:v>50.812868633712597</c:v>
                </c:pt>
                <c:pt idx="1110">
                  <c:v>50.779114612656876</c:v>
                </c:pt>
                <c:pt idx="1111">
                  <c:v>50.74537874993829</c:v>
                </c:pt>
                <c:pt idx="1112">
                  <c:v>50.711661038082667</c:v>
                </c:pt>
                <c:pt idx="1113">
                  <c:v>50.677961469618033</c:v>
                </c:pt>
                <c:pt idx="1114">
                  <c:v>50.644280037074537</c:v>
                </c:pt>
                <c:pt idx="1115">
                  <c:v>50.610616732984447</c:v>
                </c:pt>
                <c:pt idx="1116">
                  <c:v>50.576971549882167</c:v>
                </c:pt>
                <c:pt idx="1117">
                  <c:v>50.543344480304178</c:v>
                </c:pt>
                <c:pt idx="1118">
                  <c:v>50.509735516789185</c:v>
                </c:pt>
                <c:pt idx="1119">
                  <c:v>50.476144651877966</c:v>
                </c:pt>
                <c:pt idx="1120">
                  <c:v>50.442571878113426</c:v>
                </c:pt>
                <c:pt idx="1121">
                  <c:v>50.409017188040636</c:v>
                </c:pt>
                <c:pt idx="1122">
                  <c:v>50.375480574206762</c:v>
                </c:pt>
                <c:pt idx="1123">
                  <c:v>50.341962029161103</c:v>
                </c:pt>
                <c:pt idx="1124">
                  <c:v>50.308461545455096</c:v>
                </c:pt>
                <c:pt idx="1125">
                  <c:v>50.274979115642303</c:v>
                </c:pt>
                <c:pt idx="1126">
                  <c:v>50.241514732278418</c:v>
                </c:pt>
                <c:pt idx="1127">
                  <c:v>50.20806838792128</c:v>
                </c:pt>
                <c:pt idx="1128">
                  <c:v>50.174640075130775</c:v>
                </c:pt>
                <c:pt idx="1129">
                  <c:v>50.141229786468998</c:v>
                </c:pt>
                <c:pt idx="1130">
                  <c:v>50.10783751450014</c:v>
                </c:pt>
                <c:pt idx="1131">
                  <c:v>50.074463251790526</c:v>
                </c:pt>
                <c:pt idx="1132">
                  <c:v>50.041106990908602</c:v>
                </c:pt>
                <c:pt idx="1133">
                  <c:v>50.007768724424935</c:v>
                </c:pt>
                <c:pt idx="1134">
                  <c:v>49.974448444912227</c:v>
                </c:pt>
                <c:pt idx="1135">
                  <c:v>49.941146144945293</c:v>
                </c:pt>
                <c:pt idx="1136">
                  <c:v>49.907861817101058</c:v>
                </c:pt>
                <c:pt idx="1137">
                  <c:v>49.874595453958634</c:v>
                </c:pt>
                <c:pt idx="1138">
                  <c:v>49.841347048099202</c:v>
                </c:pt>
                <c:pt idx="1139">
                  <c:v>49.808116592106032</c:v>
                </c:pt>
                <c:pt idx="1140">
                  <c:v>49.774904078564582</c:v>
                </c:pt>
                <c:pt idx="1141">
                  <c:v>49.741709500062427</c:v>
                </c:pt>
                <c:pt idx="1142">
                  <c:v>49.708532849189226</c:v>
                </c:pt>
                <c:pt idx="1143">
                  <c:v>49.675374118536801</c:v>
                </c:pt>
                <c:pt idx="1144">
                  <c:v>49.642233300699054</c:v>
                </c:pt>
                <c:pt idx="1145">
                  <c:v>49.609110388272057</c:v>
                </c:pt>
                <c:pt idx="1146">
                  <c:v>49.576005373853938</c:v>
                </c:pt>
                <c:pt idx="1147">
                  <c:v>49.542918250045055</c:v>
                </c:pt>
                <c:pt idx="1148">
                  <c:v>49.509849009447684</c:v>
                </c:pt>
                <c:pt idx="1149">
                  <c:v>49.476797644666505</c:v>
                </c:pt>
                <c:pt idx="1150">
                  <c:v>49.443764148308063</c:v>
                </c:pt>
                <c:pt idx="1151">
                  <c:v>49.410748512981122</c:v>
                </c:pt>
                <c:pt idx="1152">
                  <c:v>49.377750731296608</c:v>
                </c:pt>
                <c:pt idx="1153">
                  <c:v>49.34477079586749</c:v>
                </c:pt>
                <c:pt idx="1154">
                  <c:v>49.311808699308884</c:v>
                </c:pt>
                <c:pt idx="1155">
                  <c:v>49.278864434238059</c:v>
                </c:pt>
                <c:pt idx="1156">
                  <c:v>49.245937993274339</c:v>
                </c:pt>
                <c:pt idx="1157">
                  <c:v>49.213029369039191</c:v>
                </c:pt>
                <c:pt idx="1158">
                  <c:v>49.180138554156258</c:v>
                </c:pt>
                <c:pt idx="1159">
                  <c:v>49.147265541251116</c:v>
                </c:pt>
                <c:pt idx="1160">
                  <c:v>49.114410322951748</c:v>
                </c:pt>
                <c:pt idx="1161">
                  <c:v>49.081572891887959</c:v>
                </c:pt>
                <c:pt idx="1162">
                  <c:v>49.048753240691845</c:v>
                </c:pt>
                <c:pt idx="1163">
                  <c:v>49.01595136199758</c:v>
                </c:pt>
                <c:pt idx="1164">
                  <c:v>48.983167248441418</c:v>
                </c:pt>
                <c:pt idx="1165">
                  <c:v>48.950400892661762</c:v>
                </c:pt>
                <c:pt idx="1166">
                  <c:v>48.917652287299134</c:v>
                </c:pt>
                <c:pt idx="1167">
                  <c:v>48.884921424996143</c:v>
                </c:pt>
                <c:pt idx="1168">
                  <c:v>48.852208298397528</c:v>
                </c:pt>
                <c:pt idx="1169">
                  <c:v>48.819512900150144</c:v>
                </c:pt>
                <c:pt idx="1170">
                  <c:v>48.786835222902873</c:v>
                </c:pt>
                <c:pt idx="1171">
                  <c:v>48.754175259306933</c:v>
                </c:pt>
                <c:pt idx="1172">
                  <c:v>48.721533002015377</c:v>
                </c:pt>
                <c:pt idx="1173">
                  <c:v>48.688908443683552</c:v>
                </c:pt>
                <c:pt idx="1174">
                  <c:v>48.656301576968858</c:v>
                </c:pt>
                <c:pt idx="1175">
                  <c:v>48.623712394530806</c:v>
                </c:pt>
                <c:pt idx="1176">
                  <c:v>48.591140889031031</c:v>
                </c:pt>
                <c:pt idx="1177">
                  <c:v>48.55858705313328</c:v>
                </c:pt>
                <c:pt idx="1178">
                  <c:v>48.526050879503366</c:v>
                </c:pt>
                <c:pt idx="1179">
                  <c:v>48.493532360809283</c:v>
                </c:pt>
                <c:pt idx="1180">
                  <c:v>48.461031489721101</c:v>
                </c:pt>
                <c:pt idx="1181">
                  <c:v>48.428548258910915</c:v>
                </c:pt>
                <c:pt idx="1182">
                  <c:v>48.396082661053143</c:v>
                </c:pt>
                <c:pt idx="1183">
                  <c:v>48.36363468882405</c:v>
                </c:pt>
                <c:pt idx="1184">
                  <c:v>48.331204334902196</c:v>
                </c:pt>
                <c:pt idx="1185">
                  <c:v>48.298791591968183</c:v>
                </c:pt>
                <c:pt idx="1186">
                  <c:v>48.266396452704704</c:v>
                </c:pt>
                <c:pt idx="1187">
                  <c:v>48.234018909796603</c:v>
                </c:pt>
                <c:pt idx="1188">
                  <c:v>48.201658955930796</c:v>
                </c:pt>
                <c:pt idx="1189">
                  <c:v>48.169316583796316</c:v>
                </c:pt>
                <c:pt idx="1190">
                  <c:v>48.136991786084302</c:v>
                </c:pt>
                <c:pt idx="1191">
                  <c:v>48.104684555488028</c:v>
                </c:pt>
                <c:pt idx="1192">
                  <c:v>48.07239488470276</c:v>
                </c:pt>
                <c:pt idx="1193">
                  <c:v>48.040122766426059</c:v>
                </c:pt>
                <c:pt idx="1194">
                  <c:v>48.007868193357403</c:v>
                </c:pt>
                <c:pt idx="1195">
                  <c:v>47.975631158198468</c:v>
                </c:pt>
                <c:pt idx="1196">
                  <c:v>47.943411653653051</c:v>
                </c:pt>
                <c:pt idx="1197">
                  <c:v>47.911209672426992</c:v>
                </c:pt>
                <c:pt idx="1198">
                  <c:v>47.879025207228281</c:v>
                </c:pt>
                <c:pt idx="1199">
                  <c:v>47.846858250766992</c:v>
                </c:pt>
                <c:pt idx="1200">
                  <c:v>47.814708795755287</c:v>
                </c:pt>
                <c:pt idx="1201">
                  <c:v>47.782576834907459</c:v>
                </c:pt>
                <c:pt idx="1202">
                  <c:v>47.750462360939913</c:v>
                </c:pt>
                <c:pt idx="1203">
                  <c:v>47.718365366571057</c:v>
                </c:pt>
                <c:pt idx="1204">
                  <c:v>47.686285844521585</c:v>
                </c:pt>
                <c:pt idx="1205">
                  <c:v>47.654223787514077</c:v>
                </c:pt>
                <c:pt idx="1206">
                  <c:v>47.622179188273364</c:v>
                </c:pt>
                <c:pt idx="1207">
                  <c:v>47.590152039526338</c:v>
                </c:pt>
                <c:pt idx="1208">
                  <c:v>47.558142334001971</c:v>
                </c:pt>
                <c:pt idx="1209">
                  <c:v>47.526150064431341</c:v>
                </c:pt>
                <c:pt idx="1210">
                  <c:v>47.494175223547643</c:v>
                </c:pt>
                <c:pt idx="1211">
                  <c:v>47.462217804086151</c:v>
                </c:pt>
                <c:pt idx="1212">
                  <c:v>47.430277798784253</c:v>
                </c:pt>
                <c:pt idx="1213">
                  <c:v>47.398355200381459</c:v>
                </c:pt>
                <c:pt idx="1214">
                  <c:v>47.366450001619249</c:v>
                </c:pt>
                <c:pt idx="1215">
                  <c:v>47.334562195241418</c:v>
                </c:pt>
                <c:pt idx="1216">
                  <c:v>47.302691773993629</c:v>
                </c:pt>
                <c:pt idx="1217">
                  <c:v>47.270838730623808</c:v>
                </c:pt>
                <c:pt idx="1218">
                  <c:v>47.239003057881902</c:v>
                </c:pt>
                <c:pt idx="1219">
                  <c:v>47.207184748519971</c:v>
                </c:pt>
                <c:pt idx="1220">
                  <c:v>47.175383795292163</c:v>
                </c:pt>
                <c:pt idx="1221">
                  <c:v>47.143600190954729</c:v>
                </c:pt>
                <c:pt idx="1222">
                  <c:v>47.11183392826603</c:v>
                </c:pt>
                <c:pt idx="1223">
                  <c:v>47.080084999986504</c:v>
                </c:pt>
                <c:pt idx="1224">
                  <c:v>47.048353398878689</c:v>
                </c:pt>
                <c:pt idx="1225">
                  <c:v>47.01663911770715</c:v>
                </c:pt>
                <c:pt idx="1226">
                  <c:v>46.984942149238705</c:v>
                </c:pt>
                <c:pt idx="1227">
                  <c:v>46.953262486242117</c:v>
                </c:pt>
                <c:pt idx="1228">
                  <c:v>46.921600121488275</c:v>
                </c:pt>
                <c:pt idx="1229">
                  <c:v>46.889955047750213</c:v>
                </c:pt>
                <c:pt idx="1230">
                  <c:v>46.858327257802998</c:v>
                </c:pt>
                <c:pt idx="1231">
                  <c:v>46.826716744423848</c:v>
                </c:pt>
                <c:pt idx="1232">
                  <c:v>46.795123500392016</c:v>
                </c:pt>
                <c:pt idx="1233">
                  <c:v>46.76354751848887</c:v>
                </c:pt>
                <c:pt idx="1234">
                  <c:v>46.731988791497876</c:v>
                </c:pt>
                <c:pt idx="1235">
                  <c:v>46.700447312204602</c:v>
                </c:pt>
                <c:pt idx="1236">
                  <c:v>46.668923073396613</c:v>
                </c:pt>
                <c:pt idx="1237">
                  <c:v>46.637416067863732</c:v>
                </c:pt>
                <c:pt idx="1238">
                  <c:v>46.605926288397718</c:v>
                </c:pt>
                <c:pt idx="1239">
                  <c:v>46.574453727792481</c:v>
                </c:pt>
                <c:pt idx="1240">
                  <c:v>46.54299837884404</c:v>
                </c:pt>
                <c:pt idx="1241">
                  <c:v>46.511560234350469</c:v>
                </c:pt>
                <c:pt idx="1242">
                  <c:v>46.480139287111939</c:v>
                </c:pt>
                <c:pt idx="1243">
                  <c:v>46.448735529930723</c:v>
                </c:pt>
                <c:pt idx="1244">
                  <c:v>46.41734895561116</c:v>
                </c:pt>
                <c:pt idx="1245">
                  <c:v>46.385979556959683</c:v>
                </c:pt>
                <c:pt idx="1246">
                  <c:v>46.354627326784858</c:v>
                </c:pt>
                <c:pt idx="1247">
                  <c:v>46.323292257897194</c:v>
                </c:pt>
                <c:pt idx="1248">
                  <c:v>46.291974343109501</c:v>
                </c:pt>
                <c:pt idx="1249">
                  <c:v>46.260673575236481</c:v>
                </c:pt>
                <c:pt idx="1250">
                  <c:v>46.229389947095044</c:v>
                </c:pt>
                <c:pt idx="1251">
                  <c:v>46.198123451504109</c:v>
                </c:pt>
                <c:pt idx="1252">
                  <c:v>46.166874081284732</c:v>
                </c:pt>
                <c:pt idx="1253">
                  <c:v>46.135641829260038</c:v>
                </c:pt>
                <c:pt idx="1254">
                  <c:v>46.104426688255217</c:v>
                </c:pt>
                <c:pt idx="1255">
                  <c:v>46.073228651097587</c:v>
                </c:pt>
                <c:pt idx="1256">
                  <c:v>46.042047710616501</c:v>
                </c:pt>
                <c:pt idx="1257">
                  <c:v>46.010883859643435</c:v>
                </c:pt>
                <c:pt idx="1258">
                  <c:v>45.979737091011856</c:v>
                </c:pt>
                <c:pt idx="1259">
                  <c:v>45.948607397557495</c:v>
                </c:pt>
                <c:pt idx="1260">
                  <c:v>45.917494772117983</c:v>
                </c:pt>
                <c:pt idx="1261">
                  <c:v>45.886399207533103</c:v>
                </c:pt>
                <c:pt idx="1262">
                  <c:v>45.85532069664476</c:v>
                </c:pt>
                <c:pt idx="1263">
                  <c:v>45.824259232296882</c:v>
                </c:pt>
                <c:pt idx="1264">
                  <c:v>45.793214807335495</c:v>
                </c:pt>
                <c:pt idx="1265">
                  <c:v>45.762187414608718</c:v>
                </c:pt>
                <c:pt idx="1266">
                  <c:v>45.731177046966742</c:v>
                </c:pt>
                <c:pt idx="1267">
                  <c:v>45.700183697261821</c:v>
                </c:pt>
                <c:pt idx="1268">
                  <c:v>45.669207358348345</c:v>
                </c:pt>
                <c:pt idx="1269">
                  <c:v>45.638248023082653</c:v>
                </c:pt>
                <c:pt idx="1270">
                  <c:v>45.607305684323364</c:v>
                </c:pt>
                <c:pt idx="1271">
                  <c:v>45.576380334930981</c:v>
                </c:pt>
                <c:pt idx="1272">
                  <c:v>45.545471967768201</c:v>
                </c:pt>
                <c:pt idx="1273">
                  <c:v>45.514580575699746</c:v>
                </c:pt>
                <c:pt idx="1274">
                  <c:v>45.483706151592457</c:v>
                </c:pt>
                <c:pt idx="1275">
                  <c:v>45.452848688315207</c:v>
                </c:pt>
                <c:pt idx="1276">
                  <c:v>45.422008178738992</c:v>
                </c:pt>
                <c:pt idx="1277">
                  <c:v>45.39118461573684</c:v>
                </c:pt>
                <c:pt idx="1278">
                  <c:v>45.360377992183899</c:v>
                </c:pt>
                <c:pt idx="1279">
                  <c:v>45.329588300957383</c:v>
                </c:pt>
                <c:pt idx="1280">
                  <c:v>45.298815534936473</c:v>
                </c:pt>
                <c:pt idx="1281">
                  <c:v>45.268059687002648</c:v>
                </c:pt>
                <c:pt idx="1282">
                  <c:v>45.237320750039252</c:v>
                </c:pt>
                <c:pt idx="1283">
                  <c:v>45.206598716931794</c:v>
                </c:pt>
                <c:pt idx="1284">
                  <c:v>45.17589358056788</c:v>
                </c:pt>
                <c:pt idx="1285">
                  <c:v>45.145205333837126</c:v>
                </c:pt>
                <c:pt idx="1286">
                  <c:v>45.114533969631267</c:v>
                </c:pt>
                <c:pt idx="1287">
                  <c:v>45.083879480844111</c:v>
                </c:pt>
                <c:pt idx="1288">
                  <c:v>45.0532418603715</c:v>
                </c:pt>
                <c:pt idx="1289">
                  <c:v>45.022621101111383</c:v>
                </c:pt>
                <c:pt idx="1290">
                  <c:v>44.992017195963818</c:v>
                </c:pt>
                <c:pt idx="1291">
                  <c:v>44.961430137830774</c:v>
                </c:pt>
                <c:pt idx="1292">
                  <c:v>44.93085991961653</c:v>
                </c:pt>
                <c:pt idx="1293">
                  <c:v>44.900306534227248</c:v>
                </c:pt>
                <c:pt idx="1294">
                  <c:v>44.869769974571213</c:v>
                </c:pt>
                <c:pt idx="1295">
                  <c:v>44.839250233558836</c:v>
                </c:pt>
                <c:pt idx="1296">
                  <c:v>44.808747304102511</c:v>
                </c:pt>
                <c:pt idx="1297">
                  <c:v>44.778261179116775</c:v>
                </c:pt>
                <c:pt idx="1298">
                  <c:v>44.747791851518194</c:v>
                </c:pt>
                <c:pt idx="1299">
                  <c:v>44.717339314225413</c:v>
                </c:pt>
                <c:pt idx="1300">
                  <c:v>44.686903560159145</c:v>
                </c:pt>
                <c:pt idx="1301">
                  <c:v>44.656484582242207</c:v>
                </c:pt>
                <c:pt idx="1302">
                  <c:v>44.626082373399356</c:v>
                </c:pt>
                <c:pt idx="1303">
                  <c:v>44.595696926557622</c:v>
                </c:pt>
                <c:pt idx="1304">
                  <c:v>44.565328234645911</c:v>
                </c:pt>
                <c:pt idx="1305">
                  <c:v>44.534976290595303</c:v>
                </c:pt>
                <c:pt idx="1306">
                  <c:v>44.504641087338911</c:v>
                </c:pt>
                <c:pt idx="1307">
                  <c:v>44.474322617811914</c:v>
                </c:pt>
                <c:pt idx="1308">
                  <c:v>44.444020874951597</c:v>
                </c:pt>
                <c:pt idx="1309">
                  <c:v>44.413735851697233</c:v>
                </c:pt>
                <c:pt idx="1310">
                  <c:v>44.383467540990225</c:v>
                </c:pt>
                <c:pt idx="1311">
                  <c:v>44.353215935774031</c:v>
                </c:pt>
                <c:pt idx="1312">
                  <c:v>44.322981028994171</c:v>
                </c:pt>
                <c:pt idx="1313">
                  <c:v>44.292762813598145</c:v>
                </c:pt>
                <c:pt idx="1314">
                  <c:v>44.2625612825357</c:v>
                </c:pt>
                <c:pt idx="1315">
                  <c:v>44.232376428758471</c:v>
                </c:pt>
                <c:pt idx="1316">
                  <c:v>44.202208245220227</c:v>
                </c:pt>
                <c:pt idx="1317">
                  <c:v>44.172056724876825</c:v>
                </c:pt>
                <c:pt idx="1318">
                  <c:v>44.141921860686146</c:v>
                </c:pt>
                <c:pt idx="1319">
                  <c:v>44.111803645608134</c:v>
                </c:pt>
                <c:pt idx="1320">
                  <c:v>44.081702072604827</c:v>
                </c:pt>
                <c:pt idx="1321">
                  <c:v>44.051617134640281</c:v>
                </c:pt>
                <c:pt idx="1322">
                  <c:v>44.021548824680664</c:v>
                </c:pt>
                <c:pt idx="1323">
                  <c:v>43.991497135694175</c:v>
                </c:pt>
                <c:pt idx="1324">
                  <c:v>43.96146206065103</c:v>
                </c:pt>
                <c:pt idx="1325">
                  <c:v>43.931443592523578</c:v>
                </c:pt>
                <c:pt idx="1326">
                  <c:v>43.901441724286222</c:v>
                </c:pt>
                <c:pt idx="1327">
                  <c:v>43.87145644891536</c:v>
                </c:pt>
                <c:pt idx="1328">
                  <c:v>43.841487759389537</c:v>
                </c:pt>
                <c:pt idx="1329">
                  <c:v>43.811535648689286</c:v>
                </c:pt>
                <c:pt idx="1330">
                  <c:v>43.781600109797225</c:v>
                </c:pt>
                <c:pt idx="1331">
                  <c:v>43.751681135698043</c:v>
                </c:pt>
                <c:pt idx="1332">
                  <c:v>43.721778719378456</c:v>
                </c:pt>
                <c:pt idx="1333">
                  <c:v>43.691892853827277</c:v>
                </c:pt>
                <c:pt idx="1334">
                  <c:v>43.66202353203537</c:v>
                </c:pt>
                <c:pt idx="1335">
                  <c:v>43.632170746995577</c:v>
                </c:pt>
                <c:pt idx="1336">
                  <c:v>43.602334491702912</c:v>
                </c:pt>
                <c:pt idx="1337">
                  <c:v>43.572514759154373</c:v>
                </c:pt>
                <c:pt idx="1338">
                  <c:v>43.542711542349046</c:v>
                </c:pt>
                <c:pt idx="1339">
                  <c:v>43.51292483428805</c:v>
                </c:pt>
                <c:pt idx="1340">
                  <c:v>43.483154627974592</c:v>
                </c:pt>
                <c:pt idx="1341">
                  <c:v>43.453400916413877</c:v>
                </c:pt>
                <c:pt idx="1342">
                  <c:v>43.423663692613232</c:v>
                </c:pt>
                <c:pt idx="1343">
                  <c:v>43.393942949582019</c:v>
                </c:pt>
                <c:pt idx="1344">
                  <c:v>43.364238680331567</c:v>
                </c:pt>
                <c:pt idx="1345">
                  <c:v>43.334550877875429</c:v>
                </c:pt>
                <c:pt idx="1346">
                  <c:v>43.304879535229041</c:v>
                </c:pt>
                <c:pt idx="1347">
                  <c:v>43.275224645409992</c:v>
                </c:pt>
                <c:pt idx="1348">
                  <c:v>43.245586201437902</c:v>
                </c:pt>
                <c:pt idx="1349">
                  <c:v>43.215964196334433</c:v>
                </c:pt>
                <c:pt idx="1350">
                  <c:v>43.186358623123297</c:v>
                </c:pt>
                <c:pt idx="1351">
                  <c:v>43.156769474830284</c:v>
                </c:pt>
                <c:pt idx="1352">
                  <c:v>43.1271967444832</c:v>
                </c:pt>
                <c:pt idx="1353">
                  <c:v>43.097640425111919</c:v>
                </c:pt>
                <c:pt idx="1354">
                  <c:v>43.06810050974839</c:v>
                </c:pt>
                <c:pt idx="1355">
                  <c:v>43.038576991426517</c:v>
                </c:pt>
                <c:pt idx="1356">
                  <c:v>43.009069863182432</c:v>
                </c:pt>
                <c:pt idx="1357">
                  <c:v>42.979579118054112</c:v>
                </c:pt>
                <c:pt idx="1358">
                  <c:v>42.950104749081717</c:v>
                </c:pt>
                <c:pt idx="1359">
                  <c:v>42.920646749307409</c:v>
                </c:pt>
                <c:pt idx="1360">
                  <c:v>42.891205111775413</c:v>
                </c:pt>
                <c:pt idx="1361">
                  <c:v>42.861779829532004</c:v>
                </c:pt>
                <c:pt idx="1362">
                  <c:v>42.832370895625488</c:v>
                </c:pt>
                <c:pt idx="1363">
                  <c:v>42.802978303106222</c:v>
                </c:pt>
                <c:pt idx="1364">
                  <c:v>42.773602045026635</c:v>
                </c:pt>
                <c:pt idx="1365">
                  <c:v>42.744242114441199</c:v>
                </c:pt>
                <c:pt idx="1366">
                  <c:v>42.714898504406335</c:v>
                </c:pt>
                <c:pt idx="1367">
                  <c:v>42.685571207980715</c:v>
                </c:pt>
                <c:pt idx="1368">
                  <c:v>42.656260218224837</c:v>
                </c:pt>
                <c:pt idx="1369">
                  <c:v>42.626965528201367</c:v>
                </c:pt>
                <c:pt idx="1370">
                  <c:v>42.597687130975004</c:v>
                </c:pt>
                <c:pt idx="1371">
                  <c:v>42.568425019612469</c:v>
                </c:pt>
                <c:pt idx="1372">
                  <c:v>42.539179187182555</c:v>
                </c:pt>
                <c:pt idx="1373">
                  <c:v>42.509949626756061</c:v>
                </c:pt>
                <c:pt idx="1374">
                  <c:v>42.480736331405858</c:v>
                </c:pt>
                <c:pt idx="1375">
                  <c:v>42.45153929420686</c:v>
                </c:pt>
                <c:pt idx="1376">
                  <c:v>42.42235850823603</c:v>
                </c:pt>
                <c:pt idx="1377">
                  <c:v>42.393193966572298</c:v>
                </c:pt>
                <c:pt idx="1378">
                  <c:v>42.364045662296782</c:v>
                </c:pt>
                <c:pt idx="1379">
                  <c:v>42.334913588492512</c:v>
                </c:pt>
                <c:pt idx="1380">
                  <c:v>42.305797738244607</c:v>
                </c:pt>
                <c:pt idx="1381">
                  <c:v>42.276698104640239</c:v>
                </c:pt>
                <c:pt idx="1382">
                  <c:v>42.247614680768592</c:v>
                </c:pt>
                <c:pt idx="1383">
                  <c:v>42.218547459720945</c:v>
                </c:pt>
                <c:pt idx="1384">
                  <c:v>42.189496434590552</c:v>
                </c:pt>
                <c:pt idx="1385">
                  <c:v>42.16046159847275</c:v>
                </c:pt>
                <c:pt idx="1386">
                  <c:v>42.131442944464894</c:v>
                </c:pt>
                <c:pt idx="1387">
                  <c:v>42.102440465666419</c:v>
                </c:pt>
                <c:pt idx="1388">
                  <c:v>42.07345415517868</c:v>
                </c:pt>
                <c:pt idx="1389">
                  <c:v>42.044484006105272</c:v>
                </c:pt>
                <c:pt idx="1390">
                  <c:v>42.01553001155164</c:v>
                </c:pt>
                <c:pt idx="1391">
                  <c:v>41.986592164625343</c:v>
                </c:pt>
                <c:pt idx="1392">
                  <c:v>41.957670458435992</c:v>
                </c:pt>
                <c:pt idx="1393">
                  <c:v>41.928764886095216</c:v>
                </c:pt>
                <c:pt idx="1394">
                  <c:v>41.899875440716698</c:v>
                </c:pt>
                <c:pt idx="1395">
                  <c:v>41.871002115416125</c:v>
                </c:pt>
                <c:pt idx="1396">
                  <c:v>41.842144903311244</c:v>
                </c:pt>
                <c:pt idx="1397">
                  <c:v>41.81330379752184</c:v>
                </c:pt>
                <c:pt idx="1398">
                  <c:v>41.784478791169754</c:v>
                </c:pt>
                <c:pt idx="1399">
                  <c:v>41.755669877378757</c:v>
                </c:pt>
                <c:pt idx="1400">
                  <c:v>41.726877049274826</c:v>
                </c:pt>
                <c:pt idx="1401">
                  <c:v>41.698100299985818</c:v>
                </c:pt>
                <c:pt idx="1402">
                  <c:v>41.669339622641701</c:v>
                </c:pt>
                <c:pt idx="1403">
                  <c:v>41.640595010374469</c:v>
                </c:pt>
                <c:pt idx="1404">
                  <c:v>41.611866456318161</c:v>
                </c:pt>
                <c:pt idx="1405">
                  <c:v>41.583153953608793</c:v>
                </c:pt>
                <c:pt idx="1406">
                  <c:v>41.55445749538449</c:v>
                </c:pt>
                <c:pt idx="1407">
                  <c:v>41.525777074785353</c:v>
                </c:pt>
                <c:pt idx="1408">
                  <c:v>41.497112684953542</c:v>
                </c:pt>
                <c:pt idx="1409">
                  <c:v>41.468464319033266</c:v>
                </c:pt>
                <c:pt idx="1410">
                  <c:v>41.439831970170673</c:v>
                </c:pt>
                <c:pt idx="1411">
                  <c:v>41.411215631514111</c:v>
                </c:pt>
                <c:pt idx="1412">
                  <c:v>41.382615296213778</c:v>
                </c:pt>
                <c:pt idx="1413">
                  <c:v>41.354030957422012</c:v>
                </c:pt>
                <c:pt idx="1414">
                  <c:v>41.325462608293158</c:v>
                </c:pt>
                <c:pt idx="1415">
                  <c:v>41.296910241983582</c:v>
                </c:pt>
                <c:pt idx="1416">
                  <c:v>41.268373851651688</c:v>
                </c:pt>
                <c:pt idx="1417">
                  <c:v>41.239853430457899</c:v>
                </c:pt>
                <c:pt idx="1418">
                  <c:v>41.211348971564689</c:v>
                </c:pt>
                <c:pt idx="1419">
                  <c:v>41.182860468136532</c:v>
                </c:pt>
                <c:pt idx="1420">
                  <c:v>41.154387913339988</c:v>
                </c:pt>
                <c:pt idx="1421">
                  <c:v>41.125931300343503</c:v>
                </c:pt>
                <c:pt idx="1422">
                  <c:v>41.097490622317771</c:v>
                </c:pt>
                <c:pt idx="1423">
                  <c:v>41.069065872435289</c:v>
                </c:pt>
                <c:pt idx="1424">
                  <c:v>41.040657043870738</c:v>
                </c:pt>
                <c:pt idx="1425">
                  <c:v>41.012264129800755</c:v>
                </c:pt>
                <c:pt idx="1426">
                  <c:v>40.983887123404024</c:v>
                </c:pt>
                <c:pt idx="1427">
                  <c:v>40.955526017861253</c:v>
                </c:pt>
                <c:pt idx="1428">
                  <c:v>40.92718080635516</c:v>
                </c:pt>
                <c:pt idx="1429">
                  <c:v>40.898851482070519</c:v>
                </c:pt>
                <c:pt idx="1430">
                  <c:v>40.870538038194105</c:v>
                </c:pt>
                <c:pt idx="1431">
                  <c:v>40.842240467914756</c:v>
                </c:pt>
                <c:pt idx="1432">
                  <c:v>40.813958764423212</c:v>
                </c:pt>
                <c:pt idx="1433">
                  <c:v>40.785692920912439</c:v>
                </c:pt>
                <c:pt idx="1434">
                  <c:v>40.757442930577241</c:v>
                </c:pt>
                <c:pt idx="1435">
                  <c:v>40.729208786614542</c:v>
                </c:pt>
                <c:pt idx="1436">
                  <c:v>40.700990482223268</c:v>
                </c:pt>
                <c:pt idx="1437">
                  <c:v>40.672788010604371</c:v>
                </c:pt>
                <c:pt idx="1438">
                  <c:v>40.644601364960813</c:v>
                </c:pt>
                <c:pt idx="1439">
                  <c:v>40.616430538497596</c:v>
                </c:pt>
                <c:pt idx="1440">
                  <c:v>40.588275524421718</c:v>
                </c:pt>
                <c:pt idx="1441">
                  <c:v>40.560136315942231</c:v>
                </c:pt>
                <c:pt idx="1442">
                  <c:v>40.532012906270218</c:v>
                </c:pt>
                <c:pt idx="1443">
                  <c:v>40.503905288618654</c:v>
                </c:pt>
                <c:pt idx="1444">
                  <c:v>40.475813456202772</c:v>
                </c:pt>
                <c:pt idx="1445">
                  <c:v>40.447737402239582</c:v>
                </c:pt>
                <c:pt idx="1446">
                  <c:v>40.419677119948268</c:v>
                </c:pt>
                <c:pt idx="1447">
                  <c:v>40.39163260254999</c:v>
                </c:pt>
                <c:pt idx="1448">
                  <c:v>40.363603843267889</c:v>
                </c:pt>
                <c:pt idx="1449">
                  <c:v>40.335590835327196</c:v>
                </c:pt>
                <c:pt idx="1450">
                  <c:v>40.30759357195511</c:v>
                </c:pt>
                <c:pt idx="1451">
                  <c:v>40.279612046380862</c:v>
                </c:pt>
                <c:pt idx="1452">
                  <c:v>40.251646251835695</c:v>
                </c:pt>
                <c:pt idx="1453">
                  <c:v>40.22369618155291</c:v>
                </c:pt>
                <c:pt idx="1454">
                  <c:v>40.195761828767687</c:v>
                </c:pt>
                <c:pt idx="1455">
                  <c:v>40.167843186717462</c:v>
                </c:pt>
                <c:pt idx="1456">
                  <c:v>40.139940248641452</c:v>
                </c:pt>
                <c:pt idx="1457">
                  <c:v>40.112053007781029</c:v>
                </c:pt>
                <c:pt idx="1458">
                  <c:v>40.084181457379522</c:v>
                </c:pt>
                <c:pt idx="1459">
                  <c:v>40.056325590682306</c:v>
                </c:pt>
                <c:pt idx="1460">
                  <c:v>40.028485400936752</c:v>
                </c:pt>
                <c:pt idx="1461">
                  <c:v>40.000660881392257</c:v>
                </c:pt>
                <c:pt idx="1462">
                  <c:v>39.97285202530022</c:v>
                </c:pt>
                <c:pt idx="1463">
                  <c:v>39.945058825914074</c:v>
                </c:pt>
                <c:pt idx="1464">
                  <c:v>39.917281276489256</c:v>
                </c:pt>
                <c:pt idx="1465">
                  <c:v>39.889519370283161</c:v>
                </c:pt>
                <c:pt idx="1466">
                  <c:v>39.861773100555347</c:v>
                </c:pt>
                <c:pt idx="1467">
                  <c:v>39.834042460567197</c:v>
                </c:pt>
                <c:pt idx="1468">
                  <c:v>39.806327443582227</c:v>
                </c:pt>
                <c:pt idx="1469">
                  <c:v>39.77862804286594</c:v>
                </c:pt>
                <c:pt idx="1470">
                  <c:v>39.750944251685823</c:v>
                </c:pt>
                <c:pt idx="1471">
                  <c:v>39.723276063311438</c:v>
                </c:pt>
                <c:pt idx="1472">
                  <c:v>39.695623471014279</c:v>
                </c:pt>
                <c:pt idx="1473">
                  <c:v>39.667986468067909</c:v>
                </c:pt>
                <c:pt idx="1474">
                  <c:v>39.640365047747856</c:v>
                </c:pt>
                <c:pt idx="1475">
                  <c:v>39.612759203331741</c:v>
                </c:pt>
                <c:pt idx="1476">
                  <c:v>39.58516892809903</c:v>
                </c:pt>
                <c:pt idx="1477">
                  <c:v>39.557594215331427</c:v>
                </c:pt>
                <c:pt idx="1478">
                  <c:v>39.530035058312421</c:v>
                </c:pt>
                <c:pt idx="1479">
                  <c:v>39.502491450327668</c:v>
                </c:pt>
                <c:pt idx="1480">
                  <c:v>39.47496338466474</c:v>
                </c:pt>
                <c:pt idx="1481">
                  <c:v>39.447450854613287</c:v>
                </c:pt>
                <c:pt idx="1482">
                  <c:v>39.419953853464904</c:v>
                </c:pt>
                <c:pt idx="1483">
                  <c:v>39.392472374513225</c:v>
                </c:pt>
                <c:pt idx="1484">
                  <c:v>39.365006411053898</c:v>
                </c:pt>
                <c:pt idx="1485">
                  <c:v>39.337555956384563</c:v>
                </c:pt>
                <c:pt idx="1486">
                  <c:v>39.310121003804888</c:v>
                </c:pt>
                <c:pt idx="1487">
                  <c:v>39.282701546616458</c:v>
                </c:pt>
                <c:pt idx="1488">
                  <c:v>39.255297578123034</c:v>
                </c:pt>
                <c:pt idx="1489">
                  <c:v>39.227909091630202</c:v>
                </c:pt>
                <c:pt idx="1490">
                  <c:v>39.200536080445673</c:v>
                </c:pt>
                <c:pt idx="1491">
                  <c:v>39.173178537879103</c:v>
                </c:pt>
                <c:pt idx="1492">
                  <c:v>39.14583645724219</c:v>
                </c:pt>
                <c:pt idx="1493">
                  <c:v>39.118509831848613</c:v>
                </c:pt>
                <c:pt idx="1494">
                  <c:v>39.091198655014047</c:v>
                </c:pt>
                <c:pt idx="1495">
                  <c:v>39.063902920056208</c:v>
                </c:pt>
                <c:pt idx="1496">
                  <c:v>39.036622620294764</c:v>
                </c:pt>
                <c:pt idx="1497">
                  <c:v>39.00935774905146</c:v>
                </c:pt>
                <c:pt idx="1498">
                  <c:v>38.982108299649902</c:v>
                </c:pt>
                <c:pt idx="1499">
                  <c:v>38.95487426541591</c:v>
                </c:pt>
                <c:pt idx="1500">
                  <c:v>38.927655639677091</c:v>
                </c:pt>
                <c:pt idx="1501">
                  <c:v>38.900452415763183</c:v>
                </c:pt>
                <c:pt idx="1502">
                  <c:v>38.873264587005885</c:v>
                </c:pt>
                <c:pt idx="1503">
                  <c:v>38.846092146738911</c:v>
                </c:pt>
                <c:pt idx="1504">
                  <c:v>38.81893508829797</c:v>
                </c:pt>
                <c:pt idx="1505">
                  <c:v>38.791793405020762</c:v>
                </c:pt>
                <c:pt idx="1506">
                  <c:v>38.764667090246995</c:v>
                </c:pt>
                <c:pt idx="1507">
                  <c:v>38.73755613731835</c:v>
                </c:pt>
                <c:pt idx="1508">
                  <c:v>38.710460539578598</c:v>
                </c:pt>
                <c:pt idx="1509">
                  <c:v>38.683380290373329</c:v>
                </c:pt>
                <c:pt idx="1510">
                  <c:v>38.656315383050362</c:v>
                </c:pt>
                <c:pt idx="1511">
                  <c:v>38.629265810959325</c:v>
                </c:pt>
                <c:pt idx="1512">
                  <c:v>38.602231567451916</c:v>
                </c:pt>
                <c:pt idx="1513">
                  <c:v>38.575212645881855</c:v>
                </c:pt>
                <c:pt idx="1514">
                  <c:v>38.548209039604814</c:v>
                </c:pt>
                <c:pt idx="1515">
                  <c:v>38.521220741978482</c:v>
                </c:pt>
                <c:pt idx="1516">
                  <c:v>38.494247746362554</c:v>
                </c:pt>
                <c:pt idx="1517">
                  <c:v>38.467290046118691</c:v>
                </c:pt>
                <c:pt idx="1518">
                  <c:v>38.440347634610589</c:v>
                </c:pt>
                <c:pt idx="1519">
                  <c:v>38.413420505203931</c:v>
                </c:pt>
                <c:pt idx="1520">
                  <c:v>38.38650865126629</c:v>
                </c:pt>
                <c:pt idx="1521">
                  <c:v>38.35961206616745</c:v>
                </c:pt>
                <c:pt idx="1522">
                  <c:v>38.332730743278979</c:v>
                </c:pt>
                <c:pt idx="1523">
                  <c:v>38.305864675974554</c:v>
                </c:pt>
                <c:pt idx="1524">
                  <c:v>38.27901385762982</c:v>
                </c:pt>
                <c:pt idx="1525">
                  <c:v>38.252178281622399</c:v>
                </c:pt>
                <c:pt idx="1526">
                  <c:v>38.225357941331929</c:v>
                </c:pt>
                <c:pt idx="1527">
                  <c:v>38.198552830140017</c:v>
                </c:pt>
                <c:pt idx="1528">
                  <c:v>38.171762941430288</c:v>
                </c:pt>
                <c:pt idx="1529">
                  <c:v>38.144988268588342</c:v>
                </c:pt>
                <c:pt idx="1530">
                  <c:v>38.118228805001792</c:v>
                </c:pt>
                <c:pt idx="1531">
                  <c:v>38.091484544060187</c:v>
                </c:pt>
                <c:pt idx="1532">
                  <c:v>38.064755479155124</c:v>
                </c:pt>
                <c:pt idx="1533">
                  <c:v>38.038041603680178</c:v>
                </c:pt>
                <c:pt idx="1534">
                  <c:v>38.011342911030894</c:v>
                </c:pt>
                <c:pt idx="1535">
                  <c:v>37.984659394604833</c:v>
                </c:pt>
                <c:pt idx="1536">
                  <c:v>37.957991047801521</c:v>
                </c:pt>
                <c:pt idx="1537">
                  <c:v>37.931337864022503</c:v>
                </c:pt>
                <c:pt idx="1538">
                  <c:v>37.904699836671277</c:v>
                </c:pt>
                <c:pt idx="1539">
                  <c:v>37.878076959153361</c:v>
                </c:pt>
                <c:pt idx="1540">
                  <c:v>37.851469224876254</c:v>
                </c:pt>
                <c:pt idx="1541">
                  <c:v>37.824876627249438</c:v>
                </c:pt>
                <c:pt idx="1542">
                  <c:v>37.798299159684348</c:v>
                </c:pt>
                <c:pt idx="1543">
                  <c:v>37.771736815594458</c:v>
                </c:pt>
                <c:pt idx="1544">
                  <c:v>37.74518958839522</c:v>
                </c:pt>
                <c:pt idx="1545">
                  <c:v>37.718657471504059</c:v>
                </c:pt>
                <c:pt idx="1546">
                  <c:v>37.69214045834039</c:v>
                </c:pt>
                <c:pt idx="1547">
                  <c:v>37.665638542325617</c:v>
                </c:pt>
                <c:pt idx="1548">
                  <c:v>37.63915171688312</c:v>
                </c:pt>
                <c:pt idx="1549">
                  <c:v>37.612679975438283</c:v>
                </c:pt>
                <c:pt idx="1550">
                  <c:v>37.586223311418479</c:v>
                </c:pt>
                <c:pt idx="1551">
                  <c:v>37.559781718252978</c:v>
                </c:pt>
                <c:pt idx="1552">
                  <c:v>37.533355189373204</c:v>
                </c:pt>
                <c:pt idx="1553">
                  <c:v>37.506943718212398</c:v>
                </c:pt>
                <c:pt idx="1554">
                  <c:v>37.48054729820587</c:v>
                </c:pt>
                <c:pt idx="1555">
                  <c:v>37.454165922790914</c:v>
                </c:pt>
                <c:pt idx="1556">
                  <c:v>37.42779958540676</c:v>
                </c:pt>
                <c:pt idx="1557">
                  <c:v>37.401448279494673</c:v>
                </c:pt>
                <c:pt idx="1558">
                  <c:v>37.375111998497879</c:v>
                </c:pt>
                <c:pt idx="1559">
                  <c:v>37.348790735861577</c:v>
                </c:pt>
                <c:pt idx="1560">
                  <c:v>37.322484485032952</c:v>
                </c:pt>
                <c:pt idx="1561">
                  <c:v>37.296193239461218</c:v>
                </c:pt>
                <c:pt idx="1562">
                  <c:v>37.269916992597423</c:v>
                </c:pt>
                <c:pt idx="1563">
                  <c:v>37.243655737894812</c:v>
                </c:pt>
                <c:pt idx="1564">
                  <c:v>37.217409468808405</c:v>
                </c:pt>
                <c:pt idx="1565">
                  <c:v>37.191178178795361</c:v>
                </c:pt>
                <c:pt idx="1566">
                  <c:v>37.164961861314708</c:v>
                </c:pt>
                <c:pt idx="1567">
                  <c:v>37.138760509827506</c:v>
                </c:pt>
                <c:pt idx="1568">
                  <c:v>37.112574117796797</c:v>
                </c:pt>
                <c:pt idx="1569">
                  <c:v>37.086402678687577</c:v>
                </c:pt>
                <c:pt idx="1570">
                  <c:v>37.060246185966832</c:v>
                </c:pt>
                <c:pt idx="1571">
                  <c:v>37.034104633103524</c:v>
                </c:pt>
                <c:pt idx="1572">
                  <c:v>37.007978013568618</c:v>
                </c:pt>
                <c:pt idx="1573">
                  <c:v>36.981866320834968</c:v>
                </c:pt>
                <c:pt idx="1574">
                  <c:v>36.955769548377575</c:v>
                </c:pt>
                <c:pt idx="1575">
                  <c:v>36.929687689673223</c:v>
                </c:pt>
                <c:pt idx="1576">
                  <c:v>36.903620738200772</c:v>
                </c:pt>
                <c:pt idx="1577">
                  <c:v>36.87756868744107</c:v>
                </c:pt>
                <c:pt idx="1578">
                  <c:v>36.851531530876898</c:v>
                </c:pt>
                <c:pt idx="1579">
                  <c:v>36.825509261993041</c:v>
                </c:pt>
                <c:pt idx="1580">
                  <c:v>36.799501874276253</c:v>
                </c:pt>
                <c:pt idx="1581">
                  <c:v>36.773509361215247</c:v>
                </c:pt>
                <c:pt idx="1582">
                  <c:v>36.747531716300735</c:v>
                </c:pt>
                <c:pt idx="1583">
                  <c:v>36.721568933025402</c:v>
                </c:pt>
                <c:pt idx="1584">
                  <c:v>36.695621004883833</c:v>
                </c:pt>
                <c:pt idx="1585">
                  <c:v>36.66968792537272</c:v>
                </c:pt>
                <c:pt idx="1586">
                  <c:v>36.643769687990606</c:v>
                </c:pt>
                <c:pt idx="1587">
                  <c:v>36.617866286238083</c:v>
                </c:pt>
                <c:pt idx="1588">
                  <c:v>36.591977713617666</c:v>
                </c:pt>
                <c:pt idx="1589">
                  <c:v>36.566103963633893</c:v>
                </c:pt>
                <c:pt idx="1590">
                  <c:v>36.540245029793205</c:v>
                </c:pt>
                <c:pt idx="1591">
                  <c:v>36.514400905604091</c:v>
                </c:pt>
                <c:pt idx="1592">
                  <c:v>36.488571584576952</c:v>
                </c:pt>
                <c:pt idx="1593">
                  <c:v>36.462757060224192</c:v>
                </c:pt>
                <c:pt idx="1594">
                  <c:v>36.436957326060195</c:v>
                </c:pt>
                <c:pt idx="1595">
                  <c:v>36.411172375601218</c:v>
                </c:pt>
                <c:pt idx="1596">
                  <c:v>36.385402202365675</c:v>
                </c:pt>
                <c:pt idx="1597">
                  <c:v>36.359646799873751</c:v>
                </c:pt>
                <c:pt idx="1598">
                  <c:v>36.333906161647711</c:v>
                </c:pt>
                <c:pt idx="1599">
                  <c:v>36.308180281211776</c:v>
                </c:pt>
                <c:pt idx="1600">
                  <c:v>36.282469152092112</c:v>
                </c:pt>
                <c:pt idx="1601">
                  <c:v>36.256772767816869</c:v>
                </c:pt>
                <c:pt idx="1602">
                  <c:v>36.231091121916165</c:v>
                </c:pt>
                <c:pt idx="1603">
                  <c:v>36.205424207922078</c:v>
                </c:pt>
                <c:pt idx="1604">
                  <c:v>36.179772019368656</c:v>
                </c:pt>
                <c:pt idx="1605">
                  <c:v>36.154134549791934</c:v>
                </c:pt>
                <c:pt idx="1606">
                  <c:v>36.128511792729824</c:v>
                </c:pt>
                <c:pt idx="1607">
                  <c:v>36.102903741722372</c:v>
                </c:pt>
                <c:pt idx="1608">
                  <c:v>36.077310390311411</c:v>
                </c:pt>
                <c:pt idx="1609">
                  <c:v>36.051731732040842</c:v>
                </c:pt>
                <c:pt idx="1610">
                  <c:v>36.026167760456509</c:v>
                </c:pt>
                <c:pt idx="1611">
                  <c:v>36.000618469106222</c:v>
                </c:pt>
                <c:pt idx="1612">
                  <c:v>35.97508385153975</c:v>
                </c:pt>
                <c:pt idx="1613">
                  <c:v>35.949563901308828</c:v>
                </c:pt>
                <c:pt idx="1614">
                  <c:v>35.924058611967141</c:v>
                </c:pt>
                <c:pt idx="1615">
                  <c:v>35.898567977070371</c:v>
                </c:pt>
                <c:pt idx="1616">
                  <c:v>35.873091990176164</c:v>
                </c:pt>
                <c:pt idx="1617">
                  <c:v>35.847630644844031</c:v>
                </c:pt>
                <c:pt idx="1618">
                  <c:v>35.822183934635611</c:v>
                </c:pt>
                <c:pt idx="1619">
                  <c:v>35.796751853114358</c:v>
                </c:pt>
                <c:pt idx="1620">
                  <c:v>35.771334393845748</c:v>
                </c:pt>
                <c:pt idx="1621">
                  <c:v>35.745931550397231</c:v>
                </c:pt>
                <c:pt idx="1622">
                  <c:v>35.720543316338201</c:v>
                </c:pt>
                <c:pt idx="1623">
                  <c:v>35.69516968524001</c:v>
                </c:pt>
                <c:pt idx="1624">
                  <c:v>35.669810650675977</c:v>
                </c:pt>
                <c:pt idx="1625">
                  <c:v>35.644466206221381</c:v>
                </c:pt>
                <c:pt idx="1626">
                  <c:v>35.619136345453441</c:v>
                </c:pt>
                <c:pt idx="1627">
                  <c:v>35.593821061951402</c:v>
                </c:pt>
                <c:pt idx="1628">
                  <c:v>35.568520349296321</c:v>
                </c:pt>
                <c:pt idx="1629">
                  <c:v>35.543234201071421</c:v>
                </c:pt>
                <c:pt idx="1630">
                  <c:v>35.517962610861694</c:v>
                </c:pt>
                <c:pt idx="1631">
                  <c:v>35.492705572254195</c:v>
                </c:pt>
                <c:pt idx="1632">
                  <c:v>35.467463078837909</c:v>
                </c:pt>
                <c:pt idx="1633">
                  <c:v>35.442235124203776</c:v>
                </c:pt>
                <c:pt idx="1634">
                  <c:v>35.417021701944705</c:v>
                </c:pt>
                <c:pt idx="1635">
                  <c:v>35.391822805655544</c:v>
                </c:pt>
                <c:pt idx="1636">
                  <c:v>35.366638428933122</c:v>
                </c:pt>
                <c:pt idx="1637">
                  <c:v>35.341468565376189</c:v>
                </c:pt>
                <c:pt idx="1638">
                  <c:v>35.316313208585505</c:v>
                </c:pt>
                <c:pt idx="1639">
                  <c:v>35.29117235216367</c:v>
                </c:pt>
                <c:pt idx="1640">
                  <c:v>35.266045989715423</c:v>
                </c:pt>
                <c:pt idx="1641">
                  <c:v>35.240934114847263</c:v>
                </c:pt>
                <c:pt idx="1642">
                  <c:v>35.215836721167783</c:v>
                </c:pt>
                <c:pt idx="1643">
                  <c:v>35.190753802287475</c:v>
                </c:pt>
                <c:pt idx="1644">
                  <c:v>35.165685351818787</c:v>
                </c:pt>
                <c:pt idx="1645">
                  <c:v>35.140631363376102</c:v>
                </c:pt>
                <c:pt idx="1646">
                  <c:v>35.115591830575809</c:v>
                </c:pt>
                <c:pt idx="1647">
                  <c:v>35.090566747036199</c:v>
                </c:pt>
                <c:pt idx="1648">
                  <c:v>35.065556106377542</c:v>
                </c:pt>
                <c:pt idx="1649">
                  <c:v>35.040559902222093</c:v>
                </c:pt>
                <c:pt idx="1650">
                  <c:v>35.015578128193923</c:v>
                </c:pt>
                <c:pt idx="1651">
                  <c:v>34.990610777919237</c:v>
                </c:pt>
                <c:pt idx="1652">
                  <c:v>34.965657845026058</c:v>
                </c:pt>
                <c:pt idx="1653">
                  <c:v>34.940719323144407</c:v>
                </c:pt>
                <c:pt idx="1654">
                  <c:v>34.915795205906264</c:v>
                </c:pt>
                <c:pt idx="1655">
                  <c:v>34.89088548694555</c:v>
                </c:pt>
                <c:pt idx="1656">
                  <c:v>34.865990159898118</c:v>
                </c:pt>
                <c:pt idx="1657">
                  <c:v>34.841109218401797</c:v>
                </c:pt>
                <c:pt idx="1658">
                  <c:v>34.816242656096357</c:v>
                </c:pt>
                <c:pt idx="1659">
                  <c:v>34.791390466623518</c:v>
                </c:pt>
                <c:pt idx="1660">
                  <c:v>34.766552643626952</c:v>
                </c:pt>
                <c:pt idx="1661">
                  <c:v>34.741729180752216</c:v>
                </c:pt>
                <c:pt idx="1662">
                  <c:v>34.716920071646953</c:v>
                </c:pt>
                <c:pt idx="1663">
                  <c:v>34.692125309960595</c:v>
                </c:pt>
                <c:pt idx="1664">
                  <c:v>34.667344889344619</c:v>
                </c:pt>
                <c:pt idx="1665">
                  <c:v>34.642578803452437</c:v>
                </c:pt>
                <c:pt idx="1666">
                  <c:v>34.617827045939386</c:v>
                </c:pt>
                <c:pt idx="1667">
                  <c:v>34.593089610462762</c:v>
                </c:pt>
                <c:pt idx="1668">
                  <c:v>34.568366490681811</c:v>
                </c:pt>
                <c:pt idx="1669">
                  <c:v>34.543657680257688</c:v>
                </c:pt>
                <c:pt idx="1670">
                  <c:v>34.518963172853553</c:v>
                </c:pt>
                <c:pt idx="1671">
                  <c:v>34.494282962134491</c:v>
                </c:pt>
                <c:pt idx="1672">
                  <c:v>34.469617041767442</c:v>
                </c:pt>
                <c:pt idx="1673">
                  <c:v>34.444965405421478</c:v>
                </c:pt>
                <c:pt idx="1674">
                  <c:v>34.420328046767409</c:v>
                </c:pt>
                <c:pt idx="1675">
                  <c:v>34.395704959478138</c:v>
                </c:pt>
                <c:pt idx="1676">
                  <c:v>34.371096137228413</c:v>
                </c:pt>
                <c:pt idx="1677">
                  <c:v>34.346501573695008</c:v>
                </c:pt>
                <c:pt idx="1678">
                  <c:v>34.321921262556579</c:v>
                </c:pt>
                <c:pt idx="1679">
                  <c:v>34.297355197493744</c:v>
                </c:pt>
                <c:pt idx="1680">
                  <c:v>34.272803372189067</c:v>
                </c:pt>
                <c:pt idx="1681">
                  <c:v>34.248265780327053</c:v>
                </c:pt>
                <c:pt idx="1682">
                  <c:v>34.223742415594153</c:v>
                </c:pt>
                <c:pt idx="1683">
                  <c:v>34.199233271678708</c:v>
                </c:pt>
                <c:pt idx="1684">
                  <c:v>34.174738342271091</c:v>
                </c:pt>
                <c:pt idx="1685">
                  <c:v>34.150257621063538</c:v>
                </c:pt>
                <c:pt idx="1686">
                  <c:v>34.125791101750245</c:v>
                </c:pt>
                <c:pt idx="1687">
                  <c:v>34.101338778027369</c:v>
                </c:pt>
                <c:pt idx="1688">
                  <c:v>34.076900643592985</c:v>
                </c:pt>
                <c:pt idx="1689">
                  <c:v>34.05247669214711</c:v>
                </c:pt>
                <c:pt idx="1690">
                  <c:v>34.028066917391705</c:v>
                </c:pt>
                <c:pt idx="1691">
                  <c:v>34.003671313030665</c:v>
                </c:pt>
                <c:pt idx="1692">
                  <c:v>33.979289872769819</c:v>
                </c:pt>
                <c:pt idx="1693">
                  <c:v>33.954922590316968</c:v>
                </c:pt>
                <c:pt idx="1694">
                  <c:v>33.930569459381751</c:v>
                </c:pt>
                <c:pt idx="1695">
                  <c:v>33.906230473675905</c:v>
                </c:pt>
                <c:pt idx="1696">
                  <c:v>33.881905626912932</c:v>
                </c:pt>
                <c:pt idx="1697">
                  <c:v>33.857594912808374</c:v>
                </c:pt>
                <c:pt idx="1698">
                  <c:v>33.833298325079689</c:v>
                </c:pt>
                <c:pt idx="1699">
                  <c:v>33.809015857446255</c:v>
                </c:pt>
                <c:pt idx="1700">
                  <c:v>33.784747503629418</c:v>
                </c:pt>
                <c:pt idx="1701">
                  <c:v>33.760493257352401</c:v>
                </c:pt>
                <c:pt idx="1702">
                  <c:v>33.736253112340421</c:v>
                </c:pt>
                <c:pt idx="1703">
                  <c:v>33.712027062320587</c:v>
                </c:pt>
                <c:pt idx="1704">
                  <c:v>33.687815101022004</c:v>
                </c:pt>
                <c:pt idx="1705">
                  <c:v>33.663617222175567</c:v>
                </c:pt>
                <c:pt idx="1706">
                  <c:v>33.639433419514319</c:v>
                </c:pt>
                <c:pt idx="1707">
                  <c:v>33.615263686773027</c:v>
                </c:pt>
                <c:pt idx="1708">
                  <c:v>33.591108017688519</c:v>
                </c:pt>
                <c:pt idx="1709">
                  <c:v>33.566966405999509</c:v>
                </c:pt>
                <c:pt idx="1710">
                  <c:v>33.54283884544666</c:v>
                </c:pt>
                <c:pt idx="1711">
                  <c:v>33.518725329772565</c:v>
                </c:pt>
                <c:pt idx="1712">
                  <c:v>33.494625852721704</c:v>
                </c:pt>
                <c:pt idx="1713">
                  <c:v>33.470540408040577</c:v>
                </c:pt>
                <c:pt idx="1714">
                  <c:v>33.446468989477509</c:v>
                </c:pt>
                <c:pt idx="1715">
                  <c:v>33.422411590782865</c:v>
                </c:pt>
                <c:pt idx="1716">
                  <c:v>33.398368205708806</c:v>
                </c:pt>
                <c:pt idx="1717">
                  <c:v>33.374338828009591</c:v>
                </c:pt>
                <c:pt idx="1718">
                  <c:v>33.350323451441248</c:v>
                </c:pt>
                <c:pt idx="1719">
                  <c:v>33.326322069761808</c:v>
                </c:pt>
                <c:pt idx="1720">
                  <c:v>33.302334676731249</c:v>
                </c:pt>
                <c:pt idx="1721">
                  <c:v>33.278361266111432</c:v>
                </c:pt>
                <c:pt idx="1722">
                  <c:v>33.254401831666165</c:v>
                </c:pt>
                <c:pt idx="1723">
                  <c:v>33.230456367161189</c:v>
                </c:pt>
                <c:pt idx="1724">
                  <c:v>33.206524866364184</c:v>
                </c:pt>
                <c:pt idx="1725">
                  <c:v>33.182607323044714</c:v>
                </c:pt>
                <c:pt idx="1726">
                  <c:v>33.158703730974331</c:v>
                </c:pt>
                <c:pt idx="1727">
                  <c:v>33.134814083926408</c:v>
                </c:pt>
                <c:pt idx="1728">
                  <c:v>33.110938375676405</c:v>
                </c:pt>
                <c:pt idx="1729">
                  <c:v>33.087076600001538</c:v>
                </c:pt>
                <c:pt idx="1730">
                  <c:v>33.063228750681063</c:v>
                </c:pt>
                <c:pt idx="1731">
                  <c:v>33.039394821496103</c:v>
                </c:pt>
                <c:pt idx="1732">
                  <c:v>33.015574806229729</c:v>
                </c:pt>
                <c:pt idx="1733">
                  <c:v>32.991768698666959</c:v>
                </c:pt>
                <c:pt idx="1734">
                  <c:v>32.967976492594673</c:v>
                </c:pt>
                <c:pt idx="1735">
                  <c:v>32.944198181801717</c:v>
                </c:pt>
                <c:pt idx="1736">
                  <c:v>32.920433760078872</c:v>
                </c:pt>
                <c:pt idx="1737">
                  <c:v>32.896683221218822</c:v>
                </c:pt>
                <c:pt idx="1738">
                  <c:v>32.87294655901615</c:v>
                </c:pt>
                <c:pt idx="1739">
                  <c:v>32.849223767267382</c:v>
                </c:pt>
                <c:pt idx="1740">
                  <c:v>32.825514839770996</c:v>
                </c:pt>
                <c:pt idx="1741">
                  <c:v>32.801819770327334</c:v>
                </c:pt>
                <c:pt idx="1742">
                  <c:v>32.778138552738717</c:v>
                </c:pt>
                <c:pt idx="1743">
                  <c:v>32.754471180809333</c:v>
                </c:pt>
                <c:pt idx="1744">
                  <c:v>32.730817648345337</c:v>
                </c:pt>
                <c:pt idx="1745">
                  <c:v>32.707177949154769</c:v>
                </c:pt>
                <c:pt idx="1746">
                  <c:v>32.683552077047608</c:v>
                </c:pt>
                <c:pt idx="1747">
                  <c:v>32.659940025835745</c:v>
                </c:pt>
                <c:pt idx="1748">
                  <c:v>32.636341789333024</c:v>
                </c:pt>
                <c:pt idx="1749">
                  <c:v>32.612757361355122</c:v>
                </c:pt>
                <c:pt idx="1750">
                  <c:v>32.589186735719707</c:v>
                </c:pt>
                <c:pt idx="1751">
                  <c:v>32.56562990624635</c:v>
                </c:pt>
                <c:pt idx="1752">
                  <c:v>32.542086866756541</c:v>
                </c:pt>
                <c:pt idx="1753">
                  <c:v>32.518557611073682</c:v>
                </c:pt>
                <c:pt idx="1754">
                  <c:v>32.495042133023084</c:v>
                </c:pt>
                <c:pt idx="1755">
                  <c:v>32.471540426432</c:v>
                </c:pt>
                <c:pt idx="1756">
                  <c:v>32.448052485129558</c:v>
                </c:pt>
                <c:pt idx="1757">
                  <c:v>32.42457830294687</c:v>
                </c:pt>
                <c:pt idx="1758">
                  <c:v>32.401117873716842</c:v>
                </c:pt>
                <c:pt idx="1759">
                  <c:v>32.377671191274473</c:v>
                </c:pt>
                <c:pt idx="1760">
                  <c:v>32.354238249456508</c:v>
                </c:pt>
                <c:pt idx="1761">
                  <c:v>32.330819042101702</c:v>
                </c:pt>
                <c:pt idx="1762">
                  <c:v>32.307413563050687</c:v>
                </c:pt>
                <c:pt idx="1763">
                  <c:v>32.284021806146036</c:v>
                </c:pt>
                <c:pt idx="1764">
                  <c:v>32.260643765232203</c:v>
                </c:pt>
                <c:pt idx="1765">
                  <c:v>32.237279434155603</c:v>
                </c:pt>
                <c:pt idx="1766">
                  <c:v>32.213928806764514</c:v>
                </c:pt>
                <c:pt idx="1767">
                  <c:v>32.190591876909146</c:v>
                </c:pt>
                <c:pt idx="1768">
                  <c:v>32.167268638441655</c:v>
                </c:pt>
                <c:pt idx="1769">
                  <c:v>32.143959085215997</c:v>
                </c:pt>
                <c:pt idx="1770">
                  <c:v>32.120663211088228</c:v>
                </c:pt>
                <c:pt idx="1771">
                  <c:v>32.097381009916127</c:v>
                </c:pt>
                <c:pt idx="1772">
                  <c:v>32.074112475559495</c:v>
                </c:pt>
                <c:pt idx="1773">
                  <c:v>32.050857601880004</c:v>
                </c:pt>
                <c:pt idx="1774">
                  <c:v>32.02761638274125</c:v>
                </c:pt>
                <c:pt idx="1775">
                  <c:v>32.004388812008742</c:v>
                </c:pt>
                <c:pt idx="1776">
                  <c:v>31.981174883549887</c:v>
                </c:pt>
                <c:pt idx="1777">
                  <c:v>31.957974591233992</c:v>
                </c:pt>
                <c:pt idx="1778">
                  <c:v>31.934787928932312</c:v>
                </c:pt>
                <c:pt idx="1779">
                  <c:v>31.911614890517995</c:v>
                </c:pt>
                <c:pt idx="1780">
                  <c:v>31.88845546986602</c:v>
                </c:pt>
                <c:pt idx="1781">
                  <c:v>31.865309660853445</c:v>
                </c:pt>
                <c:pt idx="1782">
                  <c:v>31.842177457359046</c:v>
                </c:pt>
                <c:pt idx="1783">
                  <c:v>31.819058853263634</c:v>
                </c:pt>
                <c:pt idx="1784">
                  <c:v>31.795953842449887</c:v>
                </c:pt>
                <c:pt idx="1785">
                  <c:v>31.772862418802369</c:v>
                </c:pt>
                <c:pt idx="1786">
                  <c:v>31.749784576207603</c:v>
                </c:pt>
                <c:pt idx="1787">
                  <c:v>31.726720308553958</c:v>
                </c:pt>
                <c:pt idx="1788">
                  <c:v>31.703669609731755</c:v>
                </c:pt>
                <c:pt idx="1789">
                  <c:v>31.680632473633199</c:v>
                </c:pt>
                <c:pt idx="1790">
                  <c:v>31.657608894152428</c:v>
                </c:pt>
                <c:pt idx="1791">
                  <c:v>31.634598865185392</c:v>
                </c:pt>
                <c:pt idx="1792">
                  <c:v>31.611602380630103</c:v>
                </c:pt>
                <c:pt idx="1793">
                  <c:v>31.588619434386313</c:v>
                </c:pt>
                <c:pt idx="1794">
                  <c:v>31.565650020355793</c:v>
                </c:pt>
                <c:pt idx="1795">
                  <c:v>31.542694132442172</c:v>
                </c:pt>
                <c:pt idx="1796">
                  <c:v>31.519751764550989</c:v>
                </c:pt>
                <c:pt idx="1797">
                  <c:v>31.496822910589678</c:v>
                </c:pt>
                <c:pt idx="1798">
                  <c:v>31.473907564467584</c:v>
                </c:pt>
                <c:pt idx="1799">
                  <c:v>31.45100572009596</c:v>
                </c:pt>
                <c:pt idx="1800">
                  <c:v>31.428117371387959</c:v>
                </c:pt>
                <c:pt idx="1801">
                  <c:v>31.405242512258638</c:v>
                </c:pt>
                <c:pt idx="1802">
                  <c:v>31.382381136624886</c:v>
                </c:pt>
                <c:pt idx="1803">
                  <c:v>31.359533238405646</c:v>
                </c:pt>
                <c:pt idx="1804">
                  <c:v>31.336698811521593</c:v>
                </c:pt>
                <c:pt idx="1805">
                  <c:v>31.31387784989542</c:v>
                </c:pt>
                <c:pt idx="1806">
                  <c:v>31.291070347451654</c:v>
                </c:pt>
                <c:pt idx="1807">
                  <c:v>31.268276298116781</c:v>
                </c:pt>
                <c:pt idx="1808">
                  <c:v>31.245495695819113</c:v>
                </c:pt>
                <c:pt idx="1809">
                  <c:v>31.222728534488933</c:v>
                </c:pt>
                <c:pt idx="1810">
                  <c:v>31.199974808058368</c:v>
                </c:pt>
                <c:pt idx="1811">
                  <c:v>31.177234510461471</c:v>
                </c:pt>
                <c:pt idx="1812">
                  <c:v>31.1545076356342</c:v>
                </c:pt>
                <c:pt idx="1813">
                  <c:v>31.131794177514344</c:v>
                </c:pt>
                <c:pt idx="1814">
                  <c:v>31.109094130041733</c:v>
                </c:pt>
                <c:pt idx="1815">
                  <c:v>31.086407487157921</c:v>
                </c:pt>
                <c:pt idx="1816">
                  <c:v>31.063734242806461</c:v>
                </c:pt>
                <c:pt idx="1817">
                  <c:v>31.04107439093281</c:v>
                </c:pt>
                <c:pt idx="1818">
                  <c:v>31.018427925484261</c:v>
                </c:pt>
                <c:pt idx="1819">
                  <c:v>30.995794840410053</c:v>
                </c:pt>
                <c:pt idx="1820">
                  <c:v>30.973175129661296</c:v>
                </c:pt>
                <c:pt idx="1821">
                  <c:v>30.950568787190996</c:v>
                </c:pt>
                <c:pt idx="1822">
                  <c:v>30.927975806954056</c:v>
                </c:pt>
                <c:pt idx="1823">
                  <c:v>30.905396182907314</c:v>
                </c:pt>
                <c:pt idx="1824">
                  <c:v>30.88282990900937</c:v>
                </c:pt>
                <c:pt idx="1825">
                  <c:v>30.860276979220927</c:v>
                </c:pt>
                <c:pt idx="1826">
                  <c:v>30.83773738750439</c:v>
                </c:pt>
                <c:pt idx="1827">
                  <c:v>30.815211127824146</c:v>
                </c:pt>
                <c:pt idx="1828">
                  <c:v>30.79269819414646</c:v>
                </c:pt>
                <c:pt idx="1829">
                  <c:v>30.770198580439502</c:v>
                </c:pt>
                <c:pt idx="1830">
                  <c:v>30.747712280673316</c:v>
                </c:pt>
                <c:pt idx="1831">
                  <c:v>30.725239288819836</c:v>
                </c:pt>
                <c:pt idx="1832">
                  <c:v>30.702779598852906</c:v>
                </c:pt>
                <c:pt idx="1833">
                  <c:v>30.680333204748241</c:v>
                </c:pt>
                <c:pt idx="1834">
                  <c:v>30.657900100483488</c:v>
                </c:pt>
                <c:pt idx="1835">
                  <c:v>30.635480280038067</c:v>
                </c:pt>
                <c:pt idx="1836">
                  <c:v>30.613073737393481</c:v>
                </c:pt>
                <c:pt idx="1837">
                  <c:v>30.590680466532937</c:v>
                </c:pt>
                <c:pt idx="1838">
                  <c:v>30.568300461441627</c:v>
                </c:pt>
                <c:pt idx="1839">
                  <c:v>30.545933716106628</c:v>
                </c:pt>
                <c:pt idx="1840">
                  <c:v>30.523580224516873</c:v>
                </c:pt>
                <c:pt idx="1841">
                  <c:v>30.501239980663215</c:v>
                </c:pt>
                <c:pt idx="1842">
                  <c:v>30.478912978538375</c:v>
                </c:pt>
                <c:pt idx="1843">
                  <c:v>30.456599212136968</c:v>
                </c:pt>
                <c:pt idx="1844">
                  <c:v>30.434298675455498</c:v>
                </c:pt>
                <c:pt idx="1845">
                  <c:v>30.412011362492379</c:v>
                </c:pt>
                <c:pt idx="1846">
                  <c:v>30.389737267247817</c:v>
                </c:pt>
                <c:pt idx="1847">
                  <c:v>30.36747638372406</c:v>
                </c:pt>
                <c:pt idx="1848">
                  <c:v>30.345228705925095</c:v>
                </c:pt>
                <c:pt idx="1849">
                  <c:v>30.322994227856874</c:v>
                </c:pt>
                <c:pt idx="1850">
                  <c:v>30.300772943527221</c:v>
                </c:pt>
                <c:pt idx="1851">
                  <c:v>30.278564846945837</c:v>
                </c:pt>
                <c:pt idx="1852">
                  <c:v>30.256369932124315</c:v>
                </c:pt>
                <c:pt idx="1853">
                  <c:v>30.234188193076118</c:v>
                </c:pt>
                <c:pt idx="1854">
                  <c:v>30.212019623816612</c:v>
                </c:pt>
                <c:pt idx="1855">
                  <c:v>30.189864218363041</c:v>
                </c:pt>
                <c:pt idx="1856">
                  <c:v>30.167721970734537</c:v>
                </c:pt>
                <c:pt idx="1857">
                  <c:v>30.145592874952058</c:v>
                </c:pt>
                <c:pt idx="1858">
                  <c:v>30.123476925038574</c:v>
                </c:pt>
                <c:pt idx="1859">
                  <c:v>30.101374115018793</c:v>
                </c:pt>
                <c:pt idx="1860">
                  <c:v>30.079284438919391</c:v>
                </c:pt>
                <c:pt idx="1861">
                  <c:v>30.0572078907689</c:v>
                </c:pt>
                <c:pt idx="1862">
                  <c:v>30.035144464597739</c:v>
                </c:pt>
                <c:pt idx="1863">
                  <c:v>30.01309415443821</c:v>
                </c:pt>
                <c:pt idx="1864">
                  <c:v>29.991056954324502</c:v>
                </c:pt>
                <c:pt idx="1865">
                  <c:v>29.969032858292653</c:v>
                </c:pt>
                <c:pt idx="1866">
                  <c:v>29.947021860380612</c:v>
                </c:pt>
                <c:pt idx="1867">
                  <c:v>29.925023954628241</c:v>
                </c:pt>
                <c:pt idx="1868">
                  <c:v>29.903039135077137</c:v>
                </c:pt>
                <c:pt idx="1869">
                  <c:v>29.881067395770977</c:v>
                </c:pt>
                <c:pt idx="1870">
                  <c:v>29.859108730755164</c:v>
                </c:pt>
                <c:pt idx="1871">
                  <c:v>29.837163134077048</c:v>
                </c:pt>
                <c:pt idx="1872">
                  <c:v>29.815230599785846</c:v>
                </c:pt>
                <c:pt idx="1873">
                  <c:v>29.793311121932643</c:v>
                </c:pt>
                <c:pt idx="1874">
                  <c:v>29.77140469457041</c:v>
                </c:pt>
                <c:pt idx="1875">
                  <c:v>29.749511311753992</c:v>
                </c:pt>
                <c:pt idx="1876">
                  <c:v>29.727630967540119</c:v>
                </c:pt>
                <c:pt idx="1877">
                  <c:v>29.705763655987369</c:v>
                </c:pt>
                <c:pt idx="1878">
                  <c:v>29.683909371156247</c:v>
                </c:pt>
                <c:pt idx="1879">
                  <c:v>29.66206810710905</c:v>
                </c:pt>
                <c:pt idx="1880">
                  <c:v>29.640239857910085</c:v>
                </c:pt>
                <c:pt idx="1881">
                  <c:v>29.618424617625379</c:v>
                </c:pt>
                <c:pt idx="1882">
                  <c:v>29.596622380322945</c:v>
                </c:pt>
                <c:pt idx="1883">
                  <c:v>29.574833140072624</c:v>
                </c:pt>
                <c:pt idx="1884">
                  <c:v>29.553056890946138</c:v>
                </c:pt>
                <c:pt idx="1885">
                  <c:v>29.531293627017082</c:v>
                </c:pt>
                <c:pt idx="1886">
                  <c:v>29.509543342360939</c:v>
                </c:pt>
                <c:pt idx="1887">
                  <c:v>29.487806031055044</c:v>
                </c:pt>
                <c:pt idx="1888">
                  <c:v>29.466081687178626</c:v>
                </c:pt>
                <c:pt idx="1889">
                  <c:v>29.444370304812782</c:v>
                </c:pt>
                <c:pt idx="1890">
                  <c:v>29.422671878040415</c:v>
                </c:pt>
                <c:pt idx="1891">
                  <c:v>29.400986400946447</c:v>
                </c:pt>
                <c:pt idx="1892">
                  <c:v>29.379313867617523</c:v>
                </c:pt>
                <c:pt idx="1893">
                  <c:v>29.357654272142234</c:v>
                </c:pt>
                <c:pt idx="1894">
                  <c:v>29.336007608611027</c:v>
                </c:pt>
                <c:pt idx="1895">
                  <c:v>29.314373871116217</c:v>
                </c:pt>
                <c:pt idx="1896">
                  <c:v>29.292753053752012</c:v>
                </c:pt>
                <c:pt idx="1897">
                  <c:v>29.271145150614437</c:v>
                </c:pt>
                <c:pt idx="1898">
                  <c:v>29.249550155801451</c:v>
                </c:pt>
                <c:pt idx="1899">
                  <c:v>29.227968063412831</c:v>
                </c:pt>
                <c:pt idx="1900">
                  <c:v>29.20639886755027</c:v>
                </c:pt>
                <c:pt idx="1901">
                  <c:v>29.184842562317236</c:v>
                </c:pt>
                <c:pt idx="1902">
                  <c:v>29.16329914181922</c:v>
                </c:pt>
                <c:pt idx="1903">
                  <c:v>29.14176860016342</c:v>
                </c:pt>
                <c:pt idx="1904">
                  <c:v>29.120250931459005</c:v>
                </c:pt>
                <c:pt idx="1905">
                  <c:v>29.098746129816973</c:v>
                </c:pt>
                <c:pt idx="1906">
                  <c:v>29.077254189350199</c:v>
                </c:pt>
                <c:pt idx="1907">
                  <c:v>29.055775104173417</c:v>
                </c:pt>
                <c:pt idx="1908">
                  <c:v>29.03430886840323</c:v>
                </c:pt>
                <c:pt idx="1909">
                  <c:v>29.012855476158112</c:v>
                </c:pt>
                <c:pt idx="1910">
                  <c:v>28.991414921558398</c:v>
                </c:pt>
                <c:pt idx="1911">
                  <c:v>28.969987198726308</c:v>
                </c:pt>
                <c:pt idx="1912">
                  <c:v>28.948572301785855</c:v>
                </c:pt>
                <c:pt idx="1913">
                  <c:v>28.927170224863033</c:v>
                </c:pt>
                <c:pt idx="1914">
                  <c:v>28.905780962085583</c:v>
                </c:pt>
                <c:pt idx="1915">
                  <c:v>28.884404507583199</c:v>
                </c:pt>
                <c:pt idx="1916">
                  <c:v>28.86304085548738</c:v>
                </c:pt>
                <c:pt idx="1917">
                  <c:v>28.841689999931532</c:v>
                </c:pt>
                <c:pt idx="1918">
                  <c:v>28.820351935050883</c:v>
                </c:pt>
                <c:pt idx="1919">
                  <c:v>28.799026654982558</c:v>
                </c:pt>
                <c:pt idx="1920">
                  <c:v>28.777714153865521</c:v>
                </c:pt>
                <c:pt idx="1921">
                  <c:v>28.756414425840614</c:v>
                </c:pt>
                <c:pt idx="1922">
                  <c:v>28.735127465050549</c:v>
                </c:pt>
                <c:pt idx="1923">
                  <c:v>28.71385326563983</c:v>
                </c:pt>
                <c:pt idx="1924">
                  <c:v>28.692591821754945</c:v>
                </c:pt>
                <c:pt idx="1925">
                  <c:v>28.67134312754412</c:v>
                </c:pt>
                <c:pt idx="1926">
                  <c:v>28.650107177157519</c:v>
                </c:pt>
                <c:pt idx="1927">
                  <c:v>28.628883964747128</c:v>
                </c:pt>
                <c:pt idx="1928">
                  <c:v>28.607673484466819</c:v>
                </c:pt>
                <c:pt idx="1929">
                  <c:v>28.586475730472298</c:v>
                </c:pt>
                <c:pt idx="1930">
                  <c:v>28.565290696921156</c:v>
                </c:pt>
                <c:pt idx="1931">
                  <c:v>28.544118377972818</c:v>
                </c:pt>
                <c:pt idx="1932">
                  <c:v>28.522958767788598</c:v>
                </c:pt>
                <c:pt idx="1933">
                  <c:v>28.501811860531639</c:v>
                </c:pt>
                <c:pt idx="1934">
                  <c:v>28.480677650366932</c:v>
                </c:pt>
                <c:pt idx="1935">
                  <c:v>28.459556131461355</c:v>
                </c:pt>
                <c:pt idx="1936">
                  <c:v>28.438447297983629</c:v>
                </c:pt>
                <c:pt idx="1937">
                  <c:v>28.417351144104344</c:v>
                </c:pt>
                <c:pt idx="1938">
                  <c:v>28.396267663995943</c:v>
                </c:pt>
                <c:pt idx="1939">
                  <c:v>28.375196851832701</c:v>
                </c:pt>
                <c:pt idx="1940">
                  <c:v>28.354138701790777</c:v>
                </c:pt>
                <c:pt idx="1941">
                  <c:v>28.333093208048169</c:v>
                </c:pt>
                <c:pt idx="1942">
                  <c:v>28.312060364784749</c:v>
                </c:pt>
                <c:pt idx="1943">
                  <c:v>28.291040166182221</c:v>
                </c:pt>
                <c:pt idx="1944">
                  <c:v>28.27003260642417</c:v>
                </c:pt>
                <c:pt idx="1945">
                  <c:v>28.249037679695991</c:v>
                </c:pt>
                <c:pt idx="1946">
                  <c:v>28.228055380184962</c:v>
                </c:pt>
                <c:pt idx="1947">
                  <c:v>28.207085702080228</c:v>
                </c:pt>
                <c:pt idx="1948">
                  <c:v>28.186128639572768</c:v>
                </c:pt>
                <c:pt idx="1949">
                  <c:v>28.165184186855416</c:v>
                </c:pt>
                <c:pt idx="1950">
                  <c:v>28.144252338122858</c:v>
                </c:pt>
                <c:pt idx="1951">
                  <c:v>28.123333087571627</c:v>
                </c:pt>
                <c:pt idx="1952">
                  <c:v>28.102426429400122</c:v>
                </c:pt>
                <c:pt idx="1953">
                  <c:v>28.081532357808591</c:v>
                </c:pt>
                <c:pt idx="1954">
                  <c:v>28.060650866999111</c:v>
                </c:pt>
                <c:pt idx="1955">
                  <c:v>28.039781951175662</c:v>
                </c:pt>
                <c:pt idx="1956">
                  <c:v>28.018925604543995</c:v>
                </c:pt>
                <c:pt idx="1957">
                  <c:v>27.998081821311775</c:v>
                </c:pt>
                <c:pt idx="1958">
                  <c:v>27.977250595688488</c:v>
                </c:pt>
                <c:pt idx="1959">
                  <c:v>27.956431921885486</c:v>
                </c:pt>
                <c:pt idx="1960">
                  <c:v>27.935625794115964</c:v>
                </c:pt>
                <c:pt idx="1961">
                  <c:v>27.914832206594955</c:v>
                </c:pt>
                <c:pt idx="1962">
                  <c:v>27.894051153539355</c:v>
                </c:pt>
                <c:pt idx="1963">
                  <c:v>27.873282629167903</c:v>
                </c:pt>
                <c:pt idx="1964">
                  <c:v>27.852526627701213</c:v>
                </c:pt>
                <c:pt idx="1965">
                  <c:v>27.831783143361637</c:v>
                </c:pt>
                <c:pt idx="1966">
                  <c:v>27.811052170373554</c:v>
                </c:pt>
                <c:pt idx="1967">
                  <c:v>27.790333702963025</c:v>
                </c:pt>
                <c:pt idx="1968">
                  <c:v>27.769627735358043</c:v>
                </c:pt>
                <c:pt idx="1969">
                  <c:v>27.748934261788431</c:v>
                </c:pt>
                <c:pt idx="1970">
                  <c:v>27.728253276485855</c:v>
                </c:pt>
                <c:pt idx="1971">
                  <c:v>27.707584773683827</c:v>
                </c:pt>
                <c:pt idx="1972">
                  <c:v>27.686928747617699</c:v>
                </c:pt>
                <c:pt idx="1973">
                  <c:v>27.666285192524679</c:v>
                </c:pt>
                <c:pt idx="1974">
                  <c:v>27.645654102643803</c:v>
                </c:pt>
                <c:pt idx="1975">
                  <c:v>27.625035472215988</c:v>
                </c:pt>
                <c:pt idx="1976">
                  <c:v>27.6044292954839</c:v>
                </c:pt>
                <c:pt idx="1977">
                  <c:v>27.583835566692212</c:v>
                </c:pt>
                <c:pt idx="1978">
                  <c:v>27.563254280087275</c:v>
                </c:pt>
                <c:pt idx="1979">
                  <c:v>27.542685429917363</c:v>
                </c:pt>
                <c:pt idx="1980">
                  <c:v>27.522129010432597</c:v>
                </c:pt>
                <c:pt idx="1981">
                  <c:v>27.501585015884917</c:v>
                </c:pt>
                <c:pt idx="1982">
                  <c:v>27.481053440528115</c:v>
                </c:pt>
                <c:pt idx="1983">
                  <c:v>27.460534278617821</c:v>
                </c:pt>
                <c:pt idx="1984">
                  <c:v>27.440027524411512</c:v>
                </c:pt>
                <c:pt idx="1985">
                  <c:v>27.419533172168492</c:v>
                </c:pt>
                <c:pt idx="1986">
                  <c:v>27.399051216149946</c:v>
                </c:pt>
                <c:pt idx="1987">
                  <c:v>27.378581650618809</c:v>
                </c:pt>
                <c:pt idx="1988">
                  <c:v>27.358124469839982</c:v>
                </c:pt>
                <c:pt idx="1989">
                  <c:v>27.337679668080082</c:v>
                </c:pt>
                <c:pt idx="1990">
                  <c:v>27.317247239607649</c:v>
                </c:pt>
                <c:pt idx="1991">
                  <c:v>27.296827178693032</c:v>
                </c:pt>
                <c:pt idx="1992">
                  <c:v>27.276419479608414</c:v>
                </c:pt>
                <c:pt idx="1993">
                  <c:v>27.256024136627847</c:v>
                </c:pt>
                <c:pt idx="1994">
                  <c:v>27.23564114402717</c:v>
                </c:pt>
                <c:pt idx="1995">
                  <c:v>27.215270496084099</c:v>
                </c:pt>
                <c:pt idx="1996">
                  <c:v>27.19491218707816</c:v>
                </c:pt>
                <c:pt idx="1997">
                  <c:v>27.174566211290777</c:v>
                </c:pt>
                <c:pt idx="1998">
                  <c:v>27.154232563005095</c:v>
                </c:pt>
                <c:pt idx="1999">
                  <c:v>27.13391123650624</c:v>
                </c:pt>
                <c:pt idx="2000">
                  <c:v>27.113602226081049</c:v>
                </c:pt>
                <c:pt idx="2001">
                  <c:v>27.093305526018245</c:v>
                </c:pt>
                <c:pt idx="2002">
                  <c:v>27.073021130608403</c:v>
                </c:pt>
                <c:pt idx="2003">
                  <c:v>27.052749034143911</c:v>
                </c:pt>
                <c:pt idx="2004">
                  <c:v>27.032489230919001</c:v>
                </c:pt>
                <c:pt idx="2005">
                  <c:v>27.01224171522972</c:v>
                </c:pt>
                <c:pt idx="2006">
                  <c:v>26.992006481373984</c:v>
                </c:pt>
                <c:pt idx="2007">
                  <c:v>26.971783523651514</c:v>
                </c:pt>
                <c:pt idx="2008">
                  <c:v>26.951572836363887</c:v>
                </c:pt>
                <c:pt idx="2009">
                  <c:v>26.931374413814442</c:v>
                </c:pt>
                <c:pt idx="2010">
                  <c:v>26.911188250308495</c:v>
                </c:pt>
                <c:pt idx="2011">
                  <c:v>26.891014340153035</c:v>
                </c:pt>
                <c:pt idx="2012">
                  <c:v>26.870852677656973</c:v>
                </c:pt>
                <c:pt idx="2013">
                  <c:v>26.850703257131048</c:v>
                </c:pt>
                <c:pt idx="2014">
                  <c:v>26.830566072887809</c:v>
                </c:pt>
                <c:pt idx="2015">
                  <c:v>26.810441119241641</c:v>
                </c:pt>
                <c:pt idx="2016">
                  <c:v>26.790328390508758</c:v>
                </c:pt>
                <c:pt idx="2017">
                  <c:v>26.770227881007216</c:v>
                </c:pt>
                <c:pt idx="2018">
                  <c:v>26.750139585056896</c:v>
                </c:pt>
                <c:pt idx="2019">
                  <c:v>26.730063496979501</c:v>
                </c:pt>
                <c:pt idx="2020">
                  <c:v>26.709999611098546</c:v>
                </c:pt>
                <c:pt idx="2021">
                  <c:v>26.689947921739432</c:v>
                </c:pt>
                <c:pt idx="2022">
                  <c:v>26.669908423229334</c:v>
                </c:pt>
                <c:pt idx="2023">
                  <c:v>26.649881109897272</c:v>
                </c:pt>
                <c:pt idx="2024">
                  <c:v>26.629865976074111</c:v>
                </c:pt>
                <c:pt idx="2025">
                  <c:v>26.609863016092525</c:v>
                </c:pt>
                <c:pt idx="2026">
                  <c:v>26.589872224287003</c:v>
                </c:pt>
                <c:pt idx="2027">
                  <c:v>26.569893594993903</c:v>
                </c:pt>
                <c:pt idx="2028">
                  <c:v>26.549927122551377</c:v>
                </c:pt>
                <c:pt idx="2029">
                  <c:v>26.529972801299401</c:v>
                </c:pt>
                <c:pt idx="2030">
                  <c:v>26.51003062557983</c:v>
                </c:pt>
                <c:pt idx="2031">
                  <c:v>26.490100589736219</c:v>
                </c:pt>
                <c:pt idx="2032">
                  <c:v>26.470182688114125</c:v>
                </c:pt>
                <c:pt idx="2033">
                  <c:v>26.450276915060776</c:v>
                </c:pt>
                <c:pt idx="2034">
                  <c:v>26.4303832649253</c:v>
                </c:pt>
                <c:pt idx="2035">
                  <c:v>26.410501732058645</c:v>
                </c:pt>
                <c:pt idx="2036">
                  <c:v>26.390632310813558</c:v>
                </c:pt>
                <c:pt idx="2037">
                  <c:v>26.370774995544643</c:v>
                </c:pt>
                <c:pt idx="2038">
                  <c:v>26.350929780608293</c:v>
                </c:pt>
                <c:pt idx="2039">
                  <c:v>26.33109666036275</c:v>
                </c:pt>
                <c:pt idx="2040">
                  <c:v>26.311275629168065</c:v>
                </c:pt>
                <c:pt idx="2041">
                  <c:v>26.29146668138614</c:v>
                </c:pt>
                <c:pt idx="2042">
                  <c:v>26.271669811380622</c:v>
                </c:pt>
                <c:pt idx="2043">
                  <c:v>26.251885013517089</c:v>
                </c:pt>
                <c:pt idx="2044">
                  <c:v>26.232112282162856</c:v>
                </c:pt>
                <c:pt idx="2045">
                  <c:v>26.21235161168709</c:v>
                </c:pt>
                <c:pt idx="2046">
                  <c:v>26.192602996460771</c:v>
                </c:pt>
                <c:pt idx="2047">
                  <c:v>26.172866430856722</c:v>
                </c:pt>
                <c:pt idx="2048">
                  <c:v>26.153141909249552</c:v>
                </c:pt>
                <c:pt idx="2049">
                  <c:v>26.13342942601572</c:v>
                </c:pt>
                <c:pt idx="2050">
                  <c:v>26.11372897553348</c:v>
                </c:pt>
                <c:pt idx="2051">
                  <c:v>26.094040552182928</c:v>
                </c:pt>
                <c:pt idx="2052">
                  <c:v>26.074364150345986</c:v>
                </c:pt>
                <c:pt idx="2053">
                  <c:v>26.054699764406308</c:v>
                </c:pt>
                <c:pt idx="2054">
                  <c:v>26.035047388749526</c:v>
                </c:pt>
                <c:pt idx="2055">
                  <c:v>26.015407017762925</c:v>
                </c:pt>
                <c:pt idx="2056">
                  <c:v>25.995778645835706</c:v>
                </c:pt>
                <c:pt idx="2057">
                  <c:v>25.976162267358873</c:v>
                </c:pt>
                <c:pt idx="2058">
                  <c:v>25.956557876725228</c:v>
                </c:pt>
                <c:pt idx="2059">
                  <c:v>25.936965468329397</c:v>
                </c:pt>
                <c:pt idx="2060">
                  <c:v>25.917385036567822</c:v>
                </c:pt>
                <c:pt idx="2061">
                  <c:v>25.897816575838757</c:v>
                </c:pt>
                <c:pt idx="2062">
                  <c:v>25.87826008054229</c:v>
                </c:pt>
                <c:pt idx="2063">
                  <c:v>25.858715545080322</c:v>
                </c:pt>
                <c:pt idx="2064">
                  <c:v>25.839182963856505</c:v>
                </c:pt>
                <c:pt idx="2065">
                  <c:v>25.819662331276426</c:v>
                </c:pt>
                <c:pt idx="2066">
                  <c:v>25.800153641747357</c:v>
                </c:pt>
                <c:pt idx="2067">
                  <c:v>25.780656889678486</c:v>
                </c:pt>
                <c:pt idx="2068">
                  <c:v>25.761172069480757</c:v>
                </c:pt>
                <c:pt idx="2069">
                  <c:v>25.741699175566954</c:v>
                </c:pt>
                <c:pt idx="2070">
                  <c:v>25.722238202351662</c:v>
                </c:pt>
                <c:pt idx="2071">
                  <c:v>25.702789144251273</c:v>
                </c:pt>
                <c:pt idx="2072">
                  <c:v>25.683351995684003</c:v>
                </c:pt>
                <c:pt idx="2073">
                  <c:v>25.663926751069884</c:v>
                </c:pt>
                <c:pt idx="2074">
                  <c:v>25.644513404830771</c:v>
                </c:pt>
                <c:pt idx="2075">
                  <c:v>25.625111951390249</c:v>
                </c:pt>
                <c:pt idx="2076">
                  <c:v>25.605722385173859</c:v>
                </c:pt>
                <c:pt idx="2077">
                  <c:v>25.586344700608791</c:v>
                </c:pt>
                <c:pt idx="2078">
                  <c:v>25.566978892124176</c:v>
                </c:pt>
                <c:pt idx="2079">
                  <c:v>25.54762495415088</c:v>
                </c:pt>
                <c:pt idx="2080">
                  <c:v>25.528282881121612</c:v>
                </c:pt>
                <c:pt idx="2081">
                  <c:v>25.508952667470879</c:v>
                </c:pt>
                <c:pt idx="2082">
                  <c:v>25.489634307635001</c:v>
                </c:pt>
                <c:pt idx="2083">
                  <c:v>25.470327796052107</c:v>
                </c:pt>
                <c:pt idx="2084">
                  <c:v>25.45103312716213</c:v>
                </c:pt>
                <c:pt idx="2085">
                  <c:v>25.431750295406815</c:v>
                </c:pt>
                <c:pt idx="2086">
                  <c:v>25.412479295229687</c:v>
                </c:pt>
                <c:pt idx="2087">
                  <c:v>25.393220121076148</c:v>
                </c:pt>
                <c:pt idx="2088">
                  <c:v>25.373972767393337</c:v>
                </c:pt>
                <c:pt idx="2089">
                  <c:v>25.354737228630224</c:v>
                </c:pt>
                <c:pt idx="2090">
                  <c:v>25.335513499237582</c:v>
                </c:pt>
                <c:pt idx="2091">
                  <c:v>25.316301573668014</c:v>
                </c:pt>
                <c:pt idx="2092">
                  <c:v>25.297101446375905</c:v>
                </c:pt>
                <c:pt idx="2093">
                  <c:v>25.277913111817448</c:v>
                </c:pt>
                <c:pt idx="2094">
                  <c:v>25.258736564450643</c:v>
                </c:pt>
                <c:pt idx="2095">
                  <c:v>25.239571798735298</c:v>
                </c:pt>
                <c:pt idx="2096">
                  <c:v>25.220418809133047</c:v>
                </c:pt>
                <c:pt idx="2097">
                  <c:v>25.201277590107232</c:v>
                </c:pt>
                <c:pt idx="2098">
                  <c:v>25.182148136123171</c:v>
                </c:pt>
                <c:pt idx="2099">
                  <c:v>25.163030441647805</c:v>
                </c:pt>
                <c:pt idx="2100">
                  <c:v>25.143924501149989</c:v>
                </c:pt>
                <c:pt idx="2101">
                  <c:v>25.124830309100346</c:v>
                </c:pt>
                <c:pt idx="2102">
                  <c:v>25.105747859971313</c:v>
                </c:pt>
                <c:pt idx="2103">
                  <c:v>25.086677148237115</c:v>
                </c:pt>
                <c:pt idx="2104">
                  <c:v>25.067618168373791</c:v>
                </c:pt>
                <c:pt idx="2105">
                  <c:v>25.048570914859173</c:v>
                </c:pt>
                <c:pt idx="2106">
                  <c:v>25.029535382172899</c:v>
                </c:pt>
                <c:pt idx="2107">
                  <c:v>25.010511564796431</c:v>
                </c:pt>
                <c:pt idx="2108">
                  <c:v>24.991499457212946</c:v>
                </c:pt>
                <c:pt idx="2109">
                  <c:v>24.972499053907555</c:v>
                </c:pt>
                <c:pt idx="2110">
                  <c:v>24.95351034936705</c:v>
                </c:pt>
                <c:pt idx="2111">
                  <c:v>24.934533338080072</c:v>
                </c:pt>
                <c:pt idx="2112">
                  <c:v>24.915568014537069</c:v>
                </c:pt>
                <c:pt idx="2113">
                  <c:v>24.896614373230282</c:v>
                </c:pt>
                <c:pt idx="2114">
                  <c:v>24.87767240865373</c:v>
                </c:pt>
                <c:pt idx="2115">
                  <c:v>24.858742115303258</c:v>
                </c:pt>
                <c:pt idx="2116">
                  <c:v>24.83982348767649</c:v>
                </c:pt>
                <c:pt idx="2117">
                  <c:v>24.82091652027286</c:v>
                </c:pt>
                <c:pt idx="2118">
                  <c:v>24.802021207593619</c:v>
                </c:pt>
                <c:pt idx="2119">
                  <c:v>24.783137544141717</c:v>
                </c:pt>
                <c:pt idx="2120">
                  <c:v>24.764265524422058</c:v>
                </c:pt>
                <c:pt idx="2121">
                  <c:v>24.745405142941202</c:v>
                </c:pt>
                <c:pt idx="2122">
                  <c:v>24.726556394207563</c:v>
                </c:pt>
                <c:pt idx="2123">
                  <c:v>24.707719272731374</c:v>
                </c:pt>
                <c:pt idx="2124">
                  <c:v>24.688893773024624</c:v>
                </c:pt>
                <c:pt idx="2125">
                  <c:v>24.670079889601119</c:v>
                </c:pt>
                <c:pt idx="2126">
                  <c:v>24.651277616976436</c:v>
                </c:pt>
                <c:pt idx="2127">
                  <c:v>24.632486949667967</c:v>
                </c:pt>
                <c:pt idx="2128">
                  <c:v>24.613707882194898</c:v>
                </c:pt>
                <c:pt idx="2129">
                  <c:v>24.59494040907822</c:v>
                </c:pt>
                <c:pt idx="2130">
                  <c:v>24.576184524840652</c:v>
                </c:pt>
                <c:pt idx="2131">
                  <c:v>24.557440224006804</c:v>
                </c:pt>
                <c:pt idx="2132">
                  <c:v>24.538707501103001</c:v>
                </c:pt>
                <c:pt idx="2133">
                  <c:v>24.519986350657398</c:v>
                </c:pt>
                <c:pt idx="2134">
                  <c:v>24.501276767199929</c:v>
                </c:pt>
                <c:pt idx="2135">
                  <c:v>24.48257874526232</c:v>
                </c:pt>
                <c:pt idx="2136">
                  <c:v>24.463892279378097</c:v>
                </c:pt>
                <c:pt idx="2137">
                  <c:v>24.445217364082581</c:v>
                </c:pt>
                <c:pt idx="2138">
                  <c:v>24.426553993912858</c:v>
                </c:pt>
                <c:pt idx="2139">
                  <c:v>24.407902163407833</c:v>
                </c:pt>
                <c:pt idx="2140">
                  <c:v>24.389261867108196</c:v>
                </c:pt>
                <c:pt idx="2141">
                  <c:v>24.370633099556386</c:v>
                </c:pt>
                <c:pt idx="2142">
                  <c:v>24.352015855296703</c:v>
                </c:pt>
                <c:pt idx="2143">
                  <c:v>24.333410128875173</c:v>
                </c:pt>
                <c:pt idx="2144">
                  <c:v>24.314815914839649</c:v>
                </c:pt>
                <c:pt idx="2145">
                  <c:v>24.29623320773975</c:v>
                </c:pt>
                <c:pt idx="2146">
                  <c:v>24.277662002126906</c:v>
                </c:pt>
                <c:pt idx="2147">
                  <c:v>24.259102292554314</c:v>
                </c:pt>
                <c:pt idx="2148">
                  <c:v>24.24055407357697</c:v>
                </c:pt>
                <c:pt idx="2149">
                  <c:v>24.222017339751645</c:v>
                </c:pt>
                <c:pt idx="2150">
                  <c:v>24.203492085636913</c:v>
                </c:pt>
                <c:pt idx="2151">
                  <c:v>24.184978305793134</c:v>
                </c:pt>
                <c:pt idx="2152">
                  <c:v>24.166475994782424</c:v>
                </c:pt>
                <c:pt idx="2153">
                  <c:v>24.147985147168711</c:v>
                </c:pt>
                <c:pt idx="2154">
                  <c:v>24.129505757517723</c:v>
                </c:pt>
                <c:pt idx="2155">
                  <c:v>24.111037820396938</c:v>
                </c:pt>
                <c:pt idx="2156">
                  <c:v>24.092581330375648</c:v>
                </c:pt>
                <c:pt idx="2157">
                  <c:v>24.074136282024917</c:v>
                </c:pt>
                <c:pt idx="2158">
                  <c:v>24.055702669917576</c:v>
                </c:pt>
                <c:pt idx="2159">
                  <c:v>24.03728048862828</c:v>
                </c:pt>
                <c:pt idx="2160">
                  <c:v>24.018869732733432</c:v>
                </c:pt>
                <c:pt idx="2161">
                  <c:v>24.000470396811242</c:v>
                </c:pt>
                <c:pt idx="2162">
                  <c:v>23.98208247544169</c:v>
                </c:pt>
                <c:pt idx="2163">
                  <c:v>23.963705963206529</c:v>
                </c:pt>
                <c:pt idx="2164">
                  <c:v>23.945340854689317</c:v>
                </c:pt>
                <c:pt idx="2165">
                  <c:v>23.926987144475369</c:v>
                </c:pt>
                <c:pt idx="2166">
                  <c:v>23.908644827151811</c:v>
                </c:pt>
                <c:pt idx="2167">
                  <c:v>23.890313897307518</c:v>
                </c:pt>
                <c:pt idx="2168">
                  <c:v>23.871994349533189</c:v>
                </c:pt>
                <c:pt idx="2169">
                  <c:v>23.853686178421267</c:v>
                </c:pt>
                <c:pt idx="2170">
                  <c:v>23.835389378565967</c:v>
                </c:pt>
                <c:pt idx="2171">
                  <c:v>23.817103944563346</c:v>
                </c:pt>
                <c:pt idx="2172">
                  <c:v>23.798829871011126</c:v>
                </c:pt>
                <c:pt idx="2173">
                  <c:v>23.780567152508961</c:v>
                </c:pt>
                <c:pt idx="2174">
                  <c:v>23.762315783658142</c:v>
                </c:pt>
                <c:pt idx="2175">
                  <c:v>23.744075759061822</c:v>
                </c:pt>
                <c:pt idx="2176">
                  <c:v>23.725847073324918</c:v>
                </c:pt>
                <c:pt idx="2177">
                  <c:v>23.70762972105409</c:v>
                </c:pt>
                <c:pt idx="2178">
                  <c:v>23.68942369685783</c:v>
                </c:pt>
                <c:pt idx="2179">
                  <c:v>23.671228995346365</c:v>
                </c:pt>
                <c:pt idx="2180">
                  <c:v>23.653045611131731</c:v>
                </c:pt>
                <c:pt idx="2181">
                  <c:v>23.634873538827694</c:v>
                </c:pt>
                <c:pt idx="2182">
                  <c:v>23.616712773049866</c:v>
                </c:pt>
                <c:pt idx="2183">
                  <c:v>23.598563308415528</c:v>
                </c:pt>
                <c:pt idx="2184">
                  <c:v>23.580425139543884</c:v>
                </c:pt>
                <c:pt idx="2185">
                  <c:v>23.562298261055776</c:v>
                </c:pt>
                <c:pt idx="2186">
                  <c:v>23.544182667573896</c:v>
                </c:pt>
                <c:pt idx="2187">
                  <c:v>23.526078353722696</c:v>
                </c:pt>
                <c:pt idx="2188">
                  <c:v>23.507985314128401</c:v>
                </c:pt>
                <c:pt idx="2189">
                  <c:v>23.48990354341899</c:v>
                </c:pt>
                <c:pt idx="2190">
                  <c:v>23.471833036224247</c:v>
                </c:pt>
                <c:pt idx="2191">
                  <c:v>23.453773787175727</c:v>
                </c:pt>
                <c:pt idx="2192">
                  <c:v>23.435725790906734</c:v>
                </c:pt>
                <c:pt idx="2193">
                  <c:v>23.417689042052377</c:v>
                </c:pt>
                <c:pt idx="2194">
                  <c:v>23.39966353524947</c:v>
                </c:pt>
                <c:pt idx="2195">
                  <c:v>23.381649265136716</c:v>
                </c:pt>
                <c:pt idx="2196">
                  <c:v>23.363646226354462</c:v>
                </c:pt>
                <c:pt idx="2197">
                  <c:v>23.34565441354491</c:v>
                </c:pt>
                <c:pt idx="2198">
                  <c:v>23.327673821352018</c:v>
                </c:pt>
                <c:pt idx="2199">
                  <c:v>23.309704444421492</c:v>
                </c:pt>
                <c:pt idx="2200">
                  <c:v>23.291747593505953</c:v>
                </c:pt>
                <c:pt idx="2201">
                  <c:v>23.273804575820073</c:v>
                </c:pt>
                <c:pt idx="2202">
                  <c:v>23.255875380707288</c:v>
                </c:pt>
                <c:pt idx="2203">
                  <c:v>23.237959997519251</c:v>
                </c:pt>
                <c:pt idx="2204">
                  <c:v>23.22005841561581</c:v>
                </c:pt>
                <c:pt idx="2205">
                  <c:v>23.202170624365031</c:v>
                </c:pt>
                <c:pt idx="2206">
                  <c:v>23.184296613143136</c:v>
                </c:pt>
                <c:pt idx="2207">
                  <c:v>23.166436371334559</c:v>
                </c:pt>
                <c:pt idx="2208">
                  <c:v>23.148589888331898</c:v>
                </c:pt>
                <c:pt idx="2209">
                  <c:v>23.130757153535935</c:v>
                </c:pt>
                <c:pt idx="2210">
                  <c:v>23.112938156355597</c:v>
                </c:pt>
                <c:pt idx="2211">
                  <c:v>23.095132886207992</c:v>
                </c:pt>
                <c:pt idx="2212">
                  <c:v>23.077341332518372</c:v>
                </c:pt>
                <c:pt idx="2213">
                  <c:v>23.059563484720126</c:v>
                </c:pt>
                <c:pt idx="2214">
                  <c:v>23.041799332254797</c:v>
                </c:pt>
                <c:pt idx="2215">
                  <c:v>23.024048864572052</c:v>
                </c:pt>
                <c:pt idx="2216">
                  <c:v>23.006312071129688</c:v>
                </c:pt>
                <c:pt idx="2217">
                  <c:v>22.98858894139363</c:v>
                </c:pt>
                <c:pt idx="2218">
                  <c:v>22.97087946483791</c:v>
                </c:pt>
                <c:pt idx="2219">
                  <c:v>22.953183630944679</c:v>
                </c:pt>
                <c:pt idx="2220">
                  <c:v>22.935501429204169</c:v>
                </c:pt>
                <c:pt idx="2221">
                  <c:v>22.917832849114738</c:v>
                </c:pt>
                <c:pt idx="2222">
                  <c:v>22.900177880182799</c:v>
                </c:pt>
                <c:pt idx="2223">
                  <c:v>22.882536511922893</c:v>
                </c:pt>
                <c:pt idx="2224">
                  <c:v>22.864908733857593</c:v>
                </c:pt>
                <c:pt idx="2225">
                  <c:v>22.847294535517573</c:v>
                </c:pt>
                <c:pt idx="2226">
                  <c:v>22.829693906441562</c:v>
                </c:pt>
                <c:pt idx="2227">
                  <c:v>22.812106836176351</c:v>
                </c:pt>
                <c:pt idx="2228">
                  <c:v>22.79453331427678</c:v>
                </c:pt>
                <c:pt idx="2229">
                  <c:v>22.77697333030574</c:v>
                </c:pt>
                <c:pt idx="2230">
                  <c:v>22.759426873834155</c:v>
                </c:pt>
                <c:pt idx="2231">
                  <c:v>22.741893934440995</c:v>
                </c:pt>
                <c:pt idx="2232">
                  <c:v>22.724374501713246</c:v>
                </c:pt>
                <c:pt idx="2233">
                  <c:v>22.706868565245923</c:v>
                </c:pt>
                <c:pt idx="2234">
                  <c:v>22.689376114642055</c:v>
                </c:pt>
                <c:pt idx="2235">
                  <c:v>22.671897139512676</c:v>
                </c:pt>
                <c:pt idx="2236">
                  <c:v>22.654431629476829</c:v>
                </c:pt>
                <c:pt idx="2237">
                  <c:v>22.636979574161554</c:v>
                </c:pt>
                <c:pt idx="2238">
                  <c:v>22.619540963201878</c:v>
                </c:pt>
                <c:pt idx="2239">
                  <c:v>22.602115786240816</c:v>
                </c:pt>
                <c:pt idx="2240">
                  <c:v>22.584704032929356</c:v>
                </c:pt>
                <c:pt idx="2241">
                  <c:v>22.567305692926467</c:v>
                </c:pt>
                <c:pt idx="2242">
                  <c:v>22.54992075589908</c:v>
                </c:pt>
                <c:pt idx="2243">
                  <c:v>22.532549211522088</c:v>
                </c:pt>
                <c:pt idx="2244">
                  <c:v>22.515191049478329</c:v>
                </c:pt>
                <c:pt idx="2245">
                  <c:v>22.497846259458605</c:v>
                </c:pt>
                <c:pt idx="2246">
                  <c:v>22.480514831161646</c:v>
                </c:pt>
                <c:pt idx="2247">
                  <c:v>22.463196754294124</c:v>
                </c:pt>
                <c:pt idx="2248">
                  <c:v>22.445892018570643</c:v>
                </c:pt>
                <c:pt idx="2249">
                  <c:v>22.428600613713712</c:v>
                </c:pt>
                <c:pt idx="2250">
                  <c:v>22.411322529453791</c:v>
                </c:pt>
                <c:pt idx="2251">
                  <c:v>22.394057755529222</c:v>
                </c:pt>
                <c:pt idx="2252">
                  <c:v>22.376806281686267</c:v>
                </c:pt>
                <c:pt idx="2253">
                  <c:v>22.359568097679077</c:v>
                </c:pt>
                <c:pt idx="2254">
                  <c:v>22.342343193269706</c:v>
                </c:pt>
                <c:pt idx="2255">
                  <c:v>22.325131558228087</c:v>
                </c:pt>
                <c:pt idx="2256">
                  <c:v>22.307933182332043</c:v>
                </c:pt>
                <c:pt idx="2257">
                  <c:v>22.29074805536726</c:v>
                </c:pt>
                <c:pt idx="2258">
                  <c:v>22.273576167127302</c:v>
                </c:pt>
                <c:pt idx="2259">
                  <c:v>22.256417507413595</c:v>
                </c:pt>
                <c:pt idx="2260">
                  <c:v>22.239272066035412</c:v>
                </c:pt>
                <c:pt idx="2261">
                  <c:v>22.222139832809884</c:v>
                </c:pt>
                <c:pt idx="2262">
                  <c:v>22.205020797561993</c:v>
                </c:pt>
                <c:pt idx="2263">
                  <c:v>22.187914950124544</c:v>
                </c:pt>
                <c:pt idx="2264">
                  <c:v>22.170822280338186</c:v>
                </c:pt>
                <c:pt idx="2265">
                  <c:v>22.153742778051399</c:v>
                </c:pt>
                <c:pt idx="2266">
                  <c:v>22.13667643312046</c:v>
                </c:pt>
                <c:pt idx="2267">
                  <c:v>22.119623235409492</c:v>
                </c:pt>
                <c:pt idx="2268">
                  <c:v>22.102583174790393</c:v>
                </c:pt>
                <c:pt idx="2269">
                  <c:v>22.085556241142896</c:v>
                </c:pt>
                <c:pt idx="2270">
                  <c:v>22.068542424354504</c:v>
                </c:pt>
                <c:pt idx="2271">
                  <c:v>22.051541714320525</c:v>
                </c:pt>
                <c:pt idx="2272">
                  <c:v>22.034554100944046</c:v>
                </c:pt>
                <c:pt idx="2273">
                  <c:v>22.017579574135933</c:v>
                </c:pt>
                <c:pt idx="2274">
                  <c:v>22.000618123814824</c:v>
                </c:pt>
                <c:pt idx="2275">
                  <c:v>21.983669739907128</c:v>
                </c:pt>
                <c:pt idx="2276">
                  <c:v>21.966734412347002</c:v>
                </c:pt>
                <c:pt idx="2277">
                  <c:v>21.949812131076374</c:v>
                </c:pt>
                <c:pt idx="2278">
                  <c:v>21.932902886044907</c:v>
                </c:pt>
                <c:pt idx="2279">
                  <c:v>21.916006667210009</c:v>
                </c:pt>
                <c:pt idx="2280">
                  <c:v>21.899123464536832</c:v>
                </c:pt>
                <c:pt idx="2281">
                  <c:v>21.882253267998252</c:v>
                </c:pt>
                <c:pt idx="2282">
                  <c:v>21.865396067574864</c:v>
                </c:pt>
                <c:pt idx="2283">
                  <c:v>21.848551853254992</c:v>
                </c:pt>
                <c:pt idx="2284">
                  <c:v>21.831720615034676</c:v>
                </c:pt>
                <c:pt idx="2285">
                  <c:v>21.814902342917645</c:v>
                </c:pt>
                <c:pt idx="2286">
                  <c:v>21.798097026915336</c:v>
                </c:pt>
                <c:pt idx="2287">
                  <c:v>21.781304657046899</c:v>
                </c:pt>
                <c:pt idx="2288">
                  <c:v>21.764525223339145</c:v>
                </c:pt>
                <c:pt idx="2289">
                  <c:v>21.747758715826585</c:v>
                </c:pt>
                <c:pt idx="2290">
                  <c:v>21.731005124551398</c:v>
                </c:pt>
                <c:pt idx="2291">
                  <c:v>21.714264439563443</c:v>
                </c:pt>
                <c:pt idx="2292">
                  <c:v>21.697536650920242</c:v>
                </c:pt>
                <c:pt idx="2293">
                  <c:v>21.680821748686967</c:v>
                </c:pt>
                <c:pt idx="2294">
                  <c:v>21.664119722936455</c:v>
                </c:pt>
                <c:pt idx="2295">
                  <c:v>21.64743056374919</c:v>
                </c:pt>
                <c:pt idx="2296">
                  <c:v>21.630754261213283</c:v>
                </c:pt>
                <c:pt idx="2297">
                  <c:v>21.614090805424496</c:v>
                </c:pt>
                <c:pt idx="2298">
                  <c:v>21.597440186486221</c:v>
                </c:pt>
                <c:pt idx="2299">
                  <c:v>21.580802394509465</c:v>
                </c:pt>
                <c:pt idx="2300">
                  <c:v>21.56417741961285</c:v>
                </c:pt>
                <c:pt idx="2301">
                  <c:v>21.547565251922631</c:v>
                </c:pt>
                <c:pt idx="2302">
                  <c:v>21.530965881572651</c:v>
                </c:pt>
                <c:pt idx="2303">
                  <c:v>21.514379298704348</c:v>
                </c:pt>
                <c:pt idx="2304">
                  <c:v>21.497805493466778</c:v>
                </c:pt>
                <c:pt idx="2305">
                  <c:v>21.481244456016569</c:v>
                </c:pt>
                <c:pt idx="2306">
                  <c:v>21.464696176517929</c:v>
                </c:pt>
                <c:pt idx="2307">
                  <c:v>21.448160645142661</c:v>
                </c:pt>
                <c:pt idx="2308">
                  <c:v>21.431637852070114</c:v>
                </c:pt>
                <c:pt idx="2309">
                  <c:v>21.415127787487226</c:v>
                </c:pt>
                <c:pt idx="2310">
                  <c:v>21.39863044158848</c:v>
                </c:pt>
                <c:pt idx="2311">
                  <c:v>21.38214580457592</c:v>
                </c:pt>
                <c:pt idx="2312">
                  <c:v>21.36567386665914</c:v>
                </c:pt>
                <c:pt idx="2313">
                  <c:v>21.349214618055264</c:v>
                </c:pt>
                <c:pt idx="2314">
                  <c:v>21.332768048988964</c:v>
                </c:pt>
                <c:pt idx="2315">
                  <c:v>21.316334149692434</c:v>
                </c:pt>
                <c:pt idx="2316">
                  <c:v>21.2999129104054</c:v>
                </c:pt>
                <c:pt idx="2317">
                  <c:v>21.283504321375109</c:v>
                </c:pt>
                <c:pt idx="2318">
                  <c:v>21.26710837285631</c:v>
                </c:pt>
                <c:pt idx="2319">
                  <c:v>21.250725055111268</c:v>
                </c:pt>
                <c:pt idx="2320">
                  <c:v>21.234354358409746</c:v>
                </c:pt>
                <c:pt idx="2321">
                  <c:v>21.217996273029005</c:v>
                </c:pt>
                <c:pt idx="2322">
                  <c:v>21.201650789253797</c:v>
                </c:pt>
                <c:pt idx="2323">
                  <c:v>21.185317897376351</c:v>
                </c:pt>
                <c:pt idx="2324">
                  <c:v>21.168997587696385</c:v>
                </c:pt>
                <c:pt idx="2325">
                  <c:v>21.152689850521078</c:v>
                </c:pt>
                <c:pt idx="2326">
                  <c:v>21.136394676165093</c:v>
                </c:pt>
                <c:pt idx="2327">
                  <c:v>21.120112054950528</c:v>
                </c:pt>
                <c:pt idx="2328">
                  <c:v>21.103841977206969</c:v>
                </c:pt>
                <c:pt idx="2329">
                  <c:v>21.08758443327142</c:v>
                </c:pt>
                <c:pt idx="2330">
                  <c:v>21.071339413488353</c:v>
                </c:pt>
                <c:pt idx="2331">
                  <c:v>21.055106908209666</c:v>
                </c:pt>
                <c:pt idx="2332">
                  <c:v>21.038886907794691</c:v>
                </c:pt>
                <c:pt idx="2333">
                  <c:v>21.022679402610187</c:v>
                </c:pt>
                <c:pt idx="2334">
                  <c:v>21.006484383030344</c:v>
                </c:pt>
                <c:pt idx="2335">
                  <c:v>20.990301839436746</c:v>
                </c:pt>
                <c:pt idx="2336">
                  <c:v>20.974131762218409</c:v>
                </c:pt>
                <c:pt idx="2337">
                  <c:v>20.957974141771743</c:v>
                </c:pt>
                <c:pt idx="2338">
                  <c:v>20.941828968500548</c:v>
                </c:pt>
                <c:pt idx="2339">
                  <c:v>20.92569623281603</c:v>
                </c:pt>
                <c:pt idx="2340">
                  <c:v>20.909575925136775</c:v>
                </c:pt>
                <c:pt idx="2341">
                  <c:v>20.893468035888755</c:v>
                </c:pt>
                <c:pt idx="2342">
                  <c:v>20.877372555505318</c:v>
                </c:pt>
                <c:pt idx="2343">
                  <c:v>20.861289474427164</c:v>
                </c:pt>
                <c:pt idx="2344">
                  <c:v>20.845218783102386</c:v>
                </c:pt>
                <c:pt idx="2345">
                  <c:v>20.829160471986409</c:v>
                </c:pt>
                <c:pt idx="2346">
                  <c:v>20.813114531542031</c:v>
                </c:pt>
                <c:pt idx="2347">
                  <c:v>20.79708095223938</c:v>
                </c:pt>
                <c:pt idx="2348">
                  <c:v>20.781059724555941</c:v>
                </c:pt>
                <c:pt idx="2349">
                  <c:v>20.765050838976524</c:v>
                </c:pt>
                <c:pt idx="2350">
                  <c:v>20.749054285993271</c:v>
                </c:pt>
                <c:pt idx="2351">
                  <c:v>20.733070056105657</c:v>
                </c:pt>
                <c:pt idx="2352">
                  <c:v>20.717098139820468</c:v>
                </c:pt>
                <c:pt idx="2353">
                  <c:v>20.701138527651793</c:v>
                </c:pt>
                <c:pt idx="2354">
                  <c:v>20.685191210121051</c:v>
                </c:pt>
                <c:pt idx="2355">
                  <c:v>20.669256177756946</c:v>
                </c:pt>
                <c:pt idx="2356">
                  <c:v>20.653333421095489</c:v>
                </c:pt>
                <c:pt idx="2357">
                  <c:v>20.637422930679971</c:v>
                </c:pt>
                <c:pt idx="2358">
                  <c:v>20.621524697060977</c:v>
                </c:pt>
                <c:pt idx="2359">
                  <c:v>20.605638710796363</c:v>
                </c:pt>
                <c:pt idx="2360">
                  <c:v>20.589764962451273</c:v>
                </c:pt>
                <c:pt idx="2361">
                  <c:v>20.573903442598105</c:v>
                </c:pt>
                <c:pt idx="2362">
                  <c:v>20.55805414181652</c:v>
                </c:pt>
                <c:pt idx="2363">
                  <c:v>20.542217050693448</c:v>
                </c:pt>
                <c:pt idx="2364">
                  <c:v>20.526392159823061</c:v>
                </c:pt>
                <c:pt idx="2365">
                  <c:v>20.510579459806781</c:v>
                </c:pt>
                <c:pt idx="2366">
                  <c:v>20.494778941253266</c:v>
                </c:pt>
                <c:pt idx="2367">
                  <c:v>20.478990594778409</c:v>
                </c:pt>
                <c:pt idx="2368">
                  <c:v>20.463214411005342</c:v>
                </c:pt>
                <c:pt idx="2369">
                  <c:v>20.447450380564401</c:v>
                </c:pt>
                <c:pt idx="2370">
                  <c:v>20.431698494093162</c:v>
                </c:pt>
                <c:pt idx="2371">
                  <c:v>20.415958742236402</c:v>
                </c:pt>
                <c:pt idx="2372">
                  <c:v>20.400231115646104</c:v>
                </c:pt>
                <c:pt idx="2373">
                  <c:v>20.384515604981452</c:v>
                </c:pt>
                <c:pt idx="2374">
                  <c:v>20.368812200908827</c:v>
                </c:pt>
                <c:pt idx="2375">
                  <c:v>20.353120894101814</c:v>
                </c:pt>
                <c:pt idx="2376">
                  <c:v>20.337441675241152</c:v>
                </c:pt>
                <c:pt idx="2377">
                  <c:v>20.321774535014793</c:v>
                </c:pt>
                <c:pt idx="2378">
                  <c:v>20.306119464117842</c:v>
                </c:pt>
                <c:pt idx="2379">
                  <c:v>20.290476453252573</c:v>
                </c:pt>
                <c:pt idx="2380">
                  <c:v>20.274845493128428</c:v>
                </c:pt>
                <c:pt idx="2381">
                  <c:v>20.259226574462009</c:v>
                </c:pt>
                <c:pt idx="2382">
                  <c:v>20.243619687977066</c:v>
                </c:pt>
                <c:pt idx="2383">
                  <c:v>20.228024824404489</c:v>
                </c:pt>
                <c:pt idx="2384">
                  <c:v>20.212441974482314</c:v>
                </c:pt>
                <c:pt idx="2385">
                  <c:v>20.196871128955717</c:v>
                </c:pt>
                <c:pt idx="2386">
                  <c:v>20.181312278576993</c:v>
                </c:pt>
                <c:pt idx="2387">
                  <c:v>20.165765414105572</c:v>
                </c:pt>
                <c:pt idx="2388">
                  <c:v>20.15023052630799</c:v>
                </c:pt>
                <c:pt idx="2389">
                  <c:v>20.134707605957914</c:v>
                </c:pt>
                <c:pt idx="2390">
                  <c:v>20.119196643836094</c:v>
                </c:pt>
                <c:pt idx="2391">
                  <c:v>20.103697630730409</c:v>
                </c:pt>
                <c:pt idx="2392">
                  <c:v>20.088210557435815</c:v>
                </c:pt>
                <c:pt idx="2393">
                  <c:v>20.072735414754366</c:v>
                </c:pt>
                <c:pt idx="2394">
                  <c:v>20.057272193495201</c:v>
                </c:pt>
                <c:pt idx="2395">
                  <c:v>20.041820884474546</c:v>
                </c:pt>
                <c:pt idx="2396">
                  <c:v>20.026381478515688</c:v>
                </c:pt>
                <c:pt idx="2397">
                  <c:v>20.010953966448994</c:v>
                </c:pt>
                <c:pt idx="2398">
                  <c:v>19.995538339111889</c:v>
                </c:pt>
                <c:pt idx="2399">
                  <c:v>19.980134587348864</c:v>
                </c:pt>
                <c:pt idx="2400">
                  <c:v>19.964742702011456</c:v>
                </c:pt>
                <c:pt idx="2401">
                  <c:v>19.949362673958252</c:v>
                </c:pt>
                <c:pt idx="2402">
                  <c:v>19.933994494054879</c:v>
                </c:pt>
                <c:pt idx="2403">
                  <c:v>19.918638153174008</c:v>
                </c:pt>
                <c:pt idx="2404">
                  <c:v>19.903293642195329</c:v>
                </c:pt>
                <c:pt idx="2405">
                  <c:v>19.887960952005574</c:v>
                </c:pt>
                <c:pt idx="2406">
                  <c:v>19.872640073498481</c:v>
                </c:pt>
                <c:pt idx="2407">
                  <c:v>19.857330997574813</c:v>
                </c:pt>
                <c:pt idx="2408">
                  <c:v>19.842033715142335</c:v>
                </c:pt>
                <c:pt idx="2409">
                  <c:v>19.826748217115814</c:v>
                </c:pt>
                <c:pt idx="2410">
                  <c:v>19.811474494417034</c:v>
                </c:pt>
                <c:pt idx="2411">
                  <c:v>19.796212537974753</c:v>
                </c:pt>
                <c:pt idx="2412">
                  <c:v>19.780962338724724</c:v>
                </c:pt>
                <c:pt idx="2413">
                  <c:v>19.765723887609681</c:v>
                </c:pt>
                <c:pt idx="2414">
                  <c:v>19.750497175579341</c:v>
                </c:pt>
                <c:pt idx="2415">
                  <c:v>19.735282193590393</c:v>
                </c:pt>
                <c:pt idx="2416">
                  <c:v>19.72007893260648</c:v>
                </c:pt>
                <c:pt idx="2417">
                  <c:v>19.704887383598219</c:v>
                </c:pt>
                <c:pt idx="2418">
                  <c:v>19.689707537543185</c:v>
                </c:pt>
                <c:pt idx="2419">
                  <c:v>19.674539385425888</c:v>
                </c:pt>
                <c:pt idx="2420">
                  <c:v>19.659382918237796</c:v>
                </c:pt>
                <c:pt idx="2421">
                  <c:v>19.644238126977314</c:v>
                </c:pt>
                <c:pt idx="2422">
                  <c:v>19.629105002649784</c:v>
                </c:pt>
                <c:pt idx="2423">
                  <c:v>19.613983536267465</c:v>
                </c:pt>
                <c:pt idx="2424">
                  <c:v>19.598873718849557</c:v>
                </c:pt>
                <c:pt idx="2425">
                  <c:v>19.583775541422167</c:v>
                </c:pt>
                <c:pt idx="2426">
                  <c:v>19.568688995018324</c:v>
                </c:pt>
                <c:pt idx="2427">
                  <c:v>19.553614070677956</c:v>
                </c:pt>
                <c:pt idx="2428">
                  <c:v>19.538550759447887</c:v>
                </c:pt>
                <c:pt idx="2429">
                  <c:v>19.523499052381862</c:v>
                </c:pt>
                <c:pt idx="2430">
                  <c:v>19.5084589405405</c:v>
                </c:pt>
                <c:pt idx="2431">
                  <c:v>19.493430414991305</c:v>
                </c:pt>
                <c:pt idx="2432">
                  <c:v>19.478413466808668</c:v>
                </c:pt>
                <c:pt idx="2433">
                  <c:v>19.463408087073859</c:v>
                </c:pt>
                <c:pt idx="2434">
                  <c:v>19.448414266875012</c:v>
                </c:pt>
                <c:pt idx="2435">
                  <c:v>19.433431997307135</c:v>
                </c:pt>
                <c:pt idx="2436">
                  <c:v>19.418461269472086</c:v>
                </c:pt>
                <c:pt idx="2437">
                  <c:v>19.403502074478581</c:v>
                </c:pt>
                <c:pt idx="2438">
                  <c:v>19.388554403442189</c:v>
                </c:pt>
                <c:pt idx="2439">
                  <c:v>19.373618247485314</c:v>
                </c:pt>
                <c:pt idx="2440">
                  <c:v>19.358693597737219</c:v>
                </c:pt>
                <c:pt idx="2441">
                  <c:v>19.34378044533398</c:v>
                </c:pt>
                <c:pt idx="2442">
                  <c:v>19.32887878141851</c:v>
                </c:pt>
                <c:pt idx="2443">
                  <c:v>19.31398859714054</c:v>
                </c:pt>
                <c:pt idx="2444">
                  <c:v>19.299109883656623</c:v>
                </c:pt>
                <c:pt idx="2445">
                  <c:v>19.28424263213013</c:v>
                </c:pt>
                <c:pt idx="2446">
                  <c:v>19.269386833731236</c:v>
                </c:pt>
                <c:pt idx="2447">
                  <c:v>19.254542479636903</c:v>
                </c:pt>
                <c:pt idx="2448">
                  <c:v>19.239709561030914</c:v>
                </c:pt>
                <c:pt idx="2449">
                  <c:v>19.224888069103834</c:v>
                </c:pt>
                <c:pt idx="2450">
                  <c:v>19.210077995053005</c:v>
                </c:pt>
                <c:pt idx="2451">
                  <c:v>19.195279330082563</c:v>
                </c:pt>
                <c:pt idx="2452">
                  <c:v>19.18049206540341</c:v>
                </c:pt>
                <c:pt idx="2453">
                  <c:v>19.16571619223323</c:v>
                </c:pt>
                <c:pt idx="2454">
                  <c:v>19.150951701796469</c:v>
                </c:pt>
                <c:pt idx="2455">
                  <c:v>19.136198585324323</c:v>
                </c:pt>
                <c:pt idx="2456">
                  <c:v>19.121456834054754</c:v>
                </c:pt>
                <c:pt idx="2457">
                  <c:v>19.106726439232471</c:v>
                </c:pt>
                <c:pt idx="2458">
                  <c:v>19.092007392108933</c:v>
                </c:pt>
                <c:pt idx="2459">
                  <c:v>19.077299683942321</c:v>
                </c:pt>
                <c:pt idx="2460">
                  <c:v>19.062603305997573</c:v>
                </c:pt>
                <c:pt idx="2461">
                  <c:v>19.047918249546342</c:v>
                </c:pt>
                <c:pt idx="2462">
                  <c:v>19.03324450586701</c:v>
                </c:pt>
                <c:pt idx="2463">
                  <c:v>19.018582066244672</c:v>
                </c:pt>
                <c:pt idx="2464">
                  <c:v>19.003930921971147</c:v>
                </c:pt>
                <c:pt idx="2465">
                  <c:v>18.98929106434495</c:v>
                </c:pt>
                <c:pt idx="2466">
                  <c:v>18.974662484671313</c:v>
                </c:pt>
                <c:pt idx="2467">
                  <c:v>18.960045174262152</c:v>
                </c:pt>
                <c:pt idx="2468">
                  <c:v>18.945439124436085</c:v>
                </c:pt>
                <c:pt idx="2469">
                  <c:v>18.930844326518415</c:v>
                </c:pt>
                <c:pt idx="2470">
                  <c:v>18.916260771841131</c:v>
                </c:pt>
                <c:pt idx="2471">
                  <c:v>18.901688451742896</c:v>
                </c:pt>
                <c:pt idx="2472">
                  <c:v>18.887127357569042</c:v>
                </c:pt>
                <c:pt idx="2473">
                  <c:v>18.872577480671573</c:v>
                </c:pt>
                <c:pt idx="2474">
                  <c:v>18.858038812409163</c:v>
                </c:pt>
                <c:pt idx="2475">
                  <c:v>18.843511344147121</c:v>
                </c:pt>
                <c:pt idx="2476">
                  <c:v>18.828995067257431</c:v>
                </c:pt>
                <c:pt idx="2477">
                  <c:v>18.814489973118704</c:v>
                </c:pt>
                <c:pt idx="2478">
                  <c:v>18.799996053116214</c:v>
                </c:pt>
                <c:pt idx="2479">
                  <c:v>18.785513298641849</c:v>
                </c:pt>
                <c:pt idx="2480">
                  <c:v>18.771041701094148</c:v>
                </c:pt>
                <c:pt idx="2481">
                  <c:v>18.756581251878259</c:v>
                </c:pt>
                <c:pt idx="2482">
                  <c:v>18.742131942405965</c:v>
                </c:pt>
                <c:pt idx="2483">
                  <c:v>18.727693764095658</c:v>
                </c:pt>
                <c:pt idx="2484">
                  <c:v>18.713266708372338</c:v>
                </c:pt>
                <c:pt idx="2485">
                  <c:v>18.698850766667622</c:v>
                </c:pt>
                <c:pt idx="2486">
                  <c:v>18.68444593041972</c:v>
                </c:pt>
                <c:pt idx="2487">
                  <c:v>18.670052191073431</c:v>
                </c:pt>
                <c:pt idx="2488">
                  <c:v>18.655669540080162</c:v>
                </c:pt>
                <c:pt idx="2489">
                  <c:v>18.641297968897888</c:v>
                </c:pt>
                <c:pt idx="2490">
                  <c:v>18.626937468991176</c:v>
                </c:pt>
                <c:pt idx="2491">
                  <c:v>18.612588031831162</c:v>
                </c:pt>
                <c:pt idx="2492">
                  <c:v>18.59824964889555</c:v>
                </c:pt>
                <c:pt idx="2493">
                  <c:v>18.583922311668626</c:v>
                </c:pt>
                <c:pt idx="2494">
                  <c:v>18.569606011641216</c:v>
                </c:pt>
                <c:pt idx="2495">
                  <c:v>18.555300740310717</c:v>
                </c:pt>
                <c:pt idx="2496">
                  <c:v>18.541006489181054</c:v>
                </c:pt>
                <c:pt idx="2497">
                  <c:v>18.526723249762718</c:v>
                </c:pt>
                <c:pt idx="2498">
                  <c:v>18.51245101357274</c:v>
                </c:pt>
                <c:pt idx="2499">
                  <c:v>18.498189772134669</c:v>
                </c:pt>
                <c:pt idx="2500">
                  <c:v>18.483939516978602</c:v>
                </c:pt>
                <c:pt idx="2501">
                  <c:v>18.469700239641146</c:v>
                </c:pt>
                <c:pt idx="2502">
                  <c:v>18.455471931665436</c:v>
                </c:pt>
                <c:pt idx="2503">
                  <c:v>18.441254584601126</c:v>
                </c:pt>
                <c:pt idx="2504">
                  <c:v>18.427048190004374</c:v>
                </c:pt>
                <c:pt idx="2505">
                  <c:v>18.412852739437835</c:v>
                </c:pt>
                <c:pt idx="2506">
                  <c:v>18.398668224470686</c:v>
                </c:pt>
                <c:pt idx="2507">
                  <c:v>18.384494636678571</c:v>
                </c:pt>
                <c:pt idx="2508">
                  <c:v>18.370331967643637</c:v>
                </c:pt>
                <c:pt idx="2509">
                  <c:v>18.35618020895453</c:v>
                </c:pt>
                <c:pt idx="2510">
                  <c:v>18.342039352206353</c:v>
                </c:pt>
                <c:pt idx="2511">
                  <c:v>18.327909389000691</c:v>
                </c:pt>
                <c:pt idx="2512">
                  <c:v>18.313790310945603</c:v>
                </c:pt>
                <c:pt idx="2513">
                  <c:v>18.299682109655613</c:v>
                </c:pt>
                <c:pt idx="2514">
                  <c:v>18.285584776751701</c:v>
                </c:pt>
                <c:pt idx="2515">
                  <c:v>18.2714983038613</c:v>
                </c:pt>
                <c:pt idx="2516">
                  <c:v>18.257422682618301</c:v>
                </c:pt>
                <c:pt idx="2517">
                  <c:v>18.243357904663029</c:v>
                </c:pt>
                <c:pt idx="2518">
                  <c:v>18.229303961642266</c:v>
                </c:pt>
                <c:pt idx="2519">
                  <c:v>18.215260845209201</c:v>
                </c:pt>
                <c:pt idx="2520">
                  <c:v>18.201228547023486</c:v>
                </c:pt>
                <c:pt idx="2521">
                  <c:v>18.18720705875117</c:v>
                </c:pt>
                <c:pt idx="2522">
                  <c:v>18.173196372064744</c:v>
                </c:pt>
                <c:pt idx="2523">
                  <c:v>18.159196478643096</c:v>
                </c:pt>
                <c:pt idx="2524">
                  <c:v>18.145207370171541</c:v>
                </c:pt>
                <c:pt idx="2525">
                  <c:v>18.131229038341782</c:v>
                </c:pt>
                <c:pt idx="2526">
                  <c:v>18.117261474851936</c:v>
                </c:pt>
                <c:pt idx="2527">
                  <c:v>18.103304671406512</c:v>
                </c:pt>
                <c:pt idx="2528">
                  <c:v>18.089358619716403</c:v>
                </c:pt>
                <c:pt idx="2529">
                  <c:v>18.075423311498898</c:v>
                </c:pt>
                <c:pt idx="2530">
                  <c:v>18.06149873847766</c:v>
                </c:pt>
                <c:pt idx="2531">
                  <c:v>18.04758489238273</c:v>
                </c:pt>
                <c:pt idx="2532">
                  <c:v>18.033681764950519</c:v>
                </c:pt>
                <c:pt idx="2533">
                  <c:v>18.019789347923798</c:v>
                </c:pt>
                <c:pt idx="2534">
                  <c:v>18.005907633051709</c:v>
                </c:pt>
                <c:pt idx="2535">
                  <c:v>17.992036612089748</c:v>
                </c:pt>
                <c:pt idx="2536">
                  <c:v>17.978176276799761</c:v>
                </c:pt>
                <c:pt idx="2537">
                  <c:v>17.964326618949936</c:v>
                </c:pt>
                <c:pt idx="2538">
                  <c:v>17.950487630314807</c:v>
                </c:pt>
                <c:pt idx="2539">
                  <c:v>17.936659302675253</c:v>
                </c:pt>
                <c:pt idx="2540">
                  <c:v>17.922841627818457</c:v>
                </c:pt>
                <c:pt idx="2541">
                  <c:v>17.909034597537961</c:v>
                </c:pt>
                <c:pt idx="2542">
                  <c:v>17.895238203633614</c:v>
                </c:pt>
                <c:pt idx="2543">
                  <c:v>17.881452437911577</c:v>
                </c:pt>
                <c:pt idx="2544">
                  <c:v>17.867677292184332</c:v>
                </c:pt>
                <c:pt idx="2545">
                  <c:v>17.853912758270667</c:v>
                </c:pt>
                <c:pt idx="2546">
                  <c:v>17.840158827995673</c:v>
                </c:pt>
                <c:pt idx="2547">
                  <c:v>17.826415493190737</c:v>
                </c:pt>
                <c:pt idx="2548">
                  <c:v>17.812682745693532</c:v>
                </c:pt>
                <c:pt idx="2549">
                  <c:v>17.798960577348033</c:v>
                </c:pt>
                <c:pt idx="2550">
                  <c:v>17.785248980004486</c:v>
                </c:pt>
                <c:pt idx="2551">
                  <c:v>17.771547945519423</c:v>
                </c:pt>
                <c:pt idx="2552">
                  <c:v>17.757857465755642</c:v>
                </c:pt>
                <c:pt idx="2553">
                  <c:v>17.744177532582221</c:v>
                </c:pt>
                <c:pt idx="2554">
                  <c:v>17.730508137874484</c:v>
                </c:pt>
                <c:pt idx="2555">
                  <c:v>17.716849273514033</c:v>
                </c:pt>
                <c:pt idx="2556">
                  <c:v>17.703200931388714</c:v>
                </c:pt>
                <c:pt idx="2557">
                  <c:v>17.689563103392622</c:v>
                </c:pt>
                <c:pt idx="2558">
                  <c:v>17.675935781426098</c:v>
                </c:pt>
                <c:pt idx="2559">
                  <c:v>17.662318957395723</c:v>
                </c:pt>
                <c:pt idx="2560">
                  <c:v>17.648712623214315</c:v>
                </c:pt>
                <c:pt idx="2561">
                  <c:v>17.635116770800924</c:v>
                </c:pt>
                <c:pt idx="2562">
                  <c:v>17.621531392080808</c:v>
                </c:pt>
                <c:pt idx="2563">
                  <c:v>17.607956478985471</c:v>
                </c:pt>
                <c:pt idx="2564">
                  <c:v>17.59439202345261</c:v>
                </c:pt>
                <c:pt idx="2565">
                  <c:v>17.580838017426146</c:v>
                </c:pt>
                <c:pt idx="2566">
                  <c:v>17.56729445285621</c:v>
                </c:pt>
                <c:pt idx="2567">
                  <c:v>17.553761321699128</c:v>
                </c:pt>
                <c:pt idx="2568">
                  <c:v>17.54023861591741</c:v>
                </c:pt>
                <c:pt idx="2569">
                  <c:v>17.526726327479778</c:v>
                </c:pt>
                <c:pt idx="2570">
                  <c:v>17.513224448361129</c:v>
                </c:pt>
                <c:pt idx="2571">
                  <c:v>17.499732970542546</c:v>
                </c:pt>
                <c:pt idx="2572">
                  <c:v>17.486251886011296</c:v>
                </c:pt>
                <c:pt idx="2573">
                  <c:v>17.472781186760802</c:v>
                </c:pt>
                <c:pt idx="2574">
                  <c:v>17.459320864790673</c:v>
                </c:pt>
                <c:pt idx="2575">
                  <c:v>17.445870912106667</c:v>
                </c:pt>
                <c:pt idx="2576">
                  <c:v>17.432431320720713</c:v>
                </c:pt>
                <c:pt idx="2577">
                  <c:v>17.419002082650881</c:v>
                </c:pt>
                <c:pt idx="2578">
                  <c:v>17.405583189921394</c:v>
                </c:pt>
                <c:pt idx="2579">
                  <c:v>17.39217463456264</c:v>
                </c:pt>
                <c:pt idx="2580">
                  <c:v>17.378776408611103</c:v>
                </c:pt>
                <c:pt idx="2581">
                  <c:v>17.365388504109436</c:v>
                </c:pt>
                <c:pt idx="2582">
                  <c:v>17.352010913106419</c:v>
                </c:pt>
                <c:pt idx="2583">
                  <c:v>17.338643627656946</c:v>
                </c:pt>
                <c:pt idx="2584">
                  <c:v>17.325286639822036</c:v>
                </c:pt>
                <c:pt idx="2585">
                  <c:v>17.311939941668825</c:v>
                </c:pt>
                <c:pt idx="2586">
                  <c:v>17.298603525270558</c:v>
                </c:pt>
                <c:pt idx="2587">
                  <c:v>17.285277382706592</c:v>
                </c:pt>
                <c:pt idx="2588">
                  <c:v>17.271961506062379</c:v>
                </c:pt>
                <c:pt idx="2589">
                  <c:v>17.258655887429473</c:v>
                </c:pt>
                <c:pt idx="2590">
                  <c:v>17.245360518905514</c:v>
                </c:pt>
                <c:pt idx="2591">
                  <c:v>17.232075392594233</c:v>
                </c:pt>
                <c:pt idx="2592">
                  <c:v>17.21880050060545</c:v>
                </c:pt>
                <c:pt idx="2593">
                  <c:v>17.205535835055059</c:v>
                </c:pt>
                <c:pt idx="2594">
                  <c:v>17.19228138806502</c:v>
                </c:pt>
                <c:pt idx="2595">
                  <c:v>17.179037151763371</c:v>
                </c:pt>
                <c:pt idx="2596">
                  <c:v>17.165803118284217</c:v>
                </c:pt>
                <c:pt idx="2597">
                  <c:v>17.152579279767714</c:v>
                </c:pt>
                <c:pt idx="2598">
                  <c:v>17.139365628360068</c:v>
                </c:pt>
                <c:pt idx="2599">
                  <c:v>17.126162156213557</c:v>
                </c:pt>
                <c:pt idx="2600">
                  <c:v>17.112968855486486</c:v>
                </c:pt>
                <c:pt idx="2601">
                  <c:v>17.099785718343199</c:v>
                </c:pt>
                <c:pt idx="2602">
                  <c:v>17.086612736954091</c:v>
                </c:pt>
                <c:pt idx="2603">
                  <c:v>17.073449903495579</c:v>
                </c:pt>
                <c:pt idx="2604">
                  <c:v>17.060297210150114</c:v>
                </c:pt>
                <c:pt idx="2605">
                  <c:v>17.047154649106155</c:v>
                </c:pt>
                <c:pt idx="2606">
                  <c:v>17.034022212558192</c:v>
                </c:pt>
                <c:pt idx="2607">
                  <c:v>17.020899892706723</c:v>
                </c:pt>
                <c:pt idx="2608">
                  <c:v>17.007787681758259</c:v>
                </c:pt>
                <c:pt idx="2609">
                  <c:v>16.994685571925306</c:v>
                </c:pt>
                <c:pt idx="2610">
                  <c:v>16.981593555426379</c:v>
                </c:pt>
                <c:pt idx="2611">
                  <c:v>16.968511624485977</c:v>
                </c:pt>
                <c:pt idx="2612">
                  <c:v>16.955439771334603</c:v>
                </c:pt>
                <c:pt idx="2613">
                  <c:v>16.94237798820873</c:v>
                </c:pt>
                <c:pt idx="2614">
                  <c:v>16.929326267350817</c:v>
                </c:pt>
                <c:pt idx="2615">
                  <c:v>16.916284601009309</c:v>
                </c:pt>
                <c:pt idx="2616">
                  <c:v>16.903252981438612</c:v>
                </c:pt>
                <c:pt idx="2617">
                  <c:v>16.890231400899093</c:v>
                </c:pt>
                <c:pt idx="2618">
                  <c:v>16.877219851657106</c:v>
                </c:pt>
                <c:pt idx="2619">
                  <c:v>16.864218325984925</c:v>
                </c:pt>
                <c:pt idx="2620">
                  <c:v>16.851226816160814</c:v>
                </c:pt>
                <c:pt idx="2621">
                  <c:v>16.838245314468967</c:v>
                </c:pt>
                <c:pt idx="2622">
                  <c:v>16.825273813199523</c:v>
                </c:pt>
                <c:pt idx="2623">
                  <c:v>16.812312304648565</c:v>
                </c:pt>
                <c:pt idx="2624">
                  <c:v>16.799360781118104</c:v>
                </c:pt>
                <c:pt idx="2625">
                  <c:v>16.786419234916082</c:v>
                </c:pt>
                <c:pt idx="2626">
                  <c:v>16.77348765835638</c:v>
                </c:pt>
                <c:pt idx="2627">
                  <c:v>16.760566043758782</c:v>
                </c:pt>
                <c:pt idx="2628">
                  <c:v>16.747654383448999</c:v>
                </c:pt>
                <c:pt idx="2629">
                  <c:v>16.734752669758652</c:v>
                </c:pt>
                <c:pt idx="2630">
                  <c:v>16.721860895025262</c:v>
                </c:pt>
                <c:pt idx="2631">
                  <c:v>16.708979051592273</c:v>
                </c:pt>
                <c:pt idx="2632">
                  <c:v>16.696107131809004</c:v>
                </c:pt>
                <c:pt idx="2633">
                  <c:v>16.683245128030681</c:v>
                </c:pt>
                <c:pt idx="2634">
                  <c:v>16.670393032618414</c:v>
                </c:pt>
                <c:pt idx="2635">
                  <c:v>16.657550837939201</c:v>
                </c:pt>
                <c:pt idx="2636">
                  <c:v>16.644718536365918</c:v>
                </c:pt>
                <c:pt idx="2637">
                  <c:v>16.631896120277322</c:v>
                </c:pt>
                <c:pt idx="2638">
                  <c:v>16.619083582058028</c:v>
                </c:pt>
                <c:pt idx="2639">
                  <c:v>16.606280914098537</c:v>
                </c:pt>
                <c:pt idx="2640">
                  <c:v>16.593488108795192</c:v>
                </c:pt>
                <c:pt idx="2641">
                  <c:v>16.580705158550206</c:v>
                </c:pt>
                <c:pt idx="2642">
                  <c:v>16.567932055771639</c:v>
                </c:pt>
                <c:pt idx="2643">
                  <c:v>16.555168792873403</c:v>
                </c:pt>
                <c:pt idx="2644">
                  <c:v>16.542415362275261</c:v>
                </c:pt>
                <c:pt idx="2645">
                  <c:v>16.529671756402795</c:v>
                </c:pt>
                <c:pt idx="2646">
                  <c:v>16.516937967687443</c:v>
                </c:pt>
                <c:pt idx="2647">
                  <c:v>16.50421398856647</c:v>
                </c:pt>
                <c:pt idx="2648">
                  <c:v>16.491499811482953</c:v>
                </c:pt>
                <c:pt idx="2649">
                  <c:v>16.478795428885803</c:v>
                </c:pt>
                <c:pt idx="2650">
                  <c:v>16.466100833229746</c:v>
                </c:pt>
                <c:pt idx="2651">
                  <c:v>16.453416016975314</c:v>
                </c:pt>
                <c:pt idx="2652">
                  <c:v>16.440740972588863</c:v>
                </c:pt>
                <c:pt idx="2653">
                  <c:v>16.428075692542532</c:v>
                </c:pt>
                <c:pt idx="2654">
                  <c:v>16.415420169314274</c:v>
                </c:pt>
                <c:pt idx="2655">
                  <c:v>16.402774395387837</c:v>
                </c:pt>
                <c:pt idx="2656">
                  <c:v>16.390138363252746</c:v>
                </c:pt>
                <c:pt idx="2657">
                  <c:v>16.377512065404321</c:v>
                </c:pt>
                <c:pt idx="2658">
                  <c:v>16.364895494343667</c:v>
                </c:pt>
                <c:pt idx="2659">
                  <c:v>16.352288642577658</c:v>
                </c:pt>
                <c:pt idx="2660">
                  <c:v>16.339691502618944</c:v>
                </c:pt>
                <c:pt idx="2661">
                  <c:v>16.327104066985946</c:v>
                </c:pt>
                <c:pt idx="2662">
                  <c:v>16.314526328202838</c:v>
                </c:pt>
                <c:pt idx="2663">
                  <c:v>16.301958278799567</c:v>
                </c:pt>
                <c:pt idx="2664">
                  <c:v>16.289399911311822</c:v>
                </c:pt>
                <c:pt idx="2665">
                  <c:v>16.276851218281053</c:v>
                </c:pt>
                <c:pt idx="2666">
                  <c:v>16.264312192254447</c:v>
                </c:pt>
                <c:pt idx="2667">
                  <c:v>16.251782825784939</c:v>
                </c:pt>
                <c:pt idx="2668">
                  <c:v>16.239263111431196</c:v>
                </c:pt>
                <c:pt idx="2669">
                  <c:v>16.226753041757618</c:v>
                </c:pt>
                <c:pt idx="2670">
                  <c:v>16.214252609334341</c:v>
                </c:pt>
                <c:pt idx="2671">
                  <c:v>16.20176180673721</c:v>
                </c:pt>
                <c:pt idx="2672">
                  <c:v>16.189280626547806</c:v>
                </c:pt>
                <c:pt idx="2673">
                  <c:v>16.176809061353406</c:v>
                </c:pt>
                <c:pt idx="2674">
                  <c:v>16.164347103747019</c:v>
                </c:pt>
                <c:pt idx="2675">
                  <c:v>16.15189474632734</c:v>
                </c:pt>
                <c:pt idx="2676">
                  <c:v>16.139451981698777</c:v>
                </c:pt>
                <c:pt idx="2677">
                  <c:v>16.12701880247144</c:v>
                </c:pt>
                <c:pt idx="2678">
                  <c:v>16.11459520126111</c:v>
                </c:pt>
                <c:pt idx="2679">
                  <c:v>16.102181170689285</c:v>
                </c:pt>
                <c:pt idx="2680">
                  <c:v>16.089776703383123</c:v>
                </c:pt>
                <c:pt idx="2681">
                  <c:v>16.077381791975483</c:v>
                </c:pt>
                <c:pt idx="2682">
                  <c:v>16.064996429104877</c:v>
                </c:pt>
                <c:pt idx="2683">
                  <c:v>16.052620607415506</c:v>
                </c:pt>
                <c:pt idx="2684">
                  <c:v>16.040254319557228</c:v>
                </c:pt>
                <c:pt idx="2685">
                  <c:v>16.027897558185572</c:v>
                </c:pt>
                <c:pt idx="2686">
                  <c:v>16.015550315961711</c:v>
                </c:pt>
                <c:pt idx="2687">
                  <c:v>16.003212585552486</c:v>
                </c:pt>
                <c:pt idx="2688">
                  <c:v>15.990884359630376</c:v>
                </c:pt>
                <c:pt idx="2689">
                  <c:v>15.97856563087351</c:v>
                </c:pt>
                <c:pt idx="2690">
                  <c:v>15.966256391965661</c:v>
                </c:pt>
                <c:pt idx="2691">
                  <c:v>15.953956635596231</c:v>
                </c:pt>
                <c:pt idx="2692">
                  <c:v>15.94166635446026</c:v>
                </c:pt>
                <c:pt idx="2693">
                  <c:v>15.929385541258407</c:v>
                </c:pt>
                <c:pt idx="2694">
                  <c:v>15.917114188696965</c:v>
                </c:pt>
                <c:pt idx="2695">
                  <c:v>15.904852289487838</c:v>
                </c:pt>
                <c:pt idx="2696">
                  <c:v>15.892599836348547</c:v>
                </c:pt>
                <c:pt idx="2697">
                  <c:v>15.880356822002224</c:v>
                </c:pt>
                <c:pt idx="2698">
                  <c:v>15.868123239177603</c:v>
                </c:pt>
                <c:pt idx="2699">
                  <c:v>15.855899080609028</c:v>
                </c:pt>
                <c:pt idx="2700">
                  <c:v>15.843684339036425</c:v>
                </c:pt>
                <c:pt idx="2701">
                  <c:v>15.83147900720533</c:v>
                </c:pt>
                <c:pt idx="2702">
                  <c:v>15.819283077866857</c:v>
                </c:pt>
                <c:pt idx="2703">
                  <c:v>15.807096543777705</c:v>
                </c:pt>
                <c:pt idx="2704">
                  <c:v>15.794919397700161</c:v>
                </c:pt>
                <c:pt idx="2705">
                  <c:v>15.782751632402075</c:v>
                </c:pt>
                <c:pt idx="2706">
                  <c:v>15.770593240656879</c:v>
                </c:pt>
                <c:pt idx="2707">
                  <c:v>15.758444215243566</c:v>
                </c:pt>
                <c:pt idx="2708">
                  <c:v>15.746304548946696</c:v>
                </c:pt>
                <c:pt idx="2709">
                  <c:v>15.734174234556383</c:v>
                </c:pt>
                <c:pt idx="2710">
                  <c:v>15.7220532648683</c:v>
                </c:pt>
                <c:pt idx="2711">
                  <c:v>15.709941632683666</c:v>
                </c:pt>
                <c:pt idx="2712">
                  <c:v>15.697839330809243</c:v>
                </c:pt>
                <c:pt idx="2713">
                  <c:v>15.685746352057347</c:v>
                </c:pt>
                <c:pt idx="2714">
                  <c:v>15.673662689245814</c:v>
                </c:pt>
                <c:pt idx="2715">
                  <c:v>15.661588335198028</c:v>
                </c:pt>
                <c:pt idx="2716">
                  <c:v>15.649523282742889</c:v>
                </c:pt>
                <c:pt idx="2717">
                  <c:v>15.637467524714834</c:v>
                </c:pt>
                <c:pt idx="2718">
                  <c:v>15.62542105395381</c:v>
                </c:pt>
                <c:pt idx="2719">
                  <c:v>15.613383863305279</c:v>
                </c:pt>
                <c:pt idx="2720">
                  <c:v>15.601355945620224</c:v>
                </c:pt>
                <c:pt idx="2721">
                  <c:v>15.589337293755129</c:v>
                </c:pt>
                <c:pt idx="2722">
                  <c:v>15.577327900571984</c:v>
                </c:pt>
                <c:pt idx="2723">
                  <c:v>15.565327758938272</c:v>
                </c:pt>
                <c:pt idx="2724">
                  <c:v>15.553336861726976</c:v>
                </c:pt>
                <c:pt idx="2725">
                  <c:v>15.541355201816566</c:v>
                </c:pt>
                <c:pt idx="2726">
                  <c:v>15.529382772091004</c:v>
                </c:pt>
                <c:pt idx="2727">
                  <c:v>15.517419565439729</c:v>
                </c:pt>
                <c:pt idx="2728">
                  <c:v>15.505465574757659</c:v>
                </c:pt>
                <c:pt idx="2729">
                  <c:v>15.49352079294518</c:v>
                </c:pt>
                <c:pt idx="2730">
                  <c:v>15.481585212908158</c:v>
                </c:pt>
                <c:pt idx="2731">
                  <c:v>15.469658827557918</c:v>
                </c:pt>
                <c:pt idx="2732">
                  <c:v>15.457741629811245</c:v>
                </c:pt>
                <c:pt idx="2733">
                  <c:v>15.445833612590379</c:v>
                </c:pt>
                <c:pt idx="2734">
                  <c:v>15.433934768823018</c:v>
                </c:pt>
                <c:pt idx="2735">
                  <c:v>15.422045091442309</c:v>
                </c:pt>
                <c:pt idx="2736">
                  <c:v>15.410164573386833</c:v>
                </c:pt>
                <c:pt idx="2737">
                  <c:v>15.398293207600622</c:v>
                </c:pt>
                <c:pt idx="2738">
                  <c:v>15.386430987033137</c:v>
                </c:pt>
                <c:pt idx="2739">
                  <c:v>15.374577904639272</c:v>
                </c:pt>
                <c:pt idx="2740">
                  <c:v>15.362733953379347</c:v>
                </c:pt>
                <c:pt idx="2741">
                  <c:v>15.350899126219112</c:v>
                </c:pt>
                <c:pt idx="2742">
                  <c:v>15.339073416129725</c:v>
                </c:pt>
                <c:pt idx="2743">
                  <c:v>15.32725681608777</c:v>
                </c:pt>
                <c:pt idx="2744">
                  <c:v>15.315449319075231</c:v>
                </c:pt>
                <c:pt idx="2745">
                  <c:v>15.303650918079505</c:v>
                </c:pt>
                <c:pt idx="2746">
                  <c:v>15.291861606093395</c:v>
                </c:pt>
                <c:pt idx="2747">
                  <c:v>15.280081376115083</c:v>
                </c:pt>
                <c:pt idx="2748">
                  <c:v>15.268310221148173</c:v>
                </c:pt>
                <c:pt idx="2749">
                  <c:v>15.256548134201637</c:v>
                </c:pt>
                <c:pt idx="2750">
                  <c:v>15.244795108289841</c:v>
                </c:pt>
                <c:pt idx="2751">
                  <c:v>15.233051136432531</c:v>
                </c:pt>
                <c:pt idx="2752">
                  <c:v>15.221316211654832</c:v>
                </c:pt>
                <c:pt idx="2753">
                  <c:v>15.209590326987239</c:v>
                </c:pt>
                <c:pt idx="2754">
                  <c:v>15.197873475465622</c:v>
                </c:pt>
                <c:pt idx="2755">
                  <c:v>15.186165650131203</c:v>
                </c:pt>
                <c:pt idx="2756">
                  <c:v>15.174466844030581</c:v>
                </c:pt>
                <c:pt idx="2757">
                  <c:v>15.162777050215704</c:v>
                </c:pt>
                <c:pt idx="2758">
                  <c:v>15.151096261743868</c:v>
                </c:pt>
                <c:pt idx="2759">
                  <c:v>15.139424471677726</c:v>
                </c:pt>
                <c:pt idx="2760">
                  <c:v>15.127761673085269</c:v>
                </c:pt>
                <c:pt idx="2761">
                  <c:v>15.116107859039834</c:v>
                </c:pt>
                <c:pt idx="2762">
                  <c:v>15.104463022620084</c:v>
                </c:pt>
                <c:pt idx="2763">
                  <c:v>15.092827156910028</c:v>
                </c:pt>
                <c:pt idx="2764">
                  <c:v>15.081200254998985</c:v>
                </c:pt>
                <c:pt idx="2765">
                  <c:v>15.069582309981621</c:v>
                </c:pt>
                <c:pt idx="2766">
                  <c:v>15.057973314957895</c:v>
                </c:pt>
                <c:pt idx="2767">
                  <c:v>15.046373263033104</c:v>
                </c:pt>
                <c:pt idx="2768">
                  <c:v>15.034782147317841</c:v>
                </c:pt>
                <c:pt idx="2769">
                  <c:v>15.023199960928018</c:v>
                </c:pt>
                <c:pt idx="2770">
                  <c:v>15.011626696984841</c:v>
                </c:pt>
                <c:pt idx="2771">
                  <c:v>15.000062348614822</c:v>
                </c:pt>
                <c:pt idx="2772">
                  <c:v>14.988506908949763</c:v>
                </c:pt>
                <c:pt idx="2773">
                  <c:v>14.97696037112676</c:v>
                </c:pt>
                <c:pt idx="2774">
                  <c:v>14.965422728288194</c:v>
                </c:pt>
                <c:pt idx="2775">
                  <c:v>14.953893973581735</c:v>
                </c:pt>
                <c:pt idx="2776">
                  <c:v>14.942374100160317</c:v>
                </c:pt>
                <c:pt idx="2777">
                  <c:v>14.930863101182164</c:v>
                </c:pt>
                <c:pt idx="2778">
                  <c:v>14.919360969810764</c:v>
                </c:pt>
                <c:pt idx="2779">
                  <c:v>14.907867699214872</c:v>
                </c:pt>
                <c:pt idx="2780">
                  <c:v>14.896383282568506</c:v>
                </c:pt>
                <c:pt idx="2781">
                  <c:v>14.884907713050941</c:v>
                </c:pt>
                <c:pt idx="2782">
                  <c:v>14.873440983846713</c:v>
                </c:pt>
                <c:pt idx="2783">
                  <c:v>14.861983088145598</c:v>
                </c:pt>
                <c:pt idx="2784">
                  <c:v>14.850534019142625</c:v>
                </c:pt>
                <c:pt idx="2785">
                  <c:v>14.839093770038065</c:v>
                </c:pt>
                <c:pt idx="2786">
                  <c:v>14.827662334037422</c:v>
                </c:pt>
                <c:pt idx="2787">
                  <c:v>14.816239704351442</c:v>
                </c:pt>
                <c:pt idx="2788">
                  <c:v>14.804825874196098</c:v>
                </c:pt>
                <c:pt idx="2789">
                  <c:v>14.793420836792588</c:v>
                </c:pt>
                <c:pt idx="2790">
                  <c:v>14.78202458536733</c:v>
                </c:pt>
                <c:pt idx="2791">
                  <c:v>14.770637113151961</c:v>
                </c:pt>
                <c:pt idx="2792">
                  <c:v>14.759258413383339</c:v>
                </c:pt>
                <c:pt idx="2793">
                  <c:v>14.747888479303525</c:v>
                </c:pt>
                <c:pt idx="2794">
                  <c:v>14.736527304159784</c:v>
                </c:pt>
                <c:pt idx="2795">
                  <c:v>14.725174881204596</c:v>
                </c:pt>
                <c:pt idx="2796">
                  <c:v>14.713831203695621</c:v>
                </c:pt>
                <c:pt idx="2797">
                  <c:v>14.702496264895727</c:v>
                </c:pt>
                <c:pt idx="2798">
                  <c:v>14.691170058072965</c:v>
                </c:pt>
                <c:pt idx="2799">
                  <c:v>14.679852576500572</c:v>
                </c:pt>
                <c:pt idx="2800">
                  <c:v>14.668543813456973</c:v>
                </c:pt>
                <c:pt idx="2801">
                  <c:v>14.657243762225765</c:v>
                </c:pt>
                <c:pt idx="2802">
                  <c:v>14.645952416095719</c:v>
                </c:pt>
                <c:pt idx="2803">
                  <c:v>14.634669768360782</c:v>
                </c:pt>
                <c:pt idx="2804">
                  <c:v>14.623395812320062</c:v>
                </c:pt>
                <c:pt idx="2805">
                  <c:v>14.612130541277828</c:v>
                </c:pt>
                <c:pt idx="2806">
                  <c:v>14.600873948543514</c:v>
                </c:pt>
                <c:pt idx="2807">
                  <c:v>14.589626027431699</c:v>
                </c:pt>
                <c:pt idx="2808">
                  <c:v>14.578386771262119</c:v>
                </c:pt>
                <c:pt idx="2809">
                  <c:v>14.567156173359654</c:v>
                </c:pt>
                <c:pt idx="2810">
                  <c:v>14.555934227054326</c:v>
                </c:pt>
                <c:pt idx="2811">
                  <c:v>14.544720925681293</c:v>
                </c:pt>
                <c:pt idx="2812">
                  <c:v>14.533516262580854</c:v>
                </c:pt>
                <c:pt idx="2813">
                  <c:v>14.52232023109843</c:v>
                </c:pt>
                <c:pt idx="2814">
                  <c:v>14.511132824584575</c:v>
                </c:pt>
                <c:pt idx="2815">
                  <c:v>14.499954036394966</c:v>
                </c:pt>
                <c:pt idx="2816">
                  <c:v>14.488783859890388</c:v>
                </c:pt>
                <c:pt idx="2817">
                  <c:v>14.477622288436754</c:v>
                </c:pt>
                <c:pt idx="2818">
                  <c:v>14.466469315405078</c:v>
                </c:pt>
                <c:pt idx="2819">
                  <c:v>14.45532493417149</c:v>
                </c:pt>
                <c:pt idx="2820">
                  <c:v>14.44418913811721</c:v>
                </c:pt>
                <c:pt idx="2821">
                  <c:v>14.433061920628571</c:v>
                </c:pt>
                <c:pt idx="2822">
                  <c:v>14.421943275096986</c:v>
                </c:pt>
                <c:pt idx="2823">
                  <c:v>14.410833194918975</c:v>
                </c:pt>
                <c:pt idx="2824">
                  <c:v>14.399731673496136</c:v>
                </c:pt>
                <c:pt idx="2825">
                  <c:v>14.388638704235143</c:v>
                </c:pt>
                <c:pt idx="2826">
                  <c:v>14.377554280547768</c:v>
                </c:pt>
                <c:pt idx="2827">
                  <c:v>14.366478395850841</c:v>
                </c:pt>
                <c:pt idx="2828">
                  <c:v>14.355411043566271</c:v>
                </c:pt>
                <c:pt idx="2829">
                  <c:v>14.344352217121038</c:v>
                </c:pt>
                <c:pt idx="2830">
                  <c:v>14.333301909947174</c:v>
                </c:pt>
                <c:pt idx="2831">
                  <c:v>14.322260115481784</c:v>
                </c:pt>
                <c:pt idx="2832">
                  <c:v>14.311226827167017</c:v>
                </c:pt>
                <c:pt idx="2833">
                  <c:v>14.300202038450086</c:v>
                </c:pt>
                <c:pt idx="2834">
                  <c:v>14.289185742783241</c:v>
                </c:pt>
                <c:pt idx="2835">
                  <c:v>14.27817793362378</c:v>
                </c:pt>
                <c:pt idx="2836">
                  <c:v>14.267178604434044</c:v>
                </c:pt>
                <c:pt idx="2837">
                  <c:v>14.256187748681413</c:v>
                </c:pt>
                <c:pt idx="2838">
                  <c:v>14.245205359838284</c:v>
                </c:pt>
                <c:pt idx="2839">
                  <c:v>14.234231431382101</c:v>
                </c:pt>
                <c:pt idx="2840">
                  <c:v>14.223265956795325</c:v>
                </c:pt>
                <c:pt idx="2841">
                  <c:v>14.212308929565433</c:v>
                </c:pt>
                <c:pt idx="2842">
                  <c:v>14.201360343184929</c:v>
                </c:pt>
                <c:pt idx="2843">
                  <c:v>14.19042019115132</c:v>
                </c:pt>
                <c:pt idx="2844">
                  <c:v>14.179488466967134</c:v>
                </c:pt>
                <c:pt idx="2845">
                  <c:v>14.168565164139892</c:v>
                </c:pt>
                <c:pt idx="2846">
                  <c:v>14.157650276182125</c:v>
                </c:pt>
                <c:pt idx="2847">
                  <c:v>14.146743796611355</c:v>
                </c:pt>
                <c:pt idx="2848">
                  <c:v>14.135845718950108</c:v>
                </c:pt>
                <c:pt idx="2849">
                  <c:v>14.124956036725887</c:v>
                </c:pt>
                <c:pt idx="2850">
                  <c:v>14.114074743471191</c:v>
                </c:pt>
                <c:pt idx="2851">
                  <c:v>14.103201832723498</c:v>
                </c:pt>
                <c:pt idx="2852">
                  <c:v>14.092337298025267</c:v>
                </c:pt>
                <c:pt idx="2853">
                  <c:v>14.081481132923926</c:v>
                </c:pt>
                <c:pt idx="2854">
                  <c:v>14.070633330971877</c:v>
                </c:pt>
                <c:pt idx="2855">
                  <c:v>14.059793885726487</c:v>
                </c:pt>
                <c:pt idx="2856">
                  <c:v>14.048962790750096</c:v>
                </c:pt>
                <c:pt idx="2857">
                  <c:v>14.038140039609987</c:v>
                </c:pt>
                <c:pt idx="2858">
                  <c:v>14.02732562587841</c:v>
                </c:pt>
                <c:pt idx="2859">
                  <c:v>14.016519543132565</c:v>
                </c:pt>
                <c:pt idx="2860">
                  <c:v>14.005721784954599</c:v>
                </c:pt>
                <c:pt idx="2861">
                  <c:v>13.994932344931598</c:v>
                </c:pt>
                <c:pt idx="2862">
                  <c:v>13.984151216655595</c:v>
                </c:pt>
                <c:pt idx="2863">
                  <c:v>13.973378393723562</c:v>
                </c:pt>
                <c:pt idx="2864">
                  <c:v>13.962613869737391</c:v>
                </c:pt>
                <c:pt idx="2865">
                  <c:v>13.951857638303917</c:v>
                </c:pt>
                <c:pt idx="2866">
                  <c:v>13.941109693034891</c:v>
                </c:pt>
                <c:pt idx="2867">
                  <c:v>13.930370027546985</c:v>
                </c:pt>
                <c:pt idx="2868">
                  <c:v>13.919638635461796</c:v>
                </c:pt>
                <c:pt idx="2869">
                  <c:v>13.90891551040583</c:v>
                </c:pt>
                <c:pt idx="2870">
                  <c:v>13.898200646010503</c:v>
                </c:pt>
                <c:pt idx="2871">
                  <c:v>13.88749403591213</c:v>
                </c:pt>
                <c:pt idx="2872">
                  <c:v>13.876795673751944</c:v>
                </c:pt>
                <c:pt idx="2873">
                  <c:v>13.86610555317607</c:v>
                </c:pt>
                <c:pt idx="2874">
                  <c:v>13.855423667835515</c:v>
                </c:pt>
                <c:pt idx="2875">
                  <c:v>13.844750011386195</c:v>
                </c:pt>
                <c:pt idx="2876">
                  <c:v>13.834084577488904</c:v>
                </c:pt>
                <c:pt idx="2877">
                  <c:v>13.823427359809322</c:v>
                </c:pt>
                <c:pt idx="2878">
                  <c:v>13.812778352018007</c:v>
                </c:pt>
                <c:pt idx="2879">
                  <c:v>13.802137547790398</c:v>
                </c:pt>
                <c:pt idx="2880">
                  <c:v>13.791504940806798</c:v>
                </c:pt>
                <c:pt idx="2881">
                  <c:v>13.780880524752384</c:v>
                </c:pt>
                <c:pt idx="2882">
                  <c:v>13.770264293317194</c:v>
                </c:pt>
                <c:pt idx="2883">
                  <c:v>13.759656240196133</c:v>
                </c:pt>
                <c:pt idx="2884">
                  <c:v>13.749056359088955</c:v>
                </c:pt>
                <c:pt idx="2885">
                  <c:v>13.738464643700281</c:v>
                </c:pt>
                <c:pt idx="2886">
                  <c:v>13.727881087739563</c:v>
                </c:pt>
                <c:pt idx="2887">
                  <c:v>13.71730568492111</c:v>
                </c:pt>
                <c:pt idx="2888">
                  <c:v>13.706738428964078</c:v>
                </c:pt>
                <c:pt idx="2889">
                  <c:v>13.696179313592451</c:v>
                </c:pt>
                <c:pt idx="2890">
                  <c:v>13.685628332535053</c:v>
                </c:pt>
                <c:pt idx="2891">
                  <c:v>13.675085479525535</c:v>
                </c:pt>
                <c:pt idx="2892">
                  <c:v>13.664550748302384</c:v>
                </c:pt>
                <c:pt idx="2893">
                  <c:v>13.654024132608901</c:v>
                </c:pt>
                <c:pt idx="2894">
                  <c:v>13.643505626193214</c:v>
                </c:pt>
                <c:pt idx="2895">
                  <c:v>13.632995222808262</c:v>
                </c:pt>
                <c:pt idx="2896">
                  <c:v>13.622492916211803</c:v>
                </c:pt>
                <c:pt idx="2897">
                  <c:v>13.611998700166392</c:v>
                </c:pt>
                <c:pt idx="2898">
                  <c:v>13.601512568439402</c:v>
                </c:pt>
                <c:pt idx="2899">
                  <c:v>13.591034514803003</c:v>
                </c:pt>
                <c:pt idx="2900">
                  <c:v>13.580564533034158</c:v>
                </c:pt>
                <c:pt idx="2901">
                  <c:v>13.57010261691463</c:v>
                </c:pt>
                <c:pt idx="2902">
                  <c:v>13.559648760230967</c:v>
                </c:pt>
                <c:pt idx="2903">
                  <c:v>13.549202956774508</c:v>
                </c:pt>
                <c:pt idx="2904">
                  <c:v>13.538765200341377</c:v>
                </c:pt>
                <c:pt idx="2905">
                  <c:v>13.528335484732468</c:v>
                </c:pt>
                <c:pt idx="2906">
                  <c:v>13.517913803753462</c:v>
                </c:pt>
                <c:pt idx="2907">
                  <c:v>13.507500151214801</c:v>
                </c:pt>
                <c:pt idx="2908">
                  <c:v>13.4970945209317</c:v>
                </c:pt>
                <c:pt idx="2909">
                  <c:v>13.486696906724141</c:v>
                </c:pt>
                <c:pt idx="2910">
                  <c:v>13.476307302416867</c:v>
                </c:pt>
                <c:pt idx="2911">
                  <c:v>13.465925701839371</c:v>
                </c:pt>
                <c:pt idx="2912">
                  <c:v>13.455552098825903</c:v>
                </c:pt>
                <c:pt idx="2913">
                  <c:v>13.445186487215471</c:v>
                </c:pt>
                <c:pt idx="2914">
                  <c:v>13.434828860851814</c:v>
                </c:pt>
                <c:pt idx="2915">
                  <c:v>13.424479213583426</c:v>
                </c:pt>
                <c:pt idx="2916">
                  <c:v>13.414137539263541</c:v>
                </c:pt>
                <c:pt idx="2917">
                  <c:v>13.403803831750114</c:v>
                </c:pt>
                <c:pt idx="2918">
                  <c:v>13.393478084905844</c:v>
                </c:pt>
                <c:pt idx="2919">
                  <c:v>13.383160292598152</c:v>
                </c:pt>
                <c:pt idx="2920">
                  <c:v>13.372850448699189</c:v>
                </c:pt>
                <c:pt idx="2921">
                  <c:v>13.362548547085824</c:v>
                </c:pt>
                <c:pt idx="2922">
                  <c:v>13.35225458163964</c:v>
                </c:pt>
                <c:pt idx="2923">
                  <c:v>13.341968546246935</c:v>
                </c:pt>
                <c:pt idx="2924">
                  <c:v>13.331690434798716</c:v>
                </c:pt>
                <c:pt idx="2925">
                  <c:v>13.321420241190705</c:v>
                </c:pt>
                <c:pt idx="2926">
                  <c:v>13.311157959323307</c:v>
                </c:pt>
                <c:pt idx="2927">
                  <c:v>13.300903583101652</c:v>
                </c:pt>
                <c:pt idx="2928">
                  <c:v>13.290657106435541</c:v>
                </c:pt>
                <c:pt idx="2929">
                  <c:v>13.280418523239478</c:v>
                </c:pt>
                <c:pt idx="2930">
                  <c:v>13.270187827432657</c:v>
                </c:pt>
                <c:pt idx="2931">
                  <c:v>13.259965012938952</c:v>
                </c:pt>
                <c:pt idx="2932">
                  <c:v>13.249750073686922</c:v>
                </c:pt>
                <c:pt idx="2933">
                  <c:v>13.239543003609793</c:v>
                </c:pt>
                <c:pt idx="2934">
                  <c:v>13.229343796645479</c:v>
                </c:pt>
                <c:pt idx="2935">
                  <c:v>13.219152446736553</c:v>
                </c:pt>
                <c:pt idx="2936">
                  <c:v>13.208968947830257</c:v>
                </c:pt>
                <c:pt idx="2937">
                  <c:v>13.1987932938785</c:v>
                </c:pt>
                <c:pt idx="2938">
                  <c:v>13.188625478837844</c:v>
                </c:pt>
                <c:pt idx="2939">
                  <c:v>13.178465496669515</c:v>
                </c:pt>
                <c:pt idx="2940">
                  <c:v>13.168313341339381</c:v>
                </c:pt>
                <c:pt idx="2941">
                  <c:v>13.158169006817969</c:v>
                </c:pt>
                <c:pt idx="2942">
                  <c:v>13.148032487080435</c:v>
                </c:pt>
                <c:pt idx="2943">
                  <c:v>13.137903776106599</c:v>
                </c:pt>
                <c:pt idx="2944">
                  <c:v>13.127782867880894</c:v>
                </c:pt>
                <c:pt idx="2945">
                  <c:v>13.117669756392409</c:v>
                </c:pt>
                <c:pt idx="2946">
                  <c:v>13.107564435634847</c:v>
                </c:pt>
                <c:pt idx="2947">
                  <c:v>13.097466899606552</c:v>
                </c:pt>
                <c:pt idx="2948">
                  <c:v>13.087377142310475</c:v>
                </c:pt>
                <c:pt idx="2949">
                  <c:v>13.077295157754207</c:v>
                </c:pt>
                <c:pt idx="2950">
                  <c:v>13.067220939949935</c:v>
                </c:pt>
                <c:pt idx="2951">
                  <c:v>13.057154482914473</c:v>
                </c:pt>
                <c:pt idx="2952">
                  <c:v>13.047095780669238</c:v>
                </c:pt>
                <c:pt idx="2953">
                  <c:v>13.037044827240257</c:v>
                </c:pt>
                <c:pt idx="2954">
                  <c:v>13.027001616658154</c:v>
                </c:pt>
                <c:pt idx="2955">
                  <c:v>13.016966142958152</c:v>
                </c:pt>
                <c:pt idx="2956">
                  <c:v>13.006938400180074</c:v>
                </c:pt>
                <c:pt idx="2957">
                  <c:v>12.996918382368326</c:v>
                </c:pt>
                <c:pt idx="2958">
                  <c:v>12.986906083571913</c:v>
                </c:pt>
                <c:pt idx="2959">
                  <c:v>12.976901497844418</c:v>
                </c:pt>
                <c:pt idx="2960">
                  <c:v>12.966904619244001</c:v>
                </c:pt>
                <c:pt idx="2961">
                  <c:v>12.956915441833415</c:v>
                </c:pt>
                <c:pt idx="2962">
                  <c:v>12.94693395967996</c:v>
                </c:pt>
                <c:pt idx="2963">
                  <c:v>12.936960166855531</c:v>
                </c:pt>
                <c:pt idx="2964">
                  <c:v>12.926994057436584</c:v>
                </c:pt>
                <c:pt idx="2965">
                  <c:v>12.917035625504129</c:v>
                </c:pt>
                <c:pt idx="2966">
                  <c:v>12.907084865143743</c:v>
                </c:pt>
                <c:pt idx="2967">
                  <c:v>12.897141770445554</c:v>
                </c:pt>
                <c:pt idx="2968">
                  <c:v>12.887206335504256</c:v>
                </c:pt>
                <c:pt idx="2969">
                  <c:v>12.877278554419078</c:v>
                </c:pt>
                <c:pt idx="2970">
                  <c:v>12.867358421293801</c:v>
                </c:pt>
                <c:pt idx="2971">
                  <c:v>12.857445930236743</c:v>
                </c:pt>
                <c:pt idx="2972">
                  <c:v>12.847541075360766</c:v>
                </c:pt>
                <c:pt idx="2973">
                  <c:v>12.837643850783271</c:v>
                </c:pt>
                <c:pt idx="2974">
                  <c:v>12.827754250626182</c:v>
                </c:pt>
                <c:pt idx="2975">
                  <c:v>12.81787226901595</c:v>
                </c:pt>
                <c:pt idx="2976">
                  <c:v>12.807997900083564</c:v>
                </c:pt>
                <c:pt idx="2977">
                  <c:v>12.798131137964518</c:v>
                </c:pt>
                <c:pt idx="2978">
                  <c:v>12.788271976798839</c:v>
                </c:pt>
                <c:pt idx="2979">
                  <c:v>12.778420410731055</c:v>
                </c:pt>
                <c:pt idx="2980">
                  <c:v>12.768576433910212</c:v>
                </c:pt>
                <c:pt idx="2981">
                  <c:v>12.758740040489863</c:v>
                </c:pt>
                <c:pt idx="2982">
                  <c:v>12.748911224628062</c:v>
                </c:pt>
                <c:pt idx="2983">
                  <c:v>12.739089980487369</c:v>
                </c:pt>
                <c:pt idx="2984">
                  <c:v>12.729276302234835</c:v>
                </c:pt>
                <c:pt idx="2985">
                  <c:v>12.719470184042002</c:v>
                </c:pt>
                <c:pt idx="2986">
                  <c:v>12.709671620084919</c:v>
                </c:pt>
                <c:pt idx="2987">
                  <c:v>12.699880604544095</c:v>
                </c:pt>
                <c:pt idx="2988">
                  <c:v>12.690097131604544</c:v>
                </c:pt>
                <c:pt idx="2989">
                  <c:v>12.680321195455749</c:v>
                </c:pt>
                <c:pt idx="2990">
                  <c:v>12.670552790291675</c:v>
                </c:pt>
                <c:pt idx="2991">
                  <c:v>12.660791910310753</c:v>
                </c:pt>
                <c:pt idx="2992">
                  <c:v>12.651038549715892</c:v>
                </c:pt>
                <c:pt idx="2993">
                  <c:v>12.641292702714455</c:v>
                </c:pt>
                <c:pt idx="2994">
                  <c:v>12.631554363518283</c:v>
                </c:pt>
                <c:pt idx="2995">
                  <c:v>12.621823526343663</c:v>
                </c:pt>
                <c:pt idx="2996">
                  <c:v>12.612100185411338</c:v>
                </c:pt>
                <c:pt idx="2997">
                  <c:v>12.602384334946516</c:v>
                </c:pt>
                <c:pt idx="2998">
                  <c:v>12.592675969178835</c:v>
                </c:pt>
                <c:pt idx="2999">
                  <c:v>12.582975082342394</c:v>
                </c:pt>
                <c:pt idx="3000">
                  <c:v>12.573281668675724</c:v>
                </c:pt>
                <c:pt idx="3001">
                  <c:v>12.5635957224218</c:v>
                </c:pt>
                <c:pt idx="3002">
                  <c:v>12.553917237828037</c:v>
                </c:pt>
                <c:pt idx="3003">
                  <c:v>12.544246209146261</c:v>
                </c:pt>
                <c:pt idx="3004">
                  <c:v>12.534582630632746</c:v>
                </c:pt>
                <c:pt idx="3005">
                  <c:v>12.524926496548186</c:v>
                </c:pt>
                <c:pt idx="3006">
                  <c:v>12.515277801157699</c:v>
                </c:pt>
                <c:pt idx="3007">
                  <c:v>12.505636538730805</c:v>
                </c:pt>
                <c:pt idx="3008">
                  <c:v>12.496002703541462</c:v>
                </c:pt>
                <c:pt idx="3009">
                  <c:v>12.486376289868019</c:v>
                </c:pt>
                <c:pt idx="3010">
                  <c:v>12.476757291993247</c:v>
                </c:pt>
                <c:pt idx="3011">
                  <c:v>12.467145704204313</c:v>
                </c:pt>
                <c:pt idx="3012">
                  <c:v>12.457541520792786</c:v>
                </c:pt>
                <c:pt idx="3013">
                  <c:v>12.447944736054639</c:v>
                </c:pt>
                <c:pt idx="3014">
                  <c:v>12.438355344290224</c:v>
                </c:pt>
                <c:pt idx="3015">
                  <c:v>12.428773339804305</c:v>
                </c:pt>
                <c:pt idx="3016">
                  <c:v>12.419198716906017</c:v>
                </c:pt>
                <c:pt idx="3017">
                  <c:v>12.409631469908886</c:v>
                </c:pt>
                <c:pt idx="3018">
                  <c:v>12.400071593130814</c:v>
                </c:pt>
                <c:pt idx="3019">
                  <c:v>12.390519080894085</c:v>
                </c:pt>
                <c:pt idx="3020">
                  <c:v>12.380973927525353</c:v>
                </c:pt>
                <c:pt idx="3021">
                  <c:v>12.371436127355656</c:v>
                </c:pt>
                <c:pt idx="3022">
                  <c:v>12.36190567472037</c:v>
                </c:pt>
                <c:pt idx="3023">
                  <c:v>12.352382563959262</c:v>
                </c:pt>
                <c:pt idx="3024">
                  <c:v>12.342866789416449</c:v>
                </c:pt>
                <c:pt idx="3025">
                  <c:v>12.333358345440409</c:v>
                </c:pt>
                <c:pt idx="3026">
                  <c:v>12.323857226383959</c:v>
                </c:pt>
                <c:pt idx="3027">
                  <c:v>12.314363426604295</c:v>
                </c:pt>
                <c:pt idx="3028">
                  <c:v>12.304876940462933</c:v>
                </c:pt>
                <c:pt idx="3029">
                  <c:v>12.295397762325742</c:v>
                </c:pt>
                <c:pt idx="3030">
                  <c:v>12.285925886562934</c:v>
                </c:pt>
                <c:pt idx="3031">
                  <c:v>12.276461307549056</c:v>
                </c:pt>
                <c:pt idx="3032">
                  <c:v>12.267004019662989</c:v>
                </c:pt>
                <c:pt idx="3033">
                  <c:v>12.257554017287942</c:v>
                </c:pt>
                <c:pt idx="3034">
                  <c:v>12.248111294811453</c:v>
                </c:pt>
                <c:pt idx="3035">
                  <c:v>12.238675846625389</c:v>
                </c:pt>
                <c:pt idx="3036">
                  <c:v>12.229247667125925</c:v>
                </c:pt>
                <c:pt idx="3037">
                  <c:v>12.219826750713564</c:v>
                </c:pt>
                <c:pt idx="3038">
                  <c:v>12.210413091793113</c:v>
                </c:pt>
                <c:pt idx="3039">
                  <c:v>12.2010066847737</c:v>
                </c:pt>
                <c:pt idx="3040">
                  <c:v>12.19160752406875</c:v>
                </c:pt>
                <c:pt idx="3041">
                  <c:v>12.182215604096001</c:v>
                </c:pt>
                <c:pt idx="3042">
                  <c:v>12.172830919277482</c:v>
                </c:pt>
                <c:pt idx="3043">
                  <c:v>12.163453464039527</c:v>
                </c:pt>
                <c:pt idx="3044">
                  <c:v>12.154083232812759</c:v>
                </c:pt>
                <c:pt idx="3045">
                  <c:v>12.144720220032093</c:v>
                </c:pt>
                <c:pt idx="3046">
                  <c:v>12.135364420136732</c:v>
                </c:pt>
                <c:pt idx="3047">
                  <c:v>12.126015827570159</c:v>
                </c:pt>
                <c:pt idx="3048">
                  <c:v>12.116674436780144</c:v>
                </c:pt>
                <c:pt idx="3049">
                  <c:v>12.107340242218724</c:v>
                </c:pt>
                <c:pt idx="3050">
                  <c:v>12.098013238342222</c:v>
                </c:pt>
                <c:pt idx="3051">
                  <c:v>12.088693419611227</c:v>
                </c:pt>
                <c:pt idx="3052">
                  <c:v>12.07938078049059</c:v>
                </c:pt>
                <c:pt idx="3053">
                  <c:v>12.070075315449433</c:v>
                </c:pt>
                <c:pt idx="3054">
                  <c:v>12.060777018961133</c:v>
                </c:pt>
                <c:pt idx="3055">
                  <c:v>12.051485885503332</c:v>
                </c:pt>
                <c:pt idx="3056">
                  <c:v>12.042201909557917</c:v>
                </c:pt>
                <c:pt idx="3057">
                  <c:v>12.032925085611037</c:v>
                </c:pt>
                <c:pt idx="3058">
                  <c:v>12.023655408153077</c:v>
                </c:pt>
                <c:pt idx="3059">
                  <c:v>12.014392871678671</c:v>
                </c:pt>
                <c:pt idx="3060">
                  <c:v>12.005137470686702</c:v>
                </c:pt>
                <c:pt idx="3061">
                  <c:v>11.995889199680278</c:v>
                </c:pt>
                <c:pt idx="3062">
                  <c:v>11.986648053166748</c:v>
                </c:pt>
                <c:pt idx="3063">
                  <c:v>11.977414025657692</c:v>
                </c:pt>
                <c:pt idx="3064">
                  <c:v>11.96818711166892</c:v>
                </c:pt>
                <c:pt idx="3065">
                  <c:v>11.958967305720458</c:v>
                </c:pt>
                <c:pt idx="3066">
                  <c:v>11.949754602336569</c:v>
                </c:pt>
                <c:pt idx="3067">
                  <c:v>11.940548996045719</c:v>
                </c:pt>
                <c:pt idx="3068">
                  <c:v>11.931350481380596</c:v>
                </c:pt>
                <c:pt idx="3069">
                  <c:v>11.922159052878103</c:v>
                </c:pt>
                <c:pt idx="3070">
                  <c:v>11.912974705079341</c:v>
                </c:pt>
                <c:pt idx="3071">
                  <c:v>11.903797432529629</c:v>
                </c:pt>
                <c:pt idx="3072">
                  <c:v>11.894627229778481</c:v>
                </c:pt>
                <c:pt idx="3073">
                  <c:v>11.885464091379609</c:v>
                </c:pt>
                <c:pt idx="3074">
                  <c:v>11.876308011890924</c:v>
                </c:pt>
                <c:pt idx="3075">
                  <c:v>11.867158985874527</c:v>
                </c:pt>
                <c:pt idx="3076">
                  <c:v>11.858017007896709</c:v>
                </c:pt>
                <c:pt idx="3077">
                  <c:v>11.848882072527946</c:v>
                </c:pt>
                <c:pt idx="3078">
                  <c:v>11.8397541743429</c:v>
                </c:pt>
                <c:pt idx="3079">
                  <c:v>11.83063330792041</c:v>
                </c:pt>
                <c:pt idx="3080">
                  <c:v>11.821519467843491</c:v>
                </c:pt>
                <c:pt idx="3081">
                  <c:v>11.812412648699329</c:v>
                </c:pt>
                <c:pt idx="3082">
                  <c:v>11.803312845079285</c:v>
                </c:pt>
                <c:pt idx="3083">
                  <c:v>11.794220051578881</c:v>
                </c:pt>
                <c:pt idx="3084">
                  <c:v>11.78513426279781</c:v>
                </c:pt>
                <c:pt idx="3085">
                  <c:v>11.776055473339911</c:v>
                </c:pt>
                <c:pt idx="3086">
                  <c:v>11.766983677813203</c:v>
                </c:pt>
                <c:pt idx="3087">
                  <c:v>11.75791887082983</c:v>
                </c:pt>
                <c:pt idx="3088">
                  <c:v>11.748861047006116</c:v>
                </c:pt>
                <c:pt idx="3089">
                  <c:v>11.739810200962507</c:v>
                </c:pt>
                <c:pt idx="3090">
                  <c:v>11.730766327323609</c:v>
                </c:pt>
                <c:pt idx="3091">
                  <c:v>11.721729420718166</c:v>
                </c:pt>
                <c:pt idx="3092">
                  <c:v>11.712699475779049</c:v>
                </c:pt>
                <c:pt idx="3093">
                  <c:v>11.703676487143284</c:v>
                </c:pt>
                <c:pt idx="3094">
                  <c:v>11.694660449452012</c:v>
                </c:pt>
                <c:pt idx="3095">
                  <c:v>11.685651357350505</c:v>
                </c:pt>
                <c:pt idx="3096">
                  <c:v>11.676649205488172</c:v>
                </c:pt>
                <c:pt idx="3097">
                  <c:v>11.66765398851852</c:v>
                </c:pt>
                <c:pt idx="3098">
                  <c:v>11.658665701099199</c:v>
                </c:pt>
                <c:pt idx="3099">
                  <c:v>11.649684337891959</c:v>
                </c:pt>
                <c:pt idx="3100">
                  <c:v>11.640709893562672</c:v>
                </c:pt>
                <c:pt idx="3101">
                  <c:v>11.631742362781312</c:v>
                </c:pt>
                <c:pt idx="3102">
                  <c:v>11.622781740221964</c:v>
                </c:pt>
                <c:pt idx="3103">
                  <c:v>11.61382802056281</c:v>
                </c:pt>
                <c:pt idx="3104">
                  <c:v>11.604881198486146</c:v>
                </c:pt>
                <c:pt idx="3105">
                  <c:v>11.595941268678343</c:v>
                </c:pt>
                <c:pt idx="3106">
                  <c:v>11.587008225829882</c:v>
                </c:pt>
                <c:pt idx="3107">
                  <c:v>11.578082064635327</c:v>
                </c:pt>
                <c:pt idx="3108">
                  <c:v>11.569162779793331</c:v>
                </c:pt>
                <c:pt idx="3109">
                  <c:v>11.560250366006631</c:v>
                </c:pt>
                <c:pt idx="3110">
                  <c:v>11.551344817982047</c:v>
                </c:pt>
                <c:pt idx="3111">
                  <c:v>11.542446130430472</c:v>
                </c:pt>
                <c:pt idx="3112">
                  <c:v>11.533554298066875</c:v>
                </c:pt>
                <c:pt idx="3113">
                  <c:v>11.5246693156103</c:v>
                </c:pt>
                <c:pt idx="3114">
                  <c:v>11.515791177783852</c:v>
                </c:pt>
                <c:pt idx="3115">
                  <c:v>11.50691987931471</c:v>
                </c:pt>
                <c:pt idx="3116">
                  <c:v>11.498055414934111</c:v>
                </c:pt>
                <c:pt idx="3117">
                  <c:v>11.489197779377346</c:v>
                </c:pt>
                <c:pt idx="3118">
                  <c:v>11.480346967383769</c:v>
                </c:pt>
                <c:pt idx="3119">
                  <c:v>11.471502973696785</c:v>
                </c:pt>
                <c:pt idx="3120">
                  <c:v>11.462665793063842</c:v>
                </c:pt>
                <c:pt idx="3121">
                  <c:v>11.453835420236446</c:v>
                </c:pt>
                <c:pt idx="3122">
                  <c:v>11.445011849970134</c:v>
                </c:pt>
                <c:pt idx="3123">
                  <c:v>11.436195077024493</c:v>
                </c:pt>
                <c:pt idx="3124">
                  <c:v>11.427385096163139</c:v>
                </c:pt>
                <c:pt idx="3125">
                  <c:v>11.418581902153729</c:v>
                </c:pt>
                <c:pt idx="3126">
                  <c:v>11.409785489767946</c:v>
                </c:pt>
                <c:pt idx="3127">
                  <c:v>11.400995853781504</c:v>
                </c:pt>
                <c:pt idx="3128">
                  <c:v>11.392212988974135</c:v>
                </c:pt>
                <c:pt idx="3129">
                  <c:v>11.383436890129605</c:v>
                </c:pt>
                <c:pt idx="3130">
                  <c:v>11.374667552035685</c:v>
                </c:pt>
                <c:pt idx="3131">
                  <c:v>11.365904969484168</c:v>
                </c:pt>
                <c:pt idx="3132">
                  <c:v>11.357149137270858</c:v>
                </c:pt>
                <c:pt idx="3133">
                  <c:v>11.348400050195568</c:v>
                </c:pt>
                <c:pt idx="3134">
                  <c:v>11.339657703062116</c:v>
                </c:pt>
                <c:pt idx="3135">
                  <c:v>11.33092209067833</c:v>
                </c:pt>
                <c:pt idx="3136">
                  <c:v>11.322193207856024</c:v>
                </c:pt>
                <c:pt idx="3137">
                  <c:v>11.313471049411024</c:v>
                </c:pt>
                <c:pt idx="3138">
                  <c:v>11.304755610163138</c:v>
                </c:pt>
                <c:pt idx="3139">
                  <c:v>11.296046884936171</c:v>
                </c:pt>
                <c:pt idx="3140">
                  <c:v>11.287344868557911</c:v>
                </c:pt>
                <c:pt idx="3141">
                  <c:v>11.278649555860138</c:v>
                </c:pt>
                <c:pt idx="3142">
                  <c:v>11.269960941678603</c:v>
                </c:pt>
                <c:pt idx="3143">
                  <c:v>11.261279020853042</c:v>
                </c:pt>
                <c:pt idx="3144">
                  <c:v>11.252603788227166</c:v>
                </c:pt>
                <c:pt idx="3145">
                  <c:v>11.243935238648659</c:v>
                </c:pt>
                <c:pt idx="3146">
                  <c:v>11.235273366969171</c:v>
                </c:pt>
                <c:pt idx="3147">
                  <c:v>11.22661816804432</c:v>
                </c:pt>
                <c:pt idx="3148">
                  <c:v>11.217969636733685</c:v>
                </c:pt>
                <c:pt idx="3149">
                  <c:v>11.209327767900806</c:v>
                </c:pt>
                <c:pt idx="3150">
                  <c:v>11.200692556413181</c:v>
                </c:pt>
                <c:pt idx="3151">
                  <c:v>11.192063997142261</c:v>
                </c:pt>
                <c:pt idx="3152">
                  <c:v>11.183442084963449</c:v>
                </c:pt>
                <c:pt idx="3153">
                  <c:v>11.174826814756095</c:v>
                </c:pt>
                <c:pt idx="3154">
                  <c:v>11.166218181403494</c:v>
                </c:pt>
                <c:pt idx="3155">
                  <c:v>11.157616179792882</c:v>
                </c:pt>
                <c:pt idx="3156">
                  <c:v>11.14902080481543</c:v>
                </c:pt>
                <c:pt idx="3157">
                  <c:v>11.140432051366256</c:v>
                </c:pt>
                <c:pt idx="3158">
                  <c:v>11.131849914344395</c:v>
                </c:pt>
                <c:pt idx="3159">
                  <c:v>11.123274388652824</c:v>
                </c:pt>
                <c:pt idx="3160">
                  <c:v>11.114705469198444</c:v>
                </c:pt>
                <c:pt idx="3161">
                  <c:v>11.106143150892075</c:v>
                </c:pt>
                <c:pt idx="3162">
                  <c:v>11.097587428648461</c:v>
                </c:pt>
                <c:pt idx="3163">
                  <c:v>11.089038297386267</c:v>
                </c:pt>
                <c:pt idx="3164">
                  <c:v>11.080495752028058</c:v>
                </c:pt>
                <c:pt idx="3165">
                  <c:v>11.071959787500331</c:v>
                </c:pt>
                <c:pt idx="3166">
                  <c:v>11.063430398733473</c:v>
                </c:pt>
                <c:pt idx="3167">
                  <c:v>11.054907580661791</c:v>
                </c:pt>
                <c:pt idx="3168">
                  <c:v>11.046391328223484</c:v>
                </c:pt>
                <c:pt idx="3169">
                  <c:v>11.037881636360659</c:v>
                </c:pt>
                <c:pt idx="3170">
                  <c:v>11.029378500019307</c:v>
                </c:pt>
                <c:pt idx="3171">
                  <c:v>11.020881914149328</c:v>
                </c:pt>
                <c:pt idx="3172">
                  <c:v>11.012391873704498</c:v>
                </c:pt>
                <c:pt idx="3173">
                  <c:v>11.003908373642492</c:v>
                </c:pt>
                <c:pt idx="3174">
                  <c:v>10.995431408924864</c:v>
                </c:pt>
                <c:pt idx="3175">
                  <c:v>10.986960974517043</c:v>
                </c:pt>
                <c:pt idx="3176">
                  <c:v>10.978497065388353</c:v>
                </c:pt>
                <c:pt idx="3177">
                  <c:v>10.970039676511979</c:v>
                </c:pt>
                <c:pt idx="3178">
                  <c:v>10.961588802864981</c:v>
                </c:pt>
                <c:pt idx="3179">
                  <c:v>10.953144439428291</c:v>
                </c:pt>
                <c:pt idx="3180">
                  <c:v>10.944706581186713</c:v>
                </c:pt>
                <c:pt idx="3181">
                  <c:v>10.9362752231289</c:v>
                </c:pt>
                <c:pt idx="3182">
                  <c:v>10.92785036024738</c:v>
                </c:pt>
                <c:pt idx="3183">
                  <c:v>10.919431987538529</c:v>
                </c:pt>
                <c:pt idx="3184">
                  <c:v>10.911020100002585</c:v>
                </c:pt>
                <c:pt idx="3185">
                  <c:v>10.902614692643631</c:v>
                </c:pt>
                <c:pt idx="3186">
                  <c:v>10.894215760469601</c:v>
                </c:pt>
                <c:pt idx="3187">
                  <c:v>10.885823298492276</c:v>
                </c:pt>
                <c:pt idx="3188">
                  <c:v>10.877437301727284</c:v>
                </c:pt>
                <c:pt idx="3189">
                  <c:v>10.869057765194077</c:v>
                </c:pt>
                <c:pt idx="3190">
                  <c:v>10.860684683915963</c:v>
                </c:pt>
                <c:pt idx="3191">
                  <c:v>10.85231805292007</c:v>
                </c:pt>
                <c:pt idx="3192">
                  <c:v>10.843957867237368</c:v>
                </c:pt>
                <c:pt idx="3193">
                  <c:v>10.835604121902644</c:v>
                </c:pt>
                <c:pt idx="3194">
                  <c:v>10.827256811954518</c:v>
                </c:pt>
                <c:pt idx="3195">
                  <c:v>10.818915932435427</c:v>
                </c:pt>
                <c:pt idx="3196">
                  <c:v>10.810581478391635</c:v>
                </c:pt>
                <c:pt idx="3197">
                  <c:v>10.802253444873205</c:v>
                </c:pt>
                <c:pt idx="3198">
                  <c:v>10.793931826934038</c:v>
                </c:pt>
                <c:pt idx="3199">
                  <c:v>10.785616619631822</c:v>
                </c:pt>
                <c:pt idx="3200">
                  <c:v>10.777307818028067</c:v>
                </c:pt>
                <c:pt idx="3201">
                  <c:v>10.769005417188078</c:v>
                </c:pt>
                <c:pt idx="3202">
                  <c:v>10.760709412180976</c:v>
                </c:pt>
                <c:pt idx="3203">
                  <c:v>10.752419798079657</c:v>
                </c:pt>
                <c:pt idx="3204">
                  <c:v>10.74413656996084</c:v>
                </c:pt>
                <c:pt idx="3205">
                  <c:v>10.735859722905012</c:v>
                </c:pt>
                <c:pt idx="3206">
                  <c:v>10.72758925199647</c:v>
                </c:pt>
                <c:pt idx="3207">
                  <c:v>10.719325152323282</c:v>
                </c:pt>
                <c:pt idx="3208">
                  <c:v>10.711067418977311</c:v>
                </c:pt>
                <c:pt idx="3209">
                  <c:v>10.702816047054194</c:v>
                </c:pt>
                <c:pt idx="3210">
                  <c:v>10.69457103165335</c:v>
                </c:pt>
                <c:pt idx="3211">
                  <c:v>10.68633236787797</c:v>
                </c:pt>
                <c:pt idx="3212">
                  <c:v>10.678100050835022</c:v>
                </c:pt>
                <c:pt idx="3213">
                  <c:v>10.669874075635242</c:v>
                </c:pt>
                <c:pt idx="3214">
                  <c:v>10.661654437393128</c:v>
                </c:pt>
                <c:pt idx="3215">
                  <c:v>10.653441131226945</c:v>
                </c:pt>
                <c:pt idx="3216">
                  <c:v>10.64523415225872</c:v>
                </c:pt>
                <c:pt idx="3217">
                  <c:v>10.637033495614235</c:v>
                </c:pt>
                <c:pt idx="3218">
                  <c:v>10.628839156423032</c:v>
                </c:pt>
                <c:pt idx="3219">
                  <c:v>10.620651129818395</c:v>
                </c:pt>
                <c:pt idx="3220">
                  <c:v>10.612469410937367</c:v>
                </c:pt>
                <c:pt idx="3221">
                  <c:v>10.604293994920734</c:v>
                </c:pt>
                <c:pt idx="3222">
                  <c:v>10.596124876913024</c:v>
                </c:pt>
                <c:pt idx="3223">
                  <c:v>10.587962052062506</c:v>
                </c:pt>
                <c:pt idx="3224">
                  <c:v>10.579805515521187</c:v>
                </c:pt>
                <c:pt idx="3225">
                  <c:v>10.571655262444809</c:v>
                </c:pt>
                <c:pt idx="3226">
                  <c:v>10.563511287992846</c:v>
                </c:pt>
                <c:pt idx="3227">
                  <c:v>10.555373587328498</c:v>
                </c:pt>
                <c:pt idx="3228">
                  <c:v>10.547242155618697</c:v>
                </c:pt>
                <c:pt idx="3229">
                  <c:v>10.539116988034095</c:v>
                </c:pt>
                <c:pt idx="3230">
                  <c:v>10.530998079749056</c:v>
                </c:pt>
                <c:pt idx="3231">
                  <c:v>10.522885425941681</c:v>
                </c:pt>
                <c:pt idx="3232">
                  <c:v>10.514779021793766</c:v>
                </c:pt>
                <c:pt idx="3233">
                  <c:v>10.50667886249083</c:v>
                </c:pt>
                <c:pt idx="3234">
                  <c:v>10.498584943222095</c:v>
                </c:pt>
                <c:pt idx="3235">
                  <c:v>10.490497259180497</c:v>
                </c:pt>
                <c:pt idx="3236">
                  <c:v>10.482415805562663</c:v>
                </c:pt>
                <c:pt idx="3237">
                  <c:v>10.474340577568931</c:v>
                </c:pt>
                <c:pt idx="3238">
                  <c:v>10.466271570403336</c:v>
                </c:pt>
                <c:pt idx="3239">
                  <c:v>10.458208779273599</c:v>
                </c:pt>
                <c:pt idx="3240">
                  <c:v>10.450152199391141</c:v>
                </c:pt>
                <c:pt idx="3241">
                  <c:v>10.442101825971067</c:v>
                </c:pt>
                <c:pt idx="3242">
                  <c:v>10.434057654232168</c:v>
                </c:pt>
                <c:pt idx="3243">
                  <c:v>10.426019679396928</c:v>
                </c:pt>
                <c:pt idx="3244">
                  <c:v>10.417987896691496</c:v>
                </c:pt>
                <c:pt idx="3245">
                  <c:v>10.409962301345713</c:v>
                </c:pt>
                <c:pt idx="3246">
                  <c:v>10.401942888593082</c:v>
                </c:pt>
                <c:pt idx="3247">
                  <c:v>10.393929653670789</c:v>
                </c:pt>
                <c:pt idx="3248">
                  <c:v>10.385922591819678</c:v>
                </c:pt>
                <c:pt idx="3249">
                  <c:v>10.377921698284272</c:v>
                </c:pt>
                <c:pt idx="3250">
                  <c:v>10.369926968312743</c:v>
                </c:pt>
                <c:pt idx="3251">
                  <c:v>10.361938397156942</c:v>
                </c:pt>
                <c:pt idx="3252">
                  <c:v>10.353955980072357</c:v>
                </c:pt>
                <c:pt idx="3253">
                  <c:v>10.345979712318147</c:v>
                </c:pt>
                <c:pt idx="3254">
                  <c:v>10.338009589157116</c:v>
                </c:pt>
                <c:pt idx="3255">
                  <c:v>10.330045605855718</c:v>
                </c:pt>
                <c:pt idx="3256">
                  <c:v>10.322087757684054</c:v>
                </c:pt>
                <c:pt idx="3257">
                  <c:v>10.314136039915871</c:v>
                </c:pt>
                <c:pt idx="3258">
                  <c:v>10.30619044782855</c:v>
                </c:pt>
                <c:pt idx="3259">
                  <c:v>10.298250976703121</c:v>
                </c:pt>
                <c:pt idx="3260">
                  <c:v>10.290317621824236</c:v>
                </c:pt>
                <c:pt idx="3261">
                  <c:v>10.282390378480194</c:v>
                </c:pt>
                <c:pt idx="3262">
                  <c:v>10.274469241962914</c:v>
                </c:pt>
                <c:pt idx="3263">
                  <c:v>10.266554207567943</c:v>
                </c:pt>
                <c:pt idx="3264">
                  <c:v>10.258645270594451</c:v>
                </c:pt>
                <c:pt idx="3265">
                  <c:v>10.250742426345241</c:v>
                </c:pt>
                <c:pt idx="3266">
                  <c:v>10.242845670126716</c:v>
                </c:pt>
                <c:pt idx="3267">
                  <c:v>10.234954997248906</c:v>
                </c:pt>
                <c:pt idx="3268">
                  <c:v>10.227070403025454</c:v>
                </c:pt>
                <c:pt idx="3269">
                  <c:v>10.219191882773611</c:v>
                </c:pt>
                <c:pt idx="3270">
                  <c:v>10.211319431814236</c:v>
                </c:pt>
                <c:pt idx="3271">
                  <c:v>10.203453045471791</c:v>
                </c:pt>
                <c:pt idx="3272">
                  <c:v>10.195592719074341</c:v>
                </c:pt>
                <c:pt idx="3273">
                  <c:v>10.187738447953555</c:v>
                </c:pt>
                <c:pt idx="3274">
                  <c:v>10.17989022744468</c:v>
                </c:pt>
                <c:pt idx="3275">
                  <c:v>10.172048052886586</c:v>
                </c:pt>
                <c:pt idx="3276">
                  <c:v>10.16421191962171</c:v>
                </c:pt>
                <c:pt idx="3277">
                  <c:v>10.156381822996083</c:v>
                </c:pt>
                <c:pt idx="3278">
                  <c:v>10.148557758359329</c:v>
                </c:pt>
                <c:pt idx="3279">
                  <c:v>10.140739721064643</c:v>
                </c:pt>
                <c:pt idx="3280">
                  <c:v>10.132927706468807</c:v>
                </c:pt>
                <c:pt idx="3281">
                  <c:v>10.125121709932181</c:v>
                </c:pt>
                <c:pt idx="3282">
                  <c:v>10.117321726818691</c:v>
                </c:pt>
                <c:pt idx="3283">
                  <c:v>10.10952775249584</c:v>
                </c:pt>
                <c:pt idx="3284">
                  <c:v>10.101739782334704</c:v>
                </c:pt>
                <c:pt idx="3285">
                  <c:v>10.093957811709915</c:v>
                </c:pt>
                <c:pt idx="3286">
                  <c:v>10.086181835999682</c:v>
                </c:pt>
                <c:pt idx="3287">
                  <c:v>10.078411850585756</c:v>
                </c:pt>
                <c:pt idx="3288">
                  <c:v>10.07064785085346</c:v>
                </c:pt>
                <c:pt idx="3289">
                  <c:v>10.062889832191669</c:v>
                </c:pt>
                <c:pt idx="3290">
                  <c:v>10.055137789992809</c:v>
                </c:pt>
                <c:pt idx="3291">
                  <c:v>10.047391719652849</c:v>
                </c:pt>
                <c:pt idx="3292">
                  <c:v>10.039651616571319</c:v>
                </c:pt>
                <c:pt idx="3293">
                  <c:v>10.031917476151282</c:v>
                </c:pt>
                <c:pt idx="3294">
                  <c:v>10.024189293799347</c:v>
                </c:pt>
                <c:pt idx="3295">
                  <c:v>10.016467064925656</c:v>
                </c:pt>
                <c:pt idx="3296">
                  <c:v>10.008750784943894</c:v>
                </c:pt>
                <c:pt idx="3297">
                  <c:v>10.001040449271276</c:v>
                </c:pt>
                <c:pt idx="3298">
                  <c:v>9.993336053328548</c:v>
                </c:pt>
                <c:pt idx="3299">
                  <c:v>9.9856375925399767</c:v>
                </c:pt>
                <c:pt idx="3300">
                  <c:v>9.9779450623333705</c:v>
                </c:pt>
                <c:pt idx="3301">
                  <c:v>9.9702584581400409</c:v>
                </c:pt>
                <c:pt idx="3302">
                  <c:v>9.9625777753948306</c:v>
                </c:pt>
                <c:pt idx="3303">
                  <c:v>9.9549030095360962</c:v>
                </c:pt>
                <c:pt idx="3304">
                  <c:v>9.9472341560057096</c:v>
                </c:pt>
                <c:pt idx="3305">
                  <c:v>9.939571210249051</c:v>
                </c:pt>
                <c:pt idx="3306">
                  <c:v>9.9319141677150125</c:v>
                </c:pt>
                <c:pt idx="3307">
                  <c:v>9.924263023855989</c:v>
                </c:pt>
                <c:pt idx="3308">
                  <c:v>9.9166177741278823</c:v>
                </c:pt>
                <c:pt idx="3309">
                  <c:v>9.9089784139900914</c:v>
                </c:pt>
                <c:pt idx="3310">
                  <c:v>9.901344938905515</c:v>
                </c:pt>
                <c:pt idx="3311">
                  <c:v>9.8937173443405477</c:v>
                </c:pt>
                <c:pt idx="3312">
                  <c:v>9.8860956257650781</c:v>
                </c:pt>
                <c:pt idx="3313">
                  <c:v>9.8784797786524763</c:v>
                </c:pt>
                <c:pt idx="3314">
                  <c:v>9.8708697984796103</c:v>
                </c:pt>
                <c:pt idx="3315">
                  <c:v>9.8632656807268262</c:v>
                </c:pt>
                <c:pt idx="3316">
                  <c:v>9.8556674208779516</c:v>
                </c:pt>
                <c:pt idx="3317">
                  <c:v>9.8480750144202975</c:v>
                </c:pt>
                <c:pt idx="3318">
                  <c:v>9.840488456844648</c:v>
                </c:pt>
                <c:pt idx="3319">
                  <c:v>9.8329077436452614</c:v>
                </c:pt>
                <c:pt idx="3320">
                  <c:v>9.8253328703198672</c:v>
                </c:pt>
                <c:pt idx="3321">
                  <c:v>9.8177638323696605</c:v>
                </c:pt>
                <c:pt idx="3322">
                  <c:v>9.810200625299311</c:v>
                </c:pt>
                <c:pt idx="3323">
                  <c:v>9.8026432446169416</c:v>
                </c:pt>
                <c:pt idx="3324">
                  <c:v>9.795091685834139</c:v>
                </c:pt>
                <c:pt idx="3325">
                  <c:v>9.7875459444659505</c:v>
                </c:pt>
                <c:pt idx="3326">
                  <c:v>9.7800060160308711</c:v>
                </c:pt>
                <c:pt idx="3327">
                  <c:v>9.7724718960508579</c:v>
                </c:pt>
                <c:pt idx="3328">
                  <c:v>9.7649435800513089</c:v>
                </c:pt>
                <c:pt idx="3329">
                  <c:v>9.7574210635610754</c:v>
                </c:pt>
                <c:pt idx="3330">
                  <c:v>9.7499043421124512</c:v>
                </c:pt>
                <c:pt idx="3331">
                  <c:v>9.742393411241169</c:v>
                </c:pt>
                <c:pt idx="3332">
                  <c:v>9.7348882664864025</c:v>
                </c:pt>
                <c:pt idx="3333">
                  <c:v>9.7273889033907661</c:v>
                </c:pt>
                <c:pt idx="3334">
                  <c:v>9.7198953175003009</c:v>
                </c:pt>
                <c:pt idx="3335">
                  <c:v>9.7124075043644815</c:v>
                </c:pt>
                <c:pt idx="3336">
                  <c:v>9.7049254595362129</c:v>
                </c:pt>
                <c:pt idx="3337">
                  <c:v>9.6974491785718282</c:v>
                </c:pt>
                <c:pt idx="3338">
                  <c:v>9.6899786570310731</c:v>
                </c:pt>
                <c:pt idx="3339">
                  <c:v>9.6825138904771304</c:v>
                </c:pt>
                <c:pt idx="3340">
                  <c:v>9.675054874476583</c:v>
                </c:pt>
                <c:pt idx="3341">
                  <c:v>9.6676016045994455</c:v>
                </c:pt>
                <c:pt idx="3342">
                  <c:v>9.6601540764191309</c:v>
                </c:pt>
                <c:pt idx="3343">
                  <c:v>9.6527122855124716</c:v>
                </c:pt>
                <c:pt idx="3344">
                  <c:v>9.645276227459707</c:v>
                </c:pt>
                <c:pt idx="3345">
                  <c:v>9.6378458978444748</c:v>
                </c:pt>
                <c:pt idx="3346">
                  <c:v>9.6304212922538213</c:v>
                </c:pt>
                <c:pt idx="3347">
                  <c:v>9.6230024062781911</c:v>
                </c:pt>
                <c:pt idx="3348">
                  <c:v>9.6155892355114219</c:v>
                </c:pt>
                <c:pt idx="3349">
                  <c:v>9.6081817755507508</c:v>
                </c:pt>
                <c:pt idx="3350">
                  <c:v>9.6007800219968029</c:v>
                </c:pt>
                <c:pt idx="3351">
                  <c:v>9.5933839704535941</c:v>
                </c:pt>
                <c:pt idx="3352">
                  <c:v>9.5859936165285298</c:v>
                </c:pt>
                <c:pt idx="3353">
                  <c:v>9.5786089558323937</c:v>
                </c:pt>
                <c:pt idx="3354">
                  <c:v>9.5712299839793484</c:v>
                </c:pt>
                <c:pt idx="3355">
                  <c:v>9.5638566965869476</c:v>
                </c:pt>
                <c:pt idx="3356">
                  <c:v>9.556489089276111</c:v>
                </c:pt>
                <c:pt idx="3357">
                  <c:v>9.5491271576711316</c:v>
                </c:pt>
                <c:pt idx="3358">
                  <c:v>9.5417708973996778</c:v>
                </c:pt>
                <c:pt idx="3359">
                  <c:v>9.5344203040927855</c:v>
                </c:pt>
                <c:pt idx="3360">
                  <c:v>9.5270753733848501</c:v>
                </c:pt>
                <c:pt idx="3361">
                  <c:v>9.5197361009136436</c:v>
                </c:pt>
                <c:pt idx="3362">
                  <c:v>9.5124024823202813</c:v>
                </c:pt>
                <c:pt idx="3363">
                  <c:v>9.505074513249248</c:v>
                </c:pt>
                <c:pt idx="3364">
                  <c:v>9.4977521893483825</c:v>
                </c:pt>
                <c:pt idx="3365">
                  <c:v>9.4904355062688737</c:v>
                </c:pt>
                <c:pt idx="3366">
                  <c:v>9.4831244596652606</c:v>
                </c:pt>
                <c:pt idx="3367">
                  <c:v>9.4758190451954327</c:v>
                </c:pt>
                <c:pt idx="3368">
                  <c:v>9.4685192585206206</c:v>
                </c:pt>
                <c:pt idx="3369">
                  <c:v>9.4612250953053998</c:v>
                </c:pt>
                <c:pt idx="3370">
                  <c:v>9.4539365512176854</c:v>
                </c:pt>
                <c:pt idx="3371">
                  <c:v>9.4466536219287303</c:v>
                </c:pt>
                <c:pt idx="3372">
                  <c:v>9.4393763031131179</c:v>
                </c:pt>
                <c:pt idx="3373">
                  <c:v>9.432104590448775</c:v>
                </c:pt>
                <c:pt idx="3374">
                  <c:v>9.4248384796169411</c:v>
                </c:pt>
                <c:pt idx="3375">
                  <c:v>9.4175779663021952</c:v>
                </c:pt>
                <c:pt idx="3376">
                  <c:v>9.4103230461924365</c:v>
                </c:pt>
                <c:pt idx="3377">
                  <c:v>9.4030737149788877</c:v>
                </c:pt>
                <c:pt idx="3378">
                  <c:v>9.3958299683560895</c:v>
                </c:pt>
                <c:pt idx="3379">
                  <c:v>9.3885918020218995</c:v>
                </c:pt>
                <c:pt idx="3380">
                  <c:v>9.3813592116774913</c:v>
                </c:pt>
                <c:pt idx="3381">
                  <c:v>9.3741321930273482</c:v>
                </c:pt>
                <c:pt idx="3382">
                  <c:v>9.3669107417792574</c:v>
                </c:pt>
                <c:pt idx="3383">
                  <c:v>9.3596948536443243</c:v>
                </c:pt>
                <c:pt idx="3384">
                  <c:v>9.352484524336953</c:v>
                </c:pt>
                <c:pt idx="3385">
                  <c:v>9.345279749574841</c:v>
                </c:pt>
                <c:pt idx="3386">
                  <c:v>9.3380805250790004</c:v>
                </c:pt>
                <c:pt idx="3387">
                  <c:v>9.3308868465737262</c:v>
                </c:pt>
                <c:pt idx="3388">
                  <c:v>9.3236987097866137</c:v>
                </c:pt>
                <c:pt idx="3389">
                  <c:v>9.3165161104485446</c:v>
                </c:pt>
                <c:pt idx="3390">
                  <c:v>9.309339044293699</c:v>
                </c:pt>
                <c:pt idx="3391">
                  <c:v>9.3021675070595347</c:v>
                </c:pt>
                <c:pt idx="3392">
                  <c:v>9.2950014944867902</c:v>
                </c:pt>
                <c:pt idx="3393">
                  <c:v>9.2878410023194977</c:v>
                </c:pt>
                <c:pt idx="3394">
                  <c:v>9.2806860263049558</c:v>
                </c:pt>
                <c:pt idx="3395">
                  <c:v>9.2735365621937476</c:v>
                </c:pt>
                <c:pt idx="3396">
                  <c:v>9.266392605739723</c:v>
                </c:pt>
                <c:pt idx="3397">
                  <c:v>9.2592541527000076</c:v>
                </c:pt>
                <c:pt idx="3398">
                  <c:v>9.2521211988349989</c:v>
                </c:pt>
                <c:pt idx="3399">
                  <c:v>9.2449937399083471</c:v>
                </c:pt>
                <c:pt idx="3400">
                  <c:v>9.2378717716869811</c:v>
                </c:pt>
                <c:pt idx="3401">
                  <c:v>9.2307552899410794</c:v>
                </c:pt>
                <c:pt idx="3402">
                  <c:v>9.2236442904440903</c:v>
                </c:pt>
                <c:pt idx="3403">
                  <c:v>9.2165387689727041</c:v>
                </c:pt>
                <c:pt idx="3404">
                  <c:v>9.2094387213068778</c:v>
                </c:pt>
                <c:pt idx="3405">
                  <c:v>9.2023441432298121</c:v>
                </c:pt>
                <c:pt idx="3406">
                  <c:v>9.1952550305279566</c:v>
                </c:pt>
                <c:pt idx="3407">
                  <c:v>9.1881713789910062</c:v>
                </c:pt>
                <c:pt idx="3408">
                  <c:v>9.181093184411905</c:v>
                </c:pt>
                <c:pt idx="3409">
                  <c:v>9.1740204425868335</c:v>
                </c:pt>
                <c:pt idx="3410">
                  <c:v>9.1669531493152085</c:v>
                </c:pt>
                <c:pt idx="3411">
                  <c:v>9.1598913003996856</c:v>
                </c:pt>
                <c:pt idx="3412">
                  <c:v>9.1528348916461546</c:v>
                </c:pt>
                <c:pt idx="3413">
                  <c:v>9.1457839188637369</c:v>
                </c:pt>
                <c:pt idx="3414">
                  <c:v>9.1387383778647795</c:v>
                </c:pt>
                <c:pt idx="3415">
                  <c:v>9.1316982644648537</c:v>
                </c:pt>
                <c:pt idx="3416">
                  <c:v>9.1246635744827653</c:v>
                </c:pt>
                <c:pt idx="3417">
                  <c:v>9.1176343037405267</c:v>
                </c:pt>
                <c:pt idx="3418">
                  <c:v>9.1106104480633743</c:v>
                </c:pt>
                <c:pt idx="3419">
                  <c:v>9.1035920032797648</c:v>
                </c:pt>
                <c:pt idx="3420">
                  <c:v>9.0965789652213669</c:v>
                </c:pt>
                <c:pt idx="3421">
                  <c:v>9.08957132972305</c:v>
                </c:pt>
                <c:pt idx="3422">
                  <c:v>9.082569092622915</c:v>
                </c:pt>
                <c:pt idx="3423">
                  <c:v>9.0755722497622422</c:v>
                </c:pt>
                <c:pt idx="3424">
                  <c:v>9.0685807969855361</c:v>
                </c:pt>
                <c:pt idx="3425">
                  <c:v>9.0615947301404898</c:v>
                </c:pt>
                <c:pt idx="3426">
                  <c:v>9.0546140450780026</c:v>
                </c:pt>
                <c:pt idx="3427">
                  <c:v>9.0476387376521679</c:v>
                </c:pt>
                <c:pt idx="3428">
                  <c:v>9.0406688037202709</c:v>
                </c:pt>
                <c:pt idx="3429">
                  <c:v>9.0337042391427875</c:v>
                </c:pt>
                <c:pt idx="3430">
                  <c:v>9.0267450397833926</c:v>
                </c:pt>
                <c:pt idx="3431">
                  <c:v>9.0197912015089319</c:v>
                </c:pt>
                <c:pt idx="3432">
                  <c:v>9.0128427201894468</c:v>
                </c:pt>
                <c:pt idx="3433">
                  <c:v>9.0058995916981566</c:v>
                </c:pt>
                <c:pt idx="3434">
                  <c:v>8.9989618119114567</c:v>
                </c:pt>
                <c:pt idx="3435">
                  <c:v>8.9920293767089259</c:v>
                </c:pt>
                <c:pt idx="3436">
                  <c:v>8.98510228197331</c:v>
                </c:pt>
                <c:pt idx="3437">
                  <c:v>8.978180523590531</c:v>
                </c:pt>
                <c:pt idx="3438">
                  <c:v>8.97126409744968</c:v>
                </c:pt>
                <c:pt idx="3439">
                  <c:v>8.9643529994430136</c:v>
                </c:pt>
                <c:pt idx="3440">
                  <c:v>8.9574472254659518</c:v>
                </c:pt>
                <c:pt idx="3441">
                  <c:v>8.9505467714170823</c:v>
                </c:pt>
                <c:pt idx="3442">
                  <c:v>8.9436516331981437</c:v>
                </c:pt>
                <c:pt idx="3443">
                  <c:v>8.9367618067140384</c:v>
                </c:pt>
                <c:pt idx="3444">
                  <c:v>8.9298772878728201</c:v>
                </c:pt>
                <c:pt idx="3445">
                  <c:v>8.9229980725856972</c:v>
                </c:pt>
                <c:pt idx="3446">
                  <c:v>8.916124156767026</c:v>
                </c:pt>
                <c:pt idx="3447">
                  <c:v>8.9092555363343102</c:v>
                </c:pt>
                <c:pt idx="3448">
                  <c:v>8.9023922072082016</c:v>
                </c:pt>
                <c:pt idx="3449">
                  <c:v>8.8955341653124922</c:v>
                </c:pt>
                <c:pt idx="3450">
                  <c:v>8.8886814065741113</c:v>
                </c:pt>
                <c:pt idx="3451">
                  <c:v>8.8818339269231288</c:v>
                </c:pt>
                <c:pt idx="3452">
                  <c:v>8.8749917222927532</c:v>
                </c:pt>
                <c:pt idx="3453">
                  <c:v>8.8681547886193179</c:v>
                </c:pt>
                <c:pt idx="3454">
                  <c:v>8.861323121842295</c:v>
                </c:pt>
                <c:pt idx="3455">
                  <c:v>8.8544967179042828</c:v>
                </c:pt>
                <c:pt idx="3456">
                  <c:v>8.8476755727509993</c:v>
                </c:pt>
                <c:pt idx="3457">
                  <c:v>8.8408596823312919</c:v>
                </c:pt>
                <c:pt idx="3458">
                  <c:v>8.8340490425971279</c:v>
                </c:pt>
                <c:pt idx="3459">
                  <c:v>8.8272436495035898</c:v>
                </c:pt>
                <c:pt idx="3460">
                  <c:v>8.8204434990088796</c:v>
                </c:pt>
                <c:pt idx="3461">
                  <c:v>8.8136485870743133</c:v>
                </c:pt>
                <c:pt idx="3462">
                  <c:v>8.8068589096643137</c:v>
                </c:pt>
                <c:pt idx="3463">
                  <c:v>8.8000744627464176</c:v>
                </c:pt>
                <c:pt idx="3464">
                  <c:v>8.7932952422912667</c:v>
                </c:pt>
                <c:pt idx="3465">
                  <c:v>8.7865212442726026</c:v>
                </c:pt>
                <c:pt idx="3466">
                  <c:v>8.7797524646672738</c:v>
                </c:pt>
                <c:pt idx="3467">
                  <c:v>8.7729888994552301</c:v>
                </c:pt>
                <c:pt idx="3468">
                  <c:v>8.7662305446195052</c:v>
                </c:pt>
                <c:pt idx="3469">
                  <c:v>8.7594773961462487</c:v>
                </c:pt>
                <c:pt idx="3470">
                  <c:v>8.7527294500246793</c:v>
                </c:pt>
                <c:pt idx="3471">
                  <c:v>8.7459867022471229</c:v>
                </c:pt>
                <c:pt idx="3472">
                  <c:v>8.7392491488089838</c:v>
                </c:pt>
                <c:pt idx="3473">
                  <c:v>8.73251678570875</c:v>
                </c:pt>
                <c:pt idx="3474">
                  <c:v>8.7257896089480038</c:v>
                </c:pt>
                <c:pt idx="3475">
                  <c:v>8.7190676145313954</c:v>
                </c:pt>
                <c:pt idx="3476">
                  <c:v>8.7123507984666535</c:v>
                </c:pt>
                <c:pt idx="3477">
                  <c:v>8.7056391567645921</c:v>
                </c:pt>
                <c:pt idx="3478">
                  <c:v>8.6989326854390878</c:v>
                </c:pt>
                <c:pt idx="3479">
                  <c:v>8.6922313805070921</c:v>
                </c:pt>
                <c:pt idx="3480">
                  <c:v>8.6855352379886277</c:v>
                </c:pt>
                <c:pt idx="3481">
                  <c:v>8.6788442539067798</c:v>
                </c:pt>
                <c:pt idx="3482">
                  <c:v>8.6721584242876961</c:v>
                </c:pt>
                <c:pt idx="3483">
                  <c:v>8.665477745160592</c:v>
                </c:pt>
                <c:pt idx="3484">
                  <c:v>8.6588022125577311</c:v>
                </c:pt>
                <c:pt idx="3485">
                  <c:v>8.6521318225144448</c:v>
                </c:pt>
                <c:pt idx="3486">
                  <c:v>8.6454665710691092</c:v>
                </c:pt>
                <c:pt idx="3487">
                  <c:v>8.6388064542631611</c:v>
                </c:pt>
                <c:pt idx="3488">
                  <c:v>8.6321514681410818</c:v>
                </c:pt>
                <c:pt idx="3489">
                  <c:v>8.6255016087504011</c:v>
                </c:pt>
                <c:pt idx="3490">
                  <c:v>8.6188568721416896</c:v>
                </c:pt>
                <c:pt idx="3491">
                  <c:v>8.6122172543685682</c:v>
                </c:pt>
                <c:pt idx="3492">
                  <c:v>8.6055827514876899</c:v>
                </c:pt>
                <c:pt idx="3493">
                  <c:v>8.5989533595587524</c:v>
                </c:pt>
                <c:pt idx="3494">
                  <c:v>8.5923290746444838</c:v>
                </c:pt>
                <c:pt idx="3495">
                  <c:v>8.5857098928106446</c:v>
                </c:pt>
                <c:pt idx="3496">
                  <c:v>8.5790958101260344</c:v>
                </c:pt>
                <c:pt idx="3497">
                  <c:v>8.5724868226624711</c:v>
                </c:pt>
                <c:pt idx="3498">
                  <c:v>8.5658829264948029</c:v>
                </c:pt>
                <c:pt idx="3499">
                  <c:v>8.5592841177009049</c:v>
                </c:pt>
                <c:pt idx="3500">
                  <c:v>8.5526903923616686</c:v>
                </c:pt>
                <c:pt idx="3501">
                  <c:v>8.5461017465610052</c:v>
                </c:pt>
                <c:pt idx="3502">
                  <c:v>8.539518176385851</c:v>
                </c:pt>
                <c:pt idx="3503">
                  <c:v>8.5329396779261408</c:v>
                </c:pt>
                <c:pt idx="3504">
                  <c:v>8.5263662472748365</c:v>
                </c:pt>
                <c:pt idx="3505">
                  <c:v>8.5197978805279035</c:v>
                </c:pt>
                <c:pt idx="3506">
                  <c:v>8.5132345737843131</c:v>
                </c:pt>
                <c:pt idx="3507">
                  <c:v>8.5066763231460438</c:v>
                </c:pt>
                <c:pt idx="3508">
                  <c:v>8.5001231247180833</c:v>
                </c:pt>
                <c:pt idx="3509">
                  <c:v>8.4935749746084035</c:v>
                </c:pt>
                <c:pt idx="3510">
                  <c:v>8.4870318689279962</c:v>
                </c:pt>
                <c:pt idx="3511">
                  <c:v>8.4804938037908251</c:v>
                </c:pt>
                <c:pt idx="3512">
                  <c:v>8.4739607753138699</c:v>
                </c:pt>
                <c:pt idx="3513">
                  <c:v>8.4674327796170896</c:v>
                </c:pt>
                <c:pt idx="3514">
                  <c:v>8.4609098128234308</c:v>
                </c:pt>
                <c:pt idx="3515">
                  <c:v>8.4543918710588351</c:v>
                </c:pt>
                <c:pt idx="3516">
                  <c:v>8.4478789504522229</c:v>
                </c:pt>
                <c:pt idx="3517">
                  <c:v>8.4413710471354957</c:v>
                </c:pt>
                <c:pt idx="3518">
                  <c:v>8.4348681572435353</c:v>
                </c:pt>
                <c:pt idx="3519">
                  <c:v>8.4283702769142099</c:v>
                </c:pt>
                <c:pt idx="3520">
                  <c:v>8.4218774022883487</c:v>
                </c:pt>
                <c:pt idx="3521">
                  <c:v>8.4153895295097652</c:v>
                </c:pt>
                <c:pt idx="3522">
                  <c:v>8.408906654725234</c:v>
                </c:pt>
                <c:pt idx="3523">
                  <c:v>8.4024287740845072</c:v>
                </c:pt>
                <c:pt idx="3524">
                  <c:v>8.3959558837402977</c:v>
                </c:pt>
                <c:pt idx="3525">
                  <c:v>8.3894879798482833</c:v>
                </c:pt>
                <c:pt idx="3526">
                  <c:v>8.3830250585671049</c:v>
                </c:pt>
                <c:pt idx="3527">
                  <c:v>8.376567116058359</c:v>
                </c:pt>
                <c:pt idx="3528">
                  <c:v>8.3701141484866035</c:v>
                </c:pt>
                <c:pt idx="3529">
                  <c:v>8.3636661520193467</c:v>
                </c:pt>
                <c:pt idx="3530">
                  <c:v>8.3572231228270564</c:v>
                </c:pt>
                <c:pt idx="3531">
                  <c:v>8.3507850570831348</c:v>
                </c:pt>
                <c:pt idx="3532">
                  <c:v>8.3443519509639543</c:v>
                </c:pt>
                <c:pt idx="3533">
                  <c:v>8.337923800648813</c:v>
                </c:pt>
                <c:pt idx="3534">
                  <c:v>8.3315006023199647</c:v>
                </c:pt>
                <c:pt idx="3535">
                  <c:v>8.3250823521625961</c:v>
                </c:pt>
                <c:pt idx="3536">
                  <c:v>8.3186690463648407</c:v>
                </c:pt>
                <c:pt idx="3537">
                  <c:v>8.3122606811177633</c:v>
                </c:pt>
                <c:pt idx="3538">
                  <c:v>8.3058572526153664</c:v>
                </c:pt>
                <c:pt idx="3539">
                  <c:v>8.2994587570545733</c:v>
                </c:pt>
                <c:pt idx="3540">
                  <c:v>8.2930651906352573</c:v>
                </c:pt>
                <c:pt idx="3541">
                  <c:v>8.2866765495601982</c:v>
                </c:pt>
                <c:pt idx="3542">
                  <c:v>8.2802928300351173</c:v>
                </c:pt>
                <c:pt idx="3543">
                  <c:v>8.2739140282686474</c:v>
                </c:pt>
                <c:pt idx="3544">
                  <c:v>8.2675401404723505</c:v>
                </c:pt>
                <c:pt idx="3545">
                  <c:v>8.2611711628606983</c:v>
                </c:pt>
                <c:pt idx="3546">
                  <c:v>8.2548070916510934</c:v>
                </c:pt>
                <c:pt idx="3547">
                  <c:v>8.2484479230638321</c:v>
                </c:pt>
                <c:pt idx="3548">
                  <c:v>8.2420936533221383</c:v>
                </c:pt>
                <c:pt idx="3549">
                  <c:v>8.2357442786521364</c:v>
                </c:pt>
                <c:pt idx="3550">
                  <c:v>8.2293997952828644</c:v>
                </c:pt>
                <c:pt idx="3551">
                  <c:v>8.2230601994462624</c:v>
                </c:pt>
                <c:pt idx="3552">
                  <c:v>8.2167254873771736</c:v>
                </c:pt>
                <c:pt idx="3553">
                  <c:v>8.2103956553133433</c:v>
                </c:pt>
                <c:pt idx="3554">
                  <c:v>8.2040706994954107</c:v>
                </c:pt>
                <c:pt idx="3555">
                  <c:v>8.197750616166914</c:v>
                </c:pt>
                <c:pt idx="3556">
                  <c:v>8.1914354015742852</c:v>
                </c:pt>
                <c:pt idx="3557">
                  <c:v>8.1851250519668497</c:v>
                </c:pt>
                <c:pt idx="3558">
                  <c:v>8.1788195635968144</c:v>
                </c:pt>
                <c:pt idx="3559">
                  <c:v>8.1725189327192851</c:v>
                </c:pt>
                <c:pt idx="3560">
                  <c:v>8.1662231555922453</c:v>
                </c:pt>
                <c:pt idx="3561">
                  <c:v>8.1599322284765616</c:v>
                </c:pt>
                <c:pt idx="3562">
                  <c:v>8.1536461476359801</c:v>
                </c:pt>
                <c:pt idx="3563">
                  <c:v>8.1473649093371332</c:v>
                </c:pt>
                <c:pt idx="3564">
                  <c:v>8.1410885098495172</c:v>
                </c:pt>
                <c:pt idx="3565">
                  <c:v>8.1348169454455093</c:v>
                </c:pt>
                <c:pt idx="3566">
                  <c:v>8.1285502124003575</c:v>
                </c:pt>
                <c:pt idx="3567">
                  <c:v>8.1222883069921803</c:v>
                </c:pt>
                <c:pt idx="3568">
                  <c:v>8.1160312255019598</c:v>
                </c:pt>
                <c:pt idx="3569">
                  <c:v>8.1097789642135485</c:v>
                </c:pt>
                <c:pt idx="3570">
                  <c:v>8.1035315194136537</c:v>
                </c:pt>
                <c:pt idx="3571">
                  <c:v>8.0972888873918532</c:v>
                </c:pt>
                <c:pt idx="3572">
                  <c:v>8.0910510644405758</c:v>
                </c:pt>
                <c:pt idx="3573">
                  <c:v>8.084818046855105</c:v>
                </c:pt>
                <c:pt idx="3574">
                  <c:v>8.078589830933586</c:v>
                </c:pt>
                <c:pt idx="3575">
                  <c:v>8.0723664129770114</c:v>
                </c:pt>
                <c:pt idx="3576">
                  <c:v>8.0661477892892215</c:v>
                </c:pt>
                <c:pt idx="3577">
                  <c:v>8.059933956176911</c:v>
                </c:pt>
                <c:pt idx="3578">
                  <c:v>8.053724909949608</c:v>
                </c:pt>
                <c:pt idx="3579">
                  <c:v>8.0475206469196969</c:v>
                </c:pt>
                <c:pt idx="3580">
                  <c:v>8.0413211634023902</c:v>
                </c:pt>
                <c:pt idx="3581">
                  <c:v>8.0351264557157513</c:v>
                </c:pt>
                <c:pt idx="3582">
                  <c:v>8.0289365201806664</c:v>
                </c:pt>
                <c:pt idx="3583">
                  <c:v>8.0227513531208725</c:v>
                </c:pt>
                <c:pt idx="3584">
                  <c:v>8.0165709508629224</c:v>
                </c:pt>
                <c:pt idx="3585">
                  <c:v>8.0103953097362108</c:v>
                </c:pt>
                <c:pt idx="3586">
                  <c:v>8.0042244260729518</c:v>
                </c:pt>
                <c:pt idx="3587">
                  <c:v>7.9980582962081908</c:v>
                </c:pt>
                <c:pt idx="3588">
                  <c:v>7.9918969164797939</c:v>
                </c:pt>
                <c:pt idx="3589">
                  <c:v>7.9857402832284485</c:v>
                </c:pt>
                <c:pt idx="3590">
                  <c:v>7.9795883927976581</c:v>
                </c:pt>
                <c:pt idx="3591">
                  <c:v>7.9734412415337532</c:v>
                </c:pt>
                <c:pt idx="3592">
                  <c:v>7.9672988257858623</c:v>
                </c:pt>
                <c:pt idx="3593">
                  <c:v>7.9611611419059454</c:v>
                </c:pt>
                <c:pt idx="3594">
                  <c:v>7.9550281862487591</c:v>
                </c:pt>
                <c:pt idx="3595">
                  <c:v>7.9488999551718695</c:v>
                </c:pt>
                <c:pt idx="3596">
                  <c:v>7.9427764450356575</c:v>
                </c:pt>
                <c:pt idx="3597">
                  <c:v>7.936657652203297</c:v>
                </c:pt>
                <c:pt idx="3598">
                  <c:v>7.9305435730407696</c:v>
                </c:pt>
                <c:pt idx="3599">
                  <c:v>7.9244342039168583</c:v>
                </c:pt>
                <c:pt idx="3600">
                  <c:v>7.9183295412031356</c:v>
                </c:pt>
                <c:pt idx="3601">
                  <c:v>7.9122295812739782</c:v>
                </c:pt>
                <c:pt idx="3602">
                  <c:v>7.9061343205065508</c:v>
                </c:pt>
                <c:pt idx="3603">
                  <c:v>7.900043755280806</c:v>
                </c:pt>
                <c:pt idx="3604">
                  <c:v>7.8939578819794942</c:v>
                </c:pt>
                <c:pt idx="3605">
                  <c:v>7.8878766969881413</c:v>
                </c:pt>
                <c:pt idx="3606">
                  <c:v>7.8818001966950701</c:v>
                </c:pt>
                <c:pt idx="3607">
                  <c:v>7.8757283774913729</c:v>
                </c:pt>
                <c:pt idx="3608">
                  <c:v>7.8696612357709324</c:v>
                </c:pt>
                <c:pt idx="3609">
                  <c:v>7.8635987679304034</c:v>
                </c:pt>
                <c:pt idx="3610">
                  <c:v>7.8575409703692207</c:v>
                </c:pt>
                <c:pt idx="3611">
                  <c:v>7.8514878394895851</c:v>
                </c:pt>
                <c:pt idx="3612">
                  <c:v>7.8454393716964814</c:v>
                </c:pt>
                <c:pt idx="3613">
                  <c:v>7.8393955633976526</c:v>
                </c:pt>
                <c:pt idx="3614">
                  <c:v>7.8333564110036153</c:v>
                </c:pt>
                <c:pt idx="3615">
                  <c:v>7.8273219109276448</c:v>
                </c:pt>
                <c:pt idx="3616">
                  <c:v>7.8212920595857902</c:v>
                </c:pt>
                <c:pt idx="3617">
                  <c:v>7.8152668533968503</c:v>
                </c:pt>
                <c:pt idx="3618">
                  <c:v>7.8092462887823908</c:v>
                </c:pt>
                <c:pt idx="3619">
                  <c:v>7.8032303621667278</c:v>
                </c:pt>
                <c:pt idx="3620">
                  <c:v>7.7972190699769408</c:v>
                </c:pt>
                <c:pt idx="3621">
                  <c:v>7.7912124086428518</c:v>
                </c:pt>
                <c:pt idx="3622">
                  <c:v>7.7852103745970371</c:v>
                </c:pt>
                <c:pt idx="3623">
                  <c:v>7.779212964274822</c:v>
                </c:pt>
                <c:pt idx="3624">
                  <c:v>7.7732201741142788</c:v>
                </c:pt>
                <c:pt idx="3625">
                  <c:v>7.7672320005562199</c:v>
                </c:pt>
                <c:pt idx="3626">
                  <c:v>7.7612484400442057</c:v>
                </c:pt>
                <c:pt idx="3627">
                  <c:v>7.7552694890245304</c:v>
                </c:pt>
                <c:pt idx="3628">
                  <c:v>7.7492951439462257</c:v>
                </c:pt>
                <c:pt idx="3629">
                  <c:v>7.7433254012610648</c:v>
                </c:pt>
                <c:pt idx="3630">
                  <c:v>7.7373602574235498</c:v>
                </c:pt>
                <c:pt idx="3631">
                  <c:v>7.7313997088909137</c:v>
                </c:pt>
                <c:pt idx="3632">
                  <c:v>7.7254437521231223</c:v>
                </c:pt>
                <c:pt idx="3633">
                  <c:v>7.7194923835828622</c:v>
                </c:pt>
                <c:pt idx="3634">
                  <c:v>7.7135455997355535</c:v>
                </c:pt>
                <c:pt idx="3635">
                  <c:v>7.7076033970493336</c:v>
                </c:pt>
                <c:pt idx="3636">
                  <c:v>7.7016657719950592</c:v>
                </c:pt>
                <c:pt idx="3637">
                  <c:v>7.6957327210463111</c:v>
                </c:pt>
                <c:pt idx="3638">
                  <c:v>7.6898042406793827</c:v>
                </c:pt>
                <c:pt idx="3639">
                  <c:v>7.6838803273732816</c:v>
                </c:pt>
                <c:pt idx="3640">
                  <c:v>7.6779609776097351</c:v>
                </c:pt>
                <c:pt idx="3641">
                  <c:v>7.6720461878731676</c:v>
                </c:pt>
                <c:pt idx="3642">
                  <c:v>7.6661359546507244</c:v>
                </c:pt>
                <c:pt idx="3643">
                  <c:v>7.6602302744322506</c:v>
                </c:pt>
                <c:pt idx="3644">
                  <c:v>7.6543291437102932</c:v>
                </c:pt>
                <c:pt idx="3645">
                  <c:v>7.6484325589801108</c:v>
                </c:pt>
                <c:pt idx="3646">
                  <c:v>7.6425405167396505</c:v>
                </c:pt>
                <c:pt idx="3647">
                  <c:v>7.6366530134895676</c:v>
                </c:pt>
                <c:pt idx="3648">
                  <c:v>7.6307700457332013</c:v>
                </c:pt>
                <c:pt idx="3649">
                  <c:v>7.6248916099765962</c:v>
                </c:pt>
                <c:pt idx="3650">
                  <c:v>7.619017702728482</c:v>
                </c:pt>
                <c:pt idx="3651">
                  <c:v>7.6131483205002795</c:v>
                </c:pt>
                <c:pt idx="3652">
                  <c:v>7.6072834598060943</c:v>
                </c:pt>
                <c:pt idx="3653">
                  <c:v>7.6014231171627271</c:v>
                </c:pt>
                <c:pt idx="3654">
                  <c:v>7.5955672890896455</c:v>
                </c:pt>
                <c:pt idx="3655">
                  <c:v>7.5897159721090173</c:v>
                </c:pt>
                <c:pt idx="3656">
                  <c:v>7.5838691627456729</c:v>
                </c:pt>
                <c:pt idx="3657">
                  <c:v>7.5780268575271288</c:v>
                </c:pt>
                <c:pt idx="3658">
                  <c:v>7.5721890529835747</c:v>
                </c:pt>
                <c:pt idx="3659">
                  <c:v>7.5663557456478712</c:v>
                </c:pt>
                <c:pt idx="3660">
                  <c:v>7.5605269320555557</c:v>
                </c:pt>
                <c:pt idx="3661">
                  <c:v>7.5547026087448259</c:v>
                </c:pt>
                <c:pt idx="3662">
                  <c:v>7.5488827722565564</c:v>
                </c:pt>
                <c:pt idx="3663">
                  <c:v>7.5430674191342737</c:v>
                </c:pt>
                <c:pt idx="3664">
                  <c:v>7.5372565459241834</c:v>
                </c:pt>
                <c:pt idx="3665">
                  <c:v>7.5314501491751358</c:v>
                </c:pt>
                <c:pt idx="3666">
                  <c:v>7.5256482254386521</c:v>
                </c:pt>
                <c:pt idx="3667">
                  <c:v>7.5198507712688984</c:v>
                </c:pt>
                <c:pt idx="3668">
                  <c:v>7.51405778322271</c:v>
                </c:pt>
                <c:pt idx="3669">
                  <c:v>7.508269257859558</c:v>
                </c:pt>
                <c:pt idx="3670">
                  <c:v>7.5024851917415782</c:v>
                </c:pt>
                <c:pt idx="3671">
                  <c:v>7.4967055814335479</c:v>
                </c:pt>
                <c:pt idx="3672">
                  <c:v>7.4909304235028893</c:v>
                </c:pt>
                <c:pt idx="3673">
                  <c:v>7.4851597145196749</c:v>
                </c:pt>
                <c:pt idx="3674">
                  <c:v>7.4793934510566142</c:v>
                </c:pt>
                <c:pt idx="3675">
                  <c:v>7.4736316296890584</c:v>
                </c:pt>
                <c:pt idx="3676">
                  <c:v>7.467874246994997</c:v>
                </c:pt>
                <c:pt idx="3677">
                  <c:v>7.4621212995550579</c:v>
                </c:pt>
                <c:pt idx="3678">
                  <c:v>7.4563727839524994</c:v>
                </c:pt>
                <c:pt idx="3679">
                  <c:v>7.4506286967732152</c:v>
                </c:pt>
                <c:pt idx="3680">
                  <c:v>7.444889034605727</c:v>
                </c:pt>
                <c:pt idx="3681">
                  <c:v>7.4391537940411823</c:v>
                </c:pt>
                <c:pt idx="3682">
                  <c:v>7.4334229716733642</c:v>
                </c:pt>
                <c:pt idx="3683">
                  <c:v>7.4276965640986674</c:v>
                </c:pt>
                <c:pt idx="3684">
                  <c:v>7.4219745679161164</c:v>
                </c:pt>
                <c:pt idx="3685">
                  <c:v>7.4162569797273523</c:v>
                </c:pt>
                <c:pt idx="3686">
                  <c:v>7.4105437961366381</c:v>
                </c:pt>
                <c:pt idx="3687">
                  <c:v>7.4048350137508478</c:v>
                </c:pt>
                <c:pt idx="3688">
                  <c:v>7.3991306291794716</c:v>
                </c:pt>
                <c:pt idx="3689">
                  <c:v>7.3934306390346123</c:v>
                </c:pt>
                <c:pt idx="3690">
                  <c:v>7.387735039930984</c:v>
                </c:pt>
                <c:pt idx="3691">
                  <c:v>7.3820438284859016</c:v>
                </c:pt>
                <c:pt idx="3692">
                  <c:v>7.3763570013192972</c:v>
                </c:pt>
                <c:pt idx="3693">
                  <c:v>7.3706745550536947</c:v>
                </c:pt>
                <c:pt idx="3694">
                  <c:v>7.3649964863142294</c:v>
                </c:pt>
                <c:pt idx="3695">
                  <c:v>7.3593227917286317</c:v>
                </c:pt>
                <c:pt idx="3696">
                  <c:v>7.3536534679272298</c:v>
                </c:pt>
                <c:pt idx="3697">
                  <c:v>7.3479885115429475</c:v>
                </c:pt>
                <c:pt idx="3698">
                  <c:v>7.3423279192113124</c:v>
                </c:pt>
                <c:pt idx="3699">
                  <c:v>7.3366716875704228</c:v>
                </c:pt>
                <c:pt idx="3700">
                  <c:v>7.3310198132609887</c:v>
                </c:pt>
                <c:pt idx="3701">
                  <c:v>7.3253722929262937</c:v>
                </c:pt>
                <c:pt idx="3702">
                  <c:v>7.3197291232122161</c:v>
                </c:pt>
                <c:pt idx="3703">
                  <c:v>7.3140903007672078</c:v>
                </c:pt>
                <c:pt idx="3704">
                  <c:v>7.3084558222423164</c:v>
                </c:pt>
                <c:pt idx="3705">
                  <c:v>7.3028256842911592</c:v>
                </c:pt>
                <c:pt idx="3706">
                  <c:v>7.2971998835699363</c:v>
                </c:pt>
                <c:pt idx="3707">
                  <c:v>7.2915784167374156</c:v>
                </c:pt>
                <c:pt idx="3708">
                  <c:v>7.2859612804549503</c:v>
                </c:pt>
                <c:pt idx="3709">
                  <c:v>7.2803484713864579</c:v>
                </c:pt>
                <c:pt idx="3710">
                  <c:v>7.274739986198429</c:v>
                </c:pt>
                <c:pt idx="3711">
                  <c:v>7.2691358215599218</c:v>
                </c:pt>
                <c:pt idx="3712">
                  <c:v>7.2635359741425614</c:v>
                </c:pt>
                <c:pt idx="3713">
                  <c:v>7.2579404406205352</c:v>
                </c:pt>
                <c:pt idx="3714">
                  <c:v>7.2523492176705879</c:v>
                </c:pt>
                <c:pt idx="3715">
                  <c:v>7.2467623019720371</c:v>
                </c:pt>
                <c:pt idx="3716">
                  <c:v>7.2411796902067476</c:v>
                </c:pt>
                <c:pt idx="3717">
                  <c:v>7.2356013790591431</c:v>
                </c:pt>
                <c:pt idx="3718">
                  <c:v>7.2300273652162037</c:v>
                </c:pt>
                <c:pt idx="3719">
                  <c:v>7.2244576453674609</c:v>
                </c:pt>
                <c:pt idx="3720">
                  <c:v>7.2188922162049902</c:v>
                </c:pt>
                <c:pt idx="3721">
                  <c:v>7.2133310744234302</c:v>
                </c:pt>
                <c:pt idx="3722">
                  <c:v>7.2077742167199492</c:v>
                </c:pt>
                <c:pt idx="3723">
                  <c:v>7.2022216397942707</c:v>
                </c:pt>
                <c:pt idx="3724">
                  <c:v>7.1966733403486547</c:v>
                </c:pt>
                <c:pt idx="3725">
                  <c:v>7.1911293150879061</c:v>
                </c:pt>
                <c:pt idx="3726">
                  <c:v>7.1855895607193636</c:v>
                </c:pt>
                <c:pt idx="3727">
                  <c:v>7.1800540739529088</c:v>
                </c:pt>
                <c:pt idx="3728">
                  <c:v>7.1745228515009494</c:v>
                </c:pt>
                <c:pt idx="3729">
                  <c:v>7.1689958900784365</c:v>
                </c:pt>
                <c:pt idx="3730">
                  <c:v>7.1634731864028431</c:v>
                </c:pt>
                <c:pt idx="3731">
                  <c:v>7.1579547371941681</c:v>
                </c:pt>
                <c:pt idx="3732">
                  <c:v>7.1524405391749495</c:v>
                </c:pt>
                <c:pt idx="3733">
                  <c:v>7.1469305890702453</c:v>
                </c:pt>
                <c:pt idx="3734">
                  <c:v>7.1414248836076295</c:v>
                </c:pt>
                <c:pt idx="3735">
                  <c:v>7.1359234195172023</c:v>
                </c:pt>
                <c:pt idx="3736">
                  <c:v>7.1304261935315827</c:v>
                </c:pt>
                <c:pt idx="3737">
                  <c:v>7.1249332023859075</c:v>
                </c:pt>
                <c:pt idx="3738">
                  <c:v>7.1194444428178292</c:v>
                </c:pt>
                <c:pt idx="3739">
                  <c:v>7.113959911567509</c:v>
                </c:pt>
                <c:pt idx="3740">
                  <c:v>7.1084796053776245</c:v>
                </c:pt>
                <c:pt idx="3741">
                  <c:v>7.1030035209933633</c:v>
                </c:pt>
                <c:pt idx="3742">
                  <c:v>7.0975316551624079</c:v>
                </c:pt>
                <c:pt idx="3743">
                  <c:v>7.0920640046349659</c:v>
                </c:pt>
                <c:pt idx="3744">
                  <c:v>7.0866005661637335</c:v>
                </c:pt>
                <c:pt idx="3745">
                  <c:v>7.0811413365039177</c:v>
                </c:pt>
                <c:pt idx="3746">
                  <c:v>7.0756863124132163</c:v>
                </c:pt>
                <c:pt idx="3747">
                  <c:v>7.0702354906518305</c:v>
                </c:pt>
                <c:pt idx="3748">
                  <c:v>7.0647888679824549</c:v>
                </c:pt>
                <c:pt idx="3749">
                  <c:v>7.059346441170284</c:v>
                </c:pt>
                <c:pt idx="3750">
                  <c:v>7.0539082069829986</c:v>
                </c:pt>
                <c:pt idx="3751">
                  <c:v>7.0484741621907645</c:v>
                </c:pt>
                <c:pt idx="3752">
                  <c:v>7.0430443035662487</c:v>
                </c:pt>
                <c:pt idx="3753">
                  <c:v>7.0376186278845907</c:v>
                </c:pt>
                <c:pt idx="3754">
                  <c:v>7.0321971319234278</c:v>
                </c:pt>
                <c:pt idx="3755">
                  <c:v>7.0267798124628698</c:v>
                </c:pt>
                <c:pt idx="3756">
                  <c:v>7.0213666662855108</c:v>
                </c:pt>
                <c:pt idx="3757">
                  <c:v>7.015957690176422</c:v>
                </c:pt>
                <c:pt idx="3758">
                  <c:v>7.0105528809231501</c:v>
                </c:pt>
                <c:pt idx="3759">
                  <c:v>7.0051522353157205</c:v>
                </c:pt>
                <c:pt idx="3760">
                  <c:v>6.9997557501466288</c:v>
                </c:pt>
                <c:pt idx="3761">
                  <c:v>6.994363422210844</c:v>
                </c:pt>
                <c:pt idx="3762">
                  <c:v>6.988975248305799</c:v>
                </c:pt>
                <c:pt idx="3763">
                  <c:v>6.9835912252314003</c:v>
                </c:pt>
                <c:pt idx="3764">
                  <c:v>6.9782113497900111</c:v>
                </c:pt>
                <c:pt idx="3765">
                  <c:v>6.9728356187864682</c:v>
                </c:pt>
                <c:pt idx="3766">
                  <c:v>6.9674640290280641</c:v>
                </c:pt>
                <c:pt idx="3767">
                  <c:v>6.962096577324548</c:v>
                </c:pt>
                <c:pt idx="3768">
                  <c:v>6.9567332604881358</c:v>
                </c:pt>
                <c:pt idx="3769">
                  <c:v>6.9513740753334874</c:v>
                </c:pt>
                <c:pt idx="3770">
                  <c:v>6.9460190186777284</c:v>
                </c:pt>
                <c:pt idx="3771">
                  <c:v>6.9406680873404252</c:v>
                </c:pt>
                <c:pt idx="3772">
                  <c:v>6.9353212781436069</c:v>
                </c:pt>
                <c:pt idx="3773">
                  <c:v>6.9299785879117373</c:v>
                </c:pt>
                <c:pt idx="3774">
                  <c:v>6.9246400134717332</c:v>
                </c:pt>
                <c:pt idx="3775">
                  <c:v>6.9193055516529585</c:v>
                </c:pt>
                <c:pt idx="3776">
                  <c:v>6.9139751992872149</c:v>
                </c:pt>
                <c:pt idx="3777">
                  <c:v>6.9086489532087478</c:v>
                </c:pt>
                <c:pt idx="3778">
                  <c:v>6.9033268102542387</c:v>
                </c:pt>
                <c:pt idx="3779">
                  <c:v>6.8980087672628096</c:v>
                </c:pt>
                <c:pt idx="3780">
                  <c:v>6.8926948210760131</c:v>
                </c:pt>
                <c:pt idx="3781">
                  <c:v>6.8873849685378339</c:v>
                </c:pt>
                <c:pt idx="3782">
                  <c:v>6.882079206494697</c:v>
                </c:pt>
                <c:pt idx="3783">
                  <c:v>6.8767775317954483</c:v>
                </c:pt>
                <c:pt idx="3784">
                  <c:v>6.8714799412913656</c:v>
                </c:pt>
                <c:pt idx="3785">
                  <c:v>6.8661864318361481</c:v>
                </c:pt>
                <c:pt idx="3786">
                  <c:v>6.8608970002859193</c:v>
                </c:pt>
                <c:pt idx="3787">
                  <c:v>6.8556116434992314</c:v>
                </c:pt>
                <c:pt idx="3788">
                  <c:v>6.8503303583370538</c:v>
                </c:pt>
                <c:pt idx="3789">
                  <c:v>6.8450531416627642</c:v>
                </c:pt>
                <c:pt idx="3790">
                  <c:v>6.8397799903421683</c:v>
                </c:pt>
                <c:pt idx="3791">
                  <c:v>6.834510901243485</c:v>
                </c:pt>
                <c:pt idx="3792">
                  <c:v>6.8292458712373394</c:v>
                </c:pt>
                <c:pt idx="3793">
                  <c:v>6.8239848971967731</c:v>
                </c:pt>
                <c:pt idx="3794">
                  <c:v>6.8187279759972341</c:v>
                </c:pt>
                <c:pt idx="3795">
                  <c:v>6.8134751045165798</c:v>
                </c:pt>
                <c:pt idx="3796">
                  <c:v>6.8082262796350701</c:v>
                </c:pt>
                <c:pt idx="3797">
                  <c:v>6.8029814982353676</c:v>
                </c:pt>
                <c:pt idx="3798">
                  <c:v>6.7977407572025381</c:v>
                </c:pt>
                <c:pt idx="3799">
                  <c:v>6.7925040534240502</c:v>
                </c:pt>
                <c:pt idx="3800">
                  <c:v>6.7872713837897649</c:v>
                </c:pt>
                <c:pt idx="3801">
                  <c:v>6.7820427451919381</c:v>
                </c:pt>
                <c:pt idx="3802">
                  <c:v>6.7768181345252261</c:v>
                </c:pt>
                <c:pt idx="3803">
                  <c:v>6.771597548686672</c:v>
                </c:pt>
                <c:pt idx="3804">
                  <c:v>6.7663809845757159</c:v>
                </c:pt>
                <c:pt idx="3805">
                  <c:v>6.7611684390941775</c:v>
                </c:pt>
                <c:pt idx="3806">
                  <c:v>6.7559599091462683</c:v>
                </c:pt>
                <c:pt idx="3807">
                  <c:v>6.7507553916385881</c:v>
                </c:pt>
                <c:pt idx="3808">
                  <c:v>6.745554883480108</c:v>
                </c:pt>
                <c:pt idx="3809">
                  <c:v>6.7403583815821957</c:v>
                </c:pt>
                <c:pt idx="3810">
                  <c:v>6.7351658828585848</c:v>
                </c:pt>
                <c:pt idx="3811">
                  <c:v>6.729977384225398</c:v>
                </c:pt>
                <c:pt idx="3812">
                  <c:v>6.7247928826011227</c:v>
                </c:pt>
                <c:pt idx="3813">
                  <c:v>6.7196123749066281</c:v>
                </c:pt>
                <c:pt idx="3814">
                  <c:v>6.7144358580651478</c:v>
                </c:pt>
                <c:pt idx="3815">
                  <c:v>6.7092633290022974</c:v>
                </c:pt>
                <c:pt idx="3816">
                  <c:v>6.7040947846460544</c:v>
                </c:pt>
                <c:pt idx="3817">
                  <c:v>6.6989302219267559</c:v>
                </c:pt>
                <c:pt idx="3818">
                  <c:v>6.6937696377771125</c:v>
                </c:pt>
                <c:pt idx="3819">
                  <c:v>6.6886130291321972</c:v>
                </c:pt>
                <c:pt idx="3820">
                  <c:v>6.6834603929294421</c:v>
                </c:pt>
                <c:pt idx="3821">
                  <c:v>6.6783117261086362</c:v>
                </c:pt>
                <c:pt idx="3822">
                  <c:v>6.6731670256119342</c:v>
                </c:pt>
                <c:pt idx="3823">
                  <c:v>6.6680262883838379</c:v>
                </c:pt>
                <c:pt idx="3824">
                  <c:v>6.6628895113712021</c:v>
                </c:pt>
                <c:pt idx="3825">
                  <c:v>6.6577566915232431</c:v>
                </c:pt>
                <c:pt idx="3826">
                  <c:v>6.6526278257915186</c:v>
                </c:pt>
                <c:pt idx="3827">
                  <c:v>6.6475029111299397</c:v>
                </c:pt>
                <c:pt idx="3828">
                  <c:v>6.64238194449476</c:v>
                </c:pt>
                <c:pt idx="3829">
                  <c:v>6.6372649228445821</c:v>
                </c:pt>
                <c:pt idx="3830">
                  <c:v>6.6321518431403472</c:v>
                </c:pt>
                <c:pt idx="3831">
                  <c:v>6.6270427023453449</c:v>
                </c:pt>
                <c:pt idx="3832">
                  <c:v>6.6219374974251934</c:v>
                </c:pt>
                <c:pt idx="3833">
                  <c:v>6.616836225347857</c:v>
                </c:pt>
                <c:pt idx="3834">
                  <c:v>6.6117388830836346</c:v>
                </c:pt>
                <c:pt idx="3835">
                  <c:v>6.6066454676051549</c:v>
                </c:pt>
                <c:pt idx="3836">
                  <c:v>6.6015559758873827</c:v>
                </c:pt>
                <c:pt idx="3837">
                  <c:v>6.5964704049076106</c:v>
                </c:pt>
                <c:pt idx="3838">
                  <c:v>6.5913887516454643</c:v>
                </c:pt>
                <c:pt idx="3839">
                  <c:v>6.5863110130828906</c:v>
                </c:pt>
                <c:pt idx="3840">
                  <c:v>6.5812371862041621</c:v>
                </c:pt>
                <c:pt idx="3841">
                  <c:v>6.5761672679958769</c:v>
                </c:pt>
                <c:pt idx="3842">
                  <c:v>6.5711012554469583</c:v>
                </c:pt>
                <c:pt idx="3843">
                  <c:v>6.5660391455486424</c:v>
                </c:pt>
                <c:pt idx="3844">
                  <c:v>6.5609809352944826</c:v>
                </c:pt>
                <c:pt idx="3845">
                  <c:v>6.5559266216803538</c:v>
                </c:pt>
                <c:pt idx="3846">
                  <c:v>6.5508762017044395</c:v>
                </c:pt>
                <c:pt idx="3847">
                  <c:v>6.5458296723672431</c:v>
                </c:pt>
                <c:pt idx="3848">
                  <c:v>6.540787030671571</c:v>
                </c:pt>
                <c:pt idx="3849">
                  <c:v>6.535748273622545</c:v>
                </c:pt>
                <c:pt idx="3850">
                  <c:v>6.5307133982275882</c:v>
                </c:pt>
                <c:pt idx="3851">
                  <c:v>6.5256824014964341</c:v>
                </c:pt>
                <c:pt idx="3852">
                  <c:v>6.5206552804411135</c:v>
                </c:pt>
                <c:pt idx="3853">
                  <c:v>6.515632032075966</c:v>
                </c:pt>
                <c:pt idx="3854">
                  <c:v>6.5106126534176285</c:v>
                </c:pt>
                <c:pt idx="3855">
                  <c:v>6.5055971414850351</c:v>
                </c:pt>
                <c:pt idx="3856">
                  <c:v>6.5005854932994174</c:v>
                </c:pt>
                <c:pt idx="3857">
                  <c:v>6.4955777058842994</c:v>
                </c:pt>
                <c:pt idx="3858">
                  <c:v>6.4905737762654994</c:v>
                </c:pt>
                <c:pt idx="3859">
                  <c:v>6.4855737014711341</c:v>
                </c:pt>
                <c:pt idx="3860">
                  <c:v>6.480577478531595</c:v>
                </c:pt>
                <c:pt idx="3861">
                  <c:v>6.4755851044795758</c:v>
                </c:pt>
                <c:pt idx="3862">
                  <c:v>6.4705965763500455</c:v>
                </c:pt>
                <c:pt idx="3863">
                  <c:v>6.4656118911802638</c:v>
                </c:pt>
                <c:pt idx="3864">
                  <c:v>6.4606310460097687</c:v>
                </c:pt>
                <c:pt idx="3865">
                  <c:v>6.4556540378803815</c:v>
                </c:pt>
                <c:pt idx="3866">
                  <c:v>6.450680863836201</c:v>
                </c:pt>
                <c:pt idx="3867">
                  <c:v>6.445711520923604</c:v>
                </c:pt>
                <c:pt idx="3868">
                  <c:v>6.4407460061912438</c:v>
                </c:pt>
                <c:pt idx="3869">
                  <c:v>6.4357843166900386</c:v>
                </c:pt>
                <c:pt idx="3870">
                  <c:v>6.4308264494731935</c:v>
                </c:pt>
                <c:pt idx="3871">
                  <c:v>6.4258724015961715</c:v>
                </c:pt>
                <c:pt idx="3872">
                  <c:v>6.4209221701167101</c:v>
                </c:pt>
                <c:pt idx="3873">
                  <c:v>6.4159757520948082</c:v>
                </c:pt>
                <c:pt idx="3874">
                  <c:v>6.4110331445927375</c:v>
                </c:pt>
                <c:pt idx="3875">
                  <c:v>6.406094344675024</c:v>
                </c:pt>
                <c:pt idx="3876">
                  <c:v>6.4011593494084602</c:v>
                </c:pt>
                <c:pt idx="3877">
                  <c:v>6.396228155862099</c:v>
                </c:pt>
                <c:pt idx="3878">
                  <c:v>6.3913007611072468</c:v>
                </c:pt>
                <c:pt idx="3879">
                  <c:v>6.3863771622174719</c:v>
                </c:pt>
                <c:pt idx="3880">
                  <c:v>6.3814573562685881</c:v>
                </c:pt>
                <c:pt idx="3881">
                  <c:v>6.3765413403386733</c:v>
                </c:pt>
                <c:pt idx="3882">
                  <c:v>6.3716291115080512</c:v>
                </c:pt>
                <c:pt idx="3883">
                  <c:v>6.3667206668592877</c:v>
                </c:pt>
                <c:pt idx="3884">
                  <c:v>6.361816003477208</c:v>
                </c:pt>
                <c:pt idx="3885">
                  <c:v>6.3569151184488746</c:v>
                </c:pt>
                <c:pt idx="3886">
                  <c:v>6.3520180088635989</c:v>
                </c:pt>
                <c:pt idx="3887">
                  <c:v>6.3471246718129315</c:v>
                </c:pt>
                <c:pt idx="3888">
                  <c:v>6.3422351043906664</c:v>
                </c:pt>
                <c:pt idx="3889">
                  <c:v>6.3373493036928323</c:v>
                </c:pt>
                <c:pt idx="3890">
                  <c:v>6.3324672668177016</c:v>
                </c:pt>
                <c:pt idx="3891">
                  <c:v>6.3275889908657721</c:v>
                </c:pt>
                <c:pt idx="3892">
                  <c:v>6.3227144729397864</c:v>
                </c:pt>
                <c:pt idx="3893">
                  <c:v>6.31784371014471</c:v>
                </c:pt>
                <c:pt idx="3894">
                  <c:v>6.312976699587745</c:v>
                </c:pt>
                <c:pt idx="3895">
                  <c:v>6.3081134383783199</c:v>
                </c:pt>
                <c:pt idx="3896">
                  <c:v>6.303253923628084</c:v>
                </c:pt>
                <c:pt idx="3897">
                  <c:v>6.2983981524509227</c:v>
                </c:pt>
                <c:pt idx="3898">
                  <c:v>6.2935461219629367</c:v>
                </c:pt>
                <c:pt idx="3899">
                  <c:v>6.2886978292824525</c:v>
                </c:pt>
                <c:pt idx="3900">
                  <c:v>6.2838532715300142</c:v>
                </c:pt>
                <c:pt idx="3901">
                  <c:v>6.279012445828382</c:v>
                </c:pt>
                <c:pt idx="3902">
                  <c:v>6.2741753493025376</c:v>
                </c:pt>
                <c:pt idx="3903">
                  <c:v>6.2693419790796758</c:v>
                </c:pt>
                <c:pt idx="3904">
                  <c:v>6.264512332289204</c:v>
                </c:pt>
                <c:pt idx="3905">
                  <c:v>6.2596864060627393</c:v>
                </c:pt>
                <c:pt idx="3906">
                  <c:v>6.2548641975341122</c:v>
                </c:pt>
                <c:pt idx="3907">
                  <c:v>6.2500457038393575</c:v>
                </c:pt>
                <c:pt idx="3908">
                  <c:v>6.2452309221167148</c:v>
                </c:pt>
                <c:pt idx="3909">
                  <c:v>6.2404198495066376</c:v>
                </c:pt>
                <c:pt idx="3910">
                  <c:v>6.2356124831517734</c:v>
                </c:pt>
                <c:pt idx="3911">
                  <c:v>6.2308088201969731</c:v>
                </c:pt>
                <c:pt idx="3912">
                  <c:v>6.226008857789286</c:v>
                </c:pt>
                <c:pt idx="3913">
                  <c:v>6.2212125930779623</c:v>
                </c:pt>
                <c:pt idx="3914">
                  <c:v>6.2164200232144484</c:v>
                </c:pt>
                <c:pt idx="3915">
                  <c:v>6.2116311453523814</c:v>
                </c:pt>
                <c:pt idx="3916">
                  <c:v>6.2068459566475909</c:v>
                </c:pt>
                <c:pt idx="3917">
                  <c:v>6.2020644542581058</c:v>
                </c:pt>
                <c:pt idx="3918">
                  <c:v>6.1972866353441338</c:v>
                </c:pt>
                <c:pt idx="3919">
                  <c:v>6.1925124970680727</c:v>
                </c:pt>
                <c:pt idx="3920">
                  <c:v>6.1877420365945142</c:v>
                </c:pt>
                <c:pt idx="3921">
                  <c:v>6.1829752510902241</c:v>
                </c:pt>
                <c:pt idx="3922">
                  <c:v>6.1782121377241586</c:v>
                </c:pt>
                <c:pt idx="3923">
                  <c:v>6.1734526936674481</c:v>
                </c:pt>
                <c:pt idx="3924">
                  <c:v>6.1686969160934062</c:v>
                </c:pt>
                <c:pt idx="3925">
                  <c:v>6.1639448021775252</c:v>
                </c:pt>
                <c:pt idx="3926">
                  <c:v>6.1591963490974688</c:v>
                </c:pt>
                <c:pt idx="3927">
                  <c:v>6.1544515540330789</c:v>
                </c:pt>
                <c:pt idx="3928">
                  <c:v>6.1497104141663685</c:v>
                </c:pt>
                <c:pt idx="3929">
                  <c:v>6.1449729266815236</c:v>
                </c:pt>
                <c:pt idx="3930">
                  <c:v>6.1402390887648917</c:v>
                </c:pt>
                <c:pt idx="3931">
                  <c:v>6.135508897604999</c:v>
                </c:pt>
                <c:pt idx="3932">
                  <c:v>6.1307823503925292</c:v>
                </c:pt>
                <c:pt idx="3933">
                  <c:v>6.1260594443203376</c:v>
                </c:pt>
                <c:pt idx="3934">
                  <c:v>6.1213401765834305</c:v>
                </c:pt>
                <c:pt idx="3935">
                  <c:v>6.1166245443789844</c:v>
                </c:pt>
                <c:pt idx="3936">
                  <c:v>6.1119125449063336</c:v>
                </c:pt>
                <c:pt idx="3937">
                  <c:v>6.107204175366971</c:v>
                </c:pt>
                <c:pt idx="3938">
                  <c:v>6.1024994329645406</c:v>
                </c:pt>
                <c:pt idx="3939">
                  <c:v>6.0977983149048409</c:v>
                </c:pt>
                <c:pt idx="3940">
                  <c:v>6.0931008183958291</c:v>
                </c:pt>
                <c:pt idx="3941">
                  <c:v>6.0884069406476096</c:v>
                </c:pt>
                <c:pt idx="3942">
                  <c:v>6.0837166788724319</c:v>
                </c:pt>
                <c:pt idx="3943">
                  <c:v>6.0790300302847005</c:v>
                </c:pt>
                <c:pt idx="3944">
                  <c:v>6.0743469921009599</c:v>
                </c:pt>
                <c:pt idx="3945">
                  <c:v>6.0696675615399052</c:v>
                </c:pt>
                <c:pt idx="3946">
                  <c:v>6.0649917358223648</c:v>
                </c:pt>
                <c:pt idx="3947">
                  <c:v>6.0603195121713194</c:v>
                </c:pt>
                <c:pt idx="3948">
                  <c:v>6.0556508878118764</c:v>
                </c:pt>
                <c:pt idx="3949">
                  <c:v>6.0509858599712958</c:v>
                </c:pt>
                <c:pt idx="3950">
                  <c:v>6.0463244258789599</c:v>
                </c:pt>
                <c:pt idx="3951">
                  <c:v>6.0416665827663891</c:v>
                </c:pt>
                <c:pt idx="3952">
                  <c:v>6.0370123278672407</c:v>
                </c:pt>
                <c:pt idx="3953">
                  <c:v>6.0323616584173028</c:v>
                </c:pt>
                <c:pt idx="3954">
                  <c:v>6.0277145716544878</c:v>
                </c:pt>
                <c:pt idx="3955">
                  <c:v>6.0230710648188381</c:v>
                </c:pt>
                <c:pt idx="3956">
                  <c:v>6.0184311351525261</c:v>
                </c:pt>
                <c:pt idx="3957">
                  <c:v>6.0137947798998423</c:v>
                </c:pt>
                <c:pt idx="3958">
                  <c:v>6.0091619963072072</c:v>
                </c:pt>
                <c:pt idx="3959">
                  <c:v>6.0045327816231566</c:v>
                </c:pt>
                <c:pt idx="3960">
                  <c:v>5.9999071330983469</c:v>
                </c:pt>
                <c:pt idx="3961">
                  <c:v>5.9952850479855577</c:v>
                </c:pt>
                <c:pt idx="3962">
                  <c:v>5.9906665235396748</c:v>
                </c:pt>
                <c:pt idx="3963">
                  <c:v>5.9860515570177091</c:v>
                </c:pt>
                <c:pt idx="3964">
                  <c:v>5.9814401456787794</c:v>
                </c:pt>
                <c:pt idx="3965">
                  <c:v>5.9768322867841199</c:v>
                </c:pt>
                <c:pt idx="3966">
                  <c:v>5.9722279775970666</c:v>
                </c:pt>
                <c:pt idx="3967">
                  <c:v>5.9676272153830681</c:v>
                </c:pt>
                <c:pt idx="3968">
                  <c:v>5.9630299974096852</c:v>
                </c:pt>
                <c:pt idx="3969">
                  <c:v>5.9584363209465767</c:v>
                </c:pt>
                <c:pt idx="3970">
                  <c:v>5.9538461832655054</c:v>
                </c:pt>
                <c:pt idx="3971">
                  <c:v>5.9492595816403373</c:v>
                </c:pt>
                <c:pt idx="3972">
                  <c:v>5.9446765133470398</c:v>
                </c:pt>
                <c:pt idx="3973">
                  <c:v>5.9400969756636801</c:v>
                </c:pt>
                <c:pt idx="3974">
                  <c:v>5.9355209658704098</c:v>
                </c:pt>
                <c:pt idx="3975">
                  <c:v>5.9309484812494944</c:v>
                </c:pt>
                <c:pt idx="3976">
                  <c:v>5.9263795190852822</c:v>
                </c:pt>
                <c:pt idx="3977">
                  <c:v>5.9218140766642176</c:v>
                </c:pt>
                <c:pt idx="3978">
                  <c:v>5.917252151274826</c:v>
                </c:pt>
                <c:pt idx="3979">
                  <c:v>5.9126937402077351</c:v>
                </c:pt>
                <c:pt idx="3980">
                  <c:v>5.9081388407556483</c:v>
                </c:pt>
                <c:pt idx="3981">
                  <c:v>5.9035874502133669</c:v>
                </c:pt>
                <c:pt idx="3982">
                  <c:v>5.8990395658777617</c:v>
                </c:pt>
                <c:pt idx="3983">
                  <c:v>5.8944951850478002</c:v>
                </c:pt>
                <c:pt idx="3984">
                  <c:v>5.8899543050245198</c:v>
                </c:pt>
                <c:pt idx="3985">
                  <c:v>5.8854169231110403</c:v>
                </c:pt>
                <c:pt idx="3986">
                  <c:v>5.8808830366125608</c:v>
                </c:pt>
                <c:pt idx="3987">
                  <c:v>5.8763526428363555</c:v>
                </c:pt>
                <c:pt idx="3988">
                  <c:v>5.8718257390917774</c:v>
                </c:pt>
                <c:pt idx="3989">
                  <c:v>5.8673023226902377</c:v>
                </c:pt>
                <c:pt idx="3990">
                  <c:v>5.8627823909452372</c:v>
                </c:pt>
                <c:pt idx="3991">
                  <c:v>5.8582659411723306</c:v>
                </c:pt>
                <c:pt idx="3992">
                  <c:v>5.8537529706891585</c:v>
                </c:pt>
                <c:pt idx="3993">
                  <c:v>5.849243476815408</c:v>
                </c:pt>
                <c:pt idx="3994">
                  <c:v>5.844737456872843</c:v>
                </c:pt>
                <c:pt idx="3995">
                  <c:v>5.8402349081852876</c:v>
                </c:pt>
                <c:pt idx="3996">
                  <c:v>5.8357358280786276</c:v>
                </c:pt>
                <c:pt idx="3997">
                  <c:v>5.8312402138808102</c:v>
                </c:pt>
                <c:pt idx="3998">
                  <c:v>5.8267480629218378</c:v>
                </c:pt>
                <c:pt idx="3999">
                  <c:v>5.8222593725337743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8F9-4B64-BE53-886E0B019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4015619"/>
        <c:axId val="234614955"/>
      </c:scatterChart>
      <c:valAx>
        <c:axId val="1940156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en-US" sz="16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Elevation/Altitude above Sea Level (meter)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en-US" sz="16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614955"/>
        <c:crosses val="autoZero"/>
        <c:crossBetween val="midCat"/>
      </c:valAx>
      <c:valAx>
        <c:axId val="2346149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en-US" sz="16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/>
                  <a:t>Actual Absolute Atmospheric Pressure, P/kPa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en-US" sz="16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_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401561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14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541020</xdr:colOff>
      <xdr:row>11</xdr:row>
      <xdr:rowOff>46990</xdr:rowOff>
    </xdr:from>
    <xdr:to>
      <xdr:col>26</xdr:col>
      <xdr:colOff>150495</xdr:colOff>
      <xdr:row>47</xdr:row>
      <xdr:rowOff>102235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414"/>
  <sheetViews>
    <sheetView tabSelected="1" zoomScale="70" zoomScaleNormal="70" workbookViewId="0">
      <selection activeCell="F18" sqref="F18"/>
    </sheetView>
  </sheetViews>
  <sheetFormatPr defaultColWidth="8.88671875" defaultRowHeight="14.4"/>
  <cols>
    <col min="1" max="1" width="24" customWidth="1"/>
    <col min="2" max="2" width="13.5546875" style="1" customWidth="1"/>
    <col min="3" max="3" width="15.21875" customWidth="1"/>
    <col min="4" max="4" width="12.88671875" customWidth="1"/>
    <col min="5" max="5" width="12.88671875"/>
    <col min="6" max="6" width="13.77734375" customWidth="1"/>
  </cols>
  <sheetData>
    <row r="2" spans="1:6">
      <c r="A2" s="2" t="s">
        <v>0</v>
      </c>
      <c r="B2" s="3"/>
      <c r="C2" s="4"/>
      <c r="D2" s="4"/>
      <c r="E2" s="4"/>
    </row>
    <row r="3" spans="1:6">
      <c r="A3" s="24" t="s">
        <v>1</v>
      </c>
      <c r="B3" s="5" t="s">
        <v>2</v>
      </c>
      <c r="C3" s="5" t="s">
        <v>3</v>
      </c>
      <c r="D3" s="6">
        <v>10000</v>
      </c>
      <c r="E3" s="4"/>
    </row>
    <row r="4" spans="1:6">
      <c r="A4" s="25"/>
      <c r="B4" s="27" t="s">
        <v>4</v>
      </c>
      <c r="C4" s="5" t="s">
        <v>5</v>
      </c>
      <c r="D4" s="6">
        <v>68</v>
      </c>
      <c r="E4" s="4"/>
    </row>
    <row r="5" spans="1:6">
      <c r="A5" s="25"/>
      <c r="B5" s="28"/>
      <c r="C5" s="5" t="s">
        <v>6</v>
      </c>
      <c r="D5" s="5">
        <f>(D4-32)*5/9</f>
        <v>20</v>
      </c>
      <c r="E5" s="4"/>
    </row>
    <row r="6" spans="1:6">
      <c r="A6" s="25"/>
      <c r="B6" s="29"/>
      <c r="C6" s="5" t="s">
        <v>7</v>
      </c>
      <c r="D6" s="5">
        <f>(D4-32)*5/9+273.15</f>
        <v>293.14999999999998</v>
      </c>
      <c r="E6" s="4"/>
    </row>
    <row r="7" spans="1:6">
      <c r="A7" s="26"/>
      <c r="B7" s="5" t="s">
        <v>8</v>
      </c>
      <c r="C7" s="5" t="s">
        <v>9</v>
      </c>
      <c r="D7" s="6">
        <v>101325</v>
      </c>
      <c r="E7" s="4"/>
    </row>
    <row r="8" spans="1:6">
      <c r="A8" s="7" t="s">
        <v>10</v>
      </c>
      <c r="B8" s="27" t="s">
        <v>11</v>
      </c>
      <c r="C8" s="5" t="s">
        <v>9</v>
      </c>
      <c r="D8" s="8">
        <f>D7*(1+(-0.0065/D6)*D3)^5.255876113</f>
        <v>27133.911236506239</v>
      </c>
      <c r="E8" s="9">
        <f>D7*(1+(-0.0065/D6)*MIN(D3,11000))^5.255876113</f>
        <v>27133.911236506239</v>
      </c>
      <c r="F8" t="s">
        <v>12</v>
      </c>
    </row>
    <row r="9" spans="1:6">
      <c r="A9" s="7" t="s">
        <v>13</v>
      </c>
      <c r="B9" s="29"/>
      <c r="C9" s="5" t="s">
        <v>9</v>
      </c>
      <c r="D9" s="10">
        <f>E8*EXP((-9.80665*0.0289644*(D3-11000)/8.31432/(D6-71.5)))</f>
        <v>31655.615160100439</v>
      </c>
      <c r="E9" s="4"/>
    </row>
    <row r="10" spans="1:6">
      <c r="B10" s="23" t="s">
        <v>14</v>
      </c>
      <c r="C10" s="23"/>
      <c r="D10" s="12">
        <f>IF(D3&lt;11000,$D$7*(1+(-0.0065/$D$6)*D3)^5.255876113,$D$7*(1+(-0.0065/$D$6)*MIN(D3,11000))^5.255876113*EXP((-9.80665*0.0289644*(D3-11000)/8.31432/($D$6-71.5))))</f>
        <v>27133.911236506239</v>
      </c>
    </row>
    <row r="13" spans="1:6">
      <c r="A13" s="13" t="s">
        <v>15</v>
      </c>
      <c r="B13" s="14" t="s">
        <v>16</v>
      </c>
      <c r="C13" s="15">
        <v>68</v>
      </c>
      <c r="D13" s="16" t="s">
        <v>17</v>
      </c>
      <c r="E13">
        <f>(C13-32)*5/9+273.15</f>
        <v>293.14999999999998</v>
      </c>
      <c r="F13" t="s">
        <v>18</v>
      </c>
    </row>
    <row r="14" spans="1:6">
      <c r="A14" s="17"/>
      <c r="B14" s="14" t="s">
        <v>19</v>
      </c>
      <c r="C14" s="15">
        <v>101325</v>
      </c>
      <c r="D14" t="s">
        <v>20</v>
      </c>
    </row>
    <row r="15" spans="1:6">
      <c r="A15" s="11" t="s">
        <v>21</v>
      </c>
      <c r="B15" s="11" t="s">
        <v>22</v>
      </c>
      <c r="C15" s="11" t="s">
        <v>23</v>
      </c>
      <c r="D15" s="11" t="s">
        <v>24</v>
      </c>
      <c r="E15" s="11" t="s">
        <v>25</v>
      </c>
      <c r="F15" s="11" t="s">
        <v>26</v>
      </c>
    </row>
    <row r="16" spans="1:6">
      <c r="A16" s="11">
        <v>5</v>
      </c>
      <c r="B16" s="18">
        <f t="shared" ref="B16:B79" si="0">A16*3.28084</f>
        <v>16.404199999999999</v>
      </c>
      <c r="C16" s="18">
        <f t="shared" ref="C16:C79" si="1">IF(A16&lt;11000,$C$14*(1+(-0.0065/$E$13)*A16)^5.255876113,$C$14*(1+(-0.0065/$E$13)*MIN(A16,11000))^5.255876113*EXP((-9.80665*0.0289644*(A16-11000)/8.31432/($E$13-71.5))))</f>
        <v>101265.97272436324</v>
      </c>
      <c r="D16" s="18">
        <f>C16/1000</f>
        <v>101.26597272436324</v>
      </c>
      <c r="E16" s="18">
        <f>D16*0.00986923</f>
        <v>0.99941717599046731</v>
      </c>
      <c r="F16" s="18">
        <f>D16*0.145038</f>
        <v>14.687414151996196</v>
      </c>
    </row>
    <row r="17" spans="1:6">
      <c r="A17" s="11">
        <f t="shared" ref="A17:A80" si="2">A16+5</f>
        <v>10</v>
      </c>
      <c r="B17" s="18">
        <f t="shared" si="0"/>
        <v>32.808399999999999</v>
      </c>
      <c r="C17" s="18">
        <f t="shared" si="1"/>
        <v>101206.9732958836</v>
      </c>
      <c r="D17" s="18">
        <f t="shared" ref="D17:D80" si="3">C17/1000</f>
        <v>101.2069732958836</v>
      </c>
      <c r="E17" s="18">
        <f t="shared" ref="E17:E80" si="4">D17*0.00986923</f>
        <v>0.99883489706093331</v>
      </c>
      <c r="F17" s="18">
        <f t="shared" ref="F17:F80" si="5">D17*0.145038</f>
        <v>14.678856992888365</v>
      </c>
    </row>
    <row r="18" spans="1:6">
      <c r="A18" s="11">
        <f t="shared" si="2"/>
        <v>15</v>
      </c>
      <c r="B18" s="18">
        <f t="shared" si="0"/>
        <v>49.212600000000002</v>
      </c>
      <c r="C18" s="18">
        <f t="shared" si="1"/>
        <v>101148.00170450949</v>
      </c>
      <c r="D18" s="18">
        <f t="shared" si="3"/>
        <v>101.14800170450948</v>
      </c>
      <c r="E18" s="18">
        <f t="shared" si="4"/>
        <v>0.9982528928621961</v>
      </c>
      <c r="F18" s="18">
        <f t="shared" si="5"/>
        <v>14.670303871218646</v>
      </c>
    </row>
    <row r="19" spans="1:6">
      <c r="A19" s="11">
        <f t="shared" si="2"/>
        <v>20</v>
      </c>
      <c r="B19" s="18">
        <f t="shared" si="0"/>
        <v>65.616799999999998</v>
      </c>
      <c r="C19" s="18">
        <f t="shared" si="1"/>
        <v>101089.05794019175</v>
      </c>
      <c r="D19" s="18">
        <f t="shared" si="3"/>
        <v>101.08905794019175</v>
      </c>
      <c r="E19" s="18">
        <f t="shared" si="4"/>
        <v>0.99767116329507854</v>
      </c>
      <c r="F19" s="18">
        <f t="shared" si="5"/>
        <v>14.661754785529531</v>
      </c>
    </row>
    <row r="20" spans="1:6">
      <c r="A20" s="11">
        <f t="shared" si="2"/>
        <v>25</v>
      </c>
      <c r="B20" s="18">
        <f t="shared" si="0"/>
        <v>82.021000000000001</v>
      </c>
      <c r="C20" s="18">
        <f t="shared" si="1"/>
        <v>101030.14199288384</v>
      </c>
      <c r="D20" s="18">
        <f t="shared" si="3"/>
        <v>101.03014199288384</v>
      </c>
      <c r="E20" s="18">
        <f t="shared" si="4"/>
        <v>0.99708970826042898</v>
      </c>
      <c r="F20" s="18">
        <f t="shared" si="5"/>
        <v>14.653209734363887</v>
      </c>
    </row>
    <row r="21" spans="1:6">
      <c r="A21" s="11">
        <f t="shared" si="2"/>
        <v>30</v>
      </c>
      <c r="B21" s="18">
        <f t="shared" si="0"/>
        <v>98.425200000000004</v>
      </c>
      <c r="C21" s="18">
        <f t="shared" si="1"/>
        <v>100971.25385254172</v>
      </c>
      <c r="D21" s="18">
        <f t="shared" si="3"/>
        <v>100.97125385254172</v>
      </c>
      <c r="E21" s="18">
        <f t="shared" si="4"/>
        <v>0.99650852765912035</v>
      </c>
      <c r="F21" s="18">
        <f t="shared" si="5"/>
        <v>14.644668716264945</v>
      </c>
    </row>
    <row r="22" spans="1:6">
      <c r="A22" s="11">
        <f t="shared" si="2"/>
        <v>35</v>
      </c>
      <c r="B22" s="18">
        <f t="shared" si="0"/>
        <v>114.82939999999999</v>
      </c>
      <c r="C22" s="18">
        <f t="shared" si="1"/>
        <v>100912.39350912371</v>
      </c>
      <c r="D22" s="18">
        <f t="shared" si="3"/>
        <v>100.9123935091237</v>
      </c>
      <c r="E22" s="18">
        <f t="shared" si="4"/>
        <v>0.99592762139204893</v>
      </c>
      <c r="F22" s="18">
        <f t="shared" si="5"/>
        <v>14.636131729776285</v>
      </c>
    </row>
    <row r="23" spans="1:6">
      <c r="A23" s="11">
        <f t="shared" si="2"/>
        <v>40</v>
      </c>
      <c r="B23" s="18">
        <f t="shared" si="0"/>
        <v>131.2336</v>
      </c>
      <c r="C23" s="18">
        <f t="shared" si="1"/>
        <v>100853.56095259081</v>
      </c>
      <c r="D23" s="18">
        <f t="shared" si="3"/>
        <v>100.85356095259081</v>
      </c>
      <c r="E23" s="18">
        <f t="shared" si="4"/>
        <v>0.99534698936013777</v>
      </c>
      <c r="F23" s="18">
        <f t="shared" si="5"/>
        <v>14.627598773441866</v>
      </c>
    </row>
    <row r="24" spans="1:6">
      <c r="A24" s="11">
        <f t="shared" si="2"/>
        <v>45</v>
      </c>
      <c r="B24" s="18">
        <f t="shared" si="0"/>
        <v>147.6378</v>
      </c>
      <c r="C24" s="18">
        <f t="shared" si="1"/>
        <v>100794.75617290651</v>
      </c>
      <c r="D24" s="18">
        <f t="shared" si="3"/>
        <v>100.7947561729065</v>
      </c>
      <c r="E24" s="18">
        <f t="shared" si="4"/>
        <v>0.99476663146433397</v>
      </c>
      <c r="F24" s="18">
        <f t="shared" si="5"/>
        <v>14.619069845806013</v>
      </c>
    </row>
    <row r="25" spans="1:6">
      <c r="A25" s="11">
        <f t="shared" si="2"/>
        <v>50</v>
      </c>
      <c r="B25" s="18">
        <f t="shared" si="0"/>
        <v>164.042</v>
      </c>
      <c r="C25" s="18">
        <f t="shared" si="1"/>
        <v>100735.97916003673</v>
      </c>
      <c r="D25" s="18">
        <f t="shared" si="3"/>
        <v>100.73597916003673</v>
      </c>
      <c r="E25" s="18">
        <f t="shared" si="4"/>
        <v>0.99418654760560932</v>
      </c>
      <c r="F25" s="18">
        <f t="shared" si="5"/>
        <v>14.610544945413407</v>
      </c>
    </row>
    <row r="26" spans="1:6">
      <c r="A26" s="11">
        <f t="shared" si="2"/>
        <v>55</v>
      </c>
      <c r="B26" s="18">
        <f t="shared" si="0"/>
        <v>180.4462</v>
      </c>
      <c r="C26" s="18">
        <f t="shared" si="1"/>
        <v>100677.22990394999</v>
      </c>
      <c r="D26" s="18">
        <f t="shared" si="3"/>
        <v>100.67722990394999</v>
      </c>
      <c r="E26" s="18">
        <f t="shared" si="4"/>
        <v>0.99360673768496033</v>
      </c>
      <c r="F26" s="18">
        <f t="shared" si="5"/>
        <v>14.602024070809099</v>
      </c>
    </row>
    <row r="27" spans="1:6">
      <c r="A27" s="11">
        <f t="shared" si="2"/>
        <v>60</v>
      </c>
      <c r="B27" s="18">
        <f t="shared" si="0"/>
        <v>196.85040000000001</v>
      </c>
      <c r="C27" s="18">
        <f t="shared" si="1"/>
        <v>100618.50839461728</v>
      </c>
      <c r="D27" s="18">
        <f t="shared" si="3"/>
        <v>100.61850839461728</v>
      </c>
      <c r="E27" s="18">
        <f t="shared" si="4"/>
        <v>0.99302720160340863</v>
      </c>
      <c r="F27" s="18">
        <f t="shared" si="5"/>
        <v>14.5935072205385</v>
      </c>
    </row>
    <row r="28" spans="1:6">
      <c r="A28" s="11">
        <f t="shared" si="2"/>
        <v>65</v>
      </c>
      <c r="B28" s="18">
        <f t="shared" si="0"/>
        <v>213.25460000000001</v>
      </c>
      <c r="C28" s="18">
        <f t="shared" si="1"/>
        <v>100559.81462201211</v>
      </c>
      <c r="D28" s="18">
        <f t="shared" si="3"/>
        <v>100.55981462201211</v>
      </c>
      <c r="E28" s="18">
        <f t="shared" si="4"/>
        <v>0.99244793926200059</v>
      </c>
      <c r="F28" s="18">
        <f t="shared" si="5"/>
        <v>14.584994393147392</v>
      </c>
    </row>
    <row r="29" spans="1:6">
      <c r="A29" s="11">
        <f t="shared" si="2"/>
        <v>70</v>
      </c>
      <c r="B29" s="18">
        <f t="shared" si="0"/>
        <v>229.65879999999999</v>
      </c>
      <c r="C29" s="18">
        <f t="shared" si="1"/>
        <v>100501.14857611049</v>
      </c>
      <c r="D29" s="18">
        <f t="shared" si="3"/>
        <v>100.50114857611048</v>
      </c>
      <c r="E29" s="18">
        <f t="shared" si="4"/>
        <v>0.99186895056180679</v>
      </c>
      <c r="F29" s="18">
        <f t="shared" si="5"/>
        <v>14.576485587181912</v>
      </c>
    </row>
    <row r="30" spans="1:6">
      <c r="A30" s="11">
        <f t="shared" si="2"/>
        <v>75</v>
      </c>
      <c r="B30" s="18">
        <f t="shared" si="0"/>
        <v>246.06299999999999</v>
      </c>
      <c r="C30" s="18">
        <f t="shared" si="1"/>
        <v>100442.51024689095</v>
      </c>
      <c r="D30" s="18">
        <f t="shared" si="3"/>
        <v>100.44251024689095</v>
      </c>
      <c r="E30" s="18">
        <f t="shared" si="4"/>
        <v>0.99129023540392347</v>
      </c>
      <c r="F30" s="18">
        <f t="shared" si="5"/>
        <v>14.56798080118857</v>
      </c>
    </row>
    <row r="31" spans="1:6">
      <c r="A31" s="11">
        <f t="shared" si="2"/>
        <v>80</v>
      </c>
      <c r="B31" s="18">
        <f t="shared" si="0"/>
        <v>262.46719999999999</v>
      </c>
      <c r="C31" s="18">
        <f t="shared" si="1"/>
        <v>100383.8996243345</v>
      </c>
      <c r="D31" s="18">
        <f t="shared" si="3"/>
        <v>100.3838996243345</v>
      </c>
      <c r="E31" s="18">
        <f t="shared" si="4"/>
        <v>0.99071179368947082</v>
      </c>
      <c r="F31" s="18">
        <f t="shared" si="5"/>
        <v>14.559480033714228</v>
      </c>
    </row>
    <row r="32" spans="1:6">
      <c r="A32" s="11">
        <f t="shared" si="2"/>
        <v>85</v>
      </c>
      <c r="B32" s="18">
        <f t="shared" si="0"/>
        <v>278.87139999999999</v>
      </c>
      <c r="C32" s="18">
        <f t="shared" si="1"/>
        <v>100325.31669842479</v>
      </c>
      <c r="D32" s="18">
        <f t="shared" si="3"/>
        <v>100.3253166984248</v>
      </c>
      <c r="E32" s="18">
        <f t="shared" si="4"/>
        <v>0.99013362531959492</v>
      </c>
      <c r="F32" s="18">
        <f t="shared" si="5"/>
        <v>14.550983283306136</v>
      </c>
    </row>
    <row r="33" spans="1:6">
      <c r="A33" s="11">
        <f t="shared" si="2"/>
        <v>90</v>
      </c>
      <c r="B33" s="18">
        <f t="shared" si="0"/>
        <v>295.2756</v>
      </c>
      <c r="C33" s="18">
        <f t="shared" si="1"/>
        <v>100266.76145914773</v>
      </c>
      <c r="D33" s="18">
        <f t="shared" si="3"/>
        <v>100.26676145914773</v>
      </c>
      <c r="E33" s="18">
        <f t="shared" si="4"/>
        <v>0.9895557301954645</v>
      </c>
      <c r="F33" s="18">
        <f t="shared" si="5"/>
        <v>14.542490548511868</v>
      </c>
    </row>
    <row r="34" spans="1:6">
      <c r="A34" s="11">
        <f t="shared" si="2"/>
        <v>95</v>
      </c>
      <c r="B34" s="18">
        <f t="shared" si="0"/>
        <v>311.6798</v>
      </c>
      <c r="C34" s="18">
        <f t="shared" si="1"/>
        <v>100208.23389649196</v>
      </c>
      <c r="D34" s="18">
        <f t="shared" si="3"/>
        <v>100.20823389649196</v>
      </c>
      <c r="E34" s="18">
        <f t="shared" si="4"/>
        <v>0.98897810821827536</v>
      </c>
      <c r="F34" s="18">
        <f t="shared" si="5"/>
        <v>14.534001827879401</v>
      </c>
    </row>
    <row r="35" spans="1:6">
      <c r="A35" s="11">
        <f t="shared" si="2"/>
        <v>100</v>
      </c>
      <c r="B35" s="18">
        <f t="shared" si="0"/>
        <v>328.084</v>
      </c>
      <c r="C35" s="18">
        <f t="shared" si="1"/>
        <v>100149.73400044854</v>
      </c>
      <c r="D35" s="18">
        <f t="shared" si="3"/>
        <v>100.14973400044855</v>
      </c>
      <c r="E35" s="18">
        <f t="shared" si="4"/>
        <v>0.98840075928924676</v>
      </c>
      <c r="F35" s="18">
        <f t="shared" si="5"/>
        <v>14.525517119957057</v>
      </c>
    </row>
    <row r="36" spans="1:6">
      <c r="A36" s="11">
        <f t="shared" si="2"/>
        <v>105</v>
      </c>
      <c r="B36" s="18">
        <f t="shared" si="0"/>
        <v>344.48820000000001</v>
      </c>
      <c r="C36" s="18">
        <f t="shared" si="1"/>
        <v>100091.26176101106</v>
      </c>
      <c r="D36" s="18">
        <f t="shared" si="3"/>
        <v>100.09126176101105</v>
      </c>
      <c r="E36" s="18">
        <f t="shared" si="4"/>
        <v>0.98782368330962311</v>
      </c>
      <c r="F36" s="18">
        <f t="shared" si="5"/>
        <v>14.517036423293522</v>
      </c>
    </row>
    <row r="37" spans="1:6">
      <c r="A37" s="11">
        <f t="shared" si="2"/>
        <v>110</v>
      </c>
      <c r="B37" s="18">
        <f t="shared" si="0"/>
        <v>360.89240000000001</v>
      </c>
      <c r="C37" s="18">
        <f t="shared" si="1"/>
        <v>100032.81716817561</v>
      </c>
      <c r="D37" s="18">
        <f t="shared" si="3"/>
        <v>100.03281716817561</v>
      </c>
      <c r="E37" s="18">
        <f t="shared" si="4"/>
        <v>0.98724688018067375</v>
      </c>
      <c r="F37" s="18">
        <f t="shared" si="5"/>
        <v>14.508559736437855</v>
      </c>
    </row>
    <row r="38" spans="1:6">
      <c r="A38" s="11">
        <f t="shared" si="2"/>
        <v>115</v>
      </c>
      <c r="B38" s="18">
        <f t="shared" si="0"/>
        <v>377.29660000000001</v>
      </c>
      <c r="C38" s="18">
        <f t="shared" si="1"/>
        <v>99974.400211940767</v>
      </c>
      <c r="D38" s="18">
        <f t="shared" si="3"/>
        <v>99.974400211940761</v>
      </c>
      <c r="E38" s="18">
        <f t="shared" si="4"/>
        <v>0.98667034980369206</v>
      </c>
      <c r="F38" s="18">
        <f t="shared" si="5"/>
        <v>14.500087057939464</v>
      </c>
    </row>
    <row r="39" spans="1:6">
      <c r="A39" s="11">
        <f t="shared" si="2"/>
        <v>120</v>
      </c>
      <c r="B39" s="18">
        <f t="shared" si="0"/>
        <v>393.70080000000002</v>
      </c>
      <c r="C39" s="18">
        <f t="shared" si="1"/>
        <v>99916.010882307659</v>
      </c>
      <c r="D39" s="18">
        <f t="shared" si="3"/>
        <v>99.91601088230766</v>
      </c>
      <c r="E39" s="18">
        <f t="shared" si="4"/>
        <v>0.98609409207999721</v>
      </c>
      <c r="F39" s="18">
        <f t="shared" si="5"/>
        <v>14.491618386348138</v>
      </c>
    </row>
    <row r="40" spans="1:6">
      <c r="A40" s="11">
        <f t="shared" si="2"/>
        <v>125</v>
      </c>
      <c r="B40" s="18">
        <f t="shared" si="0"/>
        <v>410.10500000000002</v>
      </c>
      <c r="C40" s="18">
        <f t="shared" si="1"/>
        <v>99857.649169279874</v>
      </c>
      <c r="D40" s="18">
        <f t="shared" si="3"/>
        <v>99.857649169279867</v>
      </c>
      <c r="E40" s="18">
        <f t="shared" si="4"/>
        <v>0.98551810691093189</v>
      </c>
      <c r="F40" s="18">
        <f t="shared" si="5"/>
        <v>14.483153720214013</v>
      </c>
    </row>
    <row r="41" spans="1:6">
      <c r="A41" s="11">
        <f t="shared" si="2"/>
        <v>130</v>
      </c>
      <c r="B41" s="18">
        <f t="shared" si="0"/>
        <v>426.50920000000002</v>
      </c>
      <c r="C41" s="18">
        <f t="shared" si="1"/>
        <v>99799.315062863563</v>
      </c>
      <c r="D41" s="18">
        <f t="shared" si="3"/>
        <v>99.799315062863556</v>
      </c>
      <c r="E41" s="18">
        <f t="shared" si="4"/>
        <v>0.98494239419786489</v>
      </c>
      <c r="F41" s="18">
        <f t="shared" si="5"/>
        <v>14.474693058087604</v>
      </c>
    </row>
    <row r="42" spans="1:6">
      <c r="A42" s="11">
        <f t="shared" si="2"/>
        <v>135</v>
      </c>
      <c r="B42" s="18">
        <f t="shared" si="0"/>
        <v>442.91340000000002</v>
      </c>
      <c r="C42" s="18">
        <f t="shared" si="1"/>
        <v>99741.00855306731</v>
      </c>
      <c r="D42" s="18">
        <f t="shared" si="3"/>
        <v>99.741008553067303</v>
      </c>
      <c r="E42" s="18">
        <f t="shared" si="4"/>
        <v>0.98436695384218842</v>
      </c>
      <c r="F42" s="18">
        <f t="shared" si="5"/>
        <v>14.466236398519776</v>
      </c>
    </row>
    <row r="43" spans="1:6">
      <c r="A43" s="11">
        <f t="shared" si="2"/>
        <v>140</v>
      </c>
      <c r="B43" s="18">
        <f t="shared" si="0"/>
        <v>459.31759999999997</v>
      </c>
      <c r="C43" s="18">
        <f t="shared" si="1"/>
        <v>99682.729629902329</v>
      </c>
      <c r="D43" s="18">
        <f t="shared" si="3"/>
        <v>99.682729629902326</v>
      </c>
      <c r="E43" s="18">
        <f t="shared" si="4"/>
        <v>0.98379178574532089</v>
      </c>
      <c r="F43" s="18">
        <f t="shared" si="5"/>
        <v>14.457783740061773</v>
      </c>
    </row>
    <row r="44" spans="1:6">
      <c r="A44" s="11">
        <f t="shared" si="2"/>
        <v>145</v>
      </c>
      <c r="B44" s="18">
        <f t="shared" si="0"/>
        <v>475.72179999999997</v>
      </c>
      <c r="C44" s="18">
        <f t="shared" si="1"/>
        <v>99624.478283382137</v>
      </c>
      <c r="D44" s="18">
        <f t="shared" si="3"/>
        <v>99.624478283382132</v>
      </c>
      <c r="E44" s="18">
        <f t="shared" si="4"/>
        <v>0.98321688980870336</v>
      </c>
      <c r="F44" s="18">
        <f t="shared" si="5"/>
        <v>14.449335081265177</v>
      </c>
    </row>
    <row r="45" spans="1:6">
      <c r="A45" s="11">
        <f t="shared" si="2"/>
        <v>150</v>
      </c>
      <c r="B45" s="18">
        <f t="shared" si="0"/>
        <v>492.12599999999998</v>
      </c>
      <c r="C45" s="18">
        <f t="shared" si="1"/>
        <v>99566.254503522912</v>
      </c>
      <c r="D45" s="18">
        <f t="shared" si="3"/>
        <v>99.566254503522913</v>
      </c>
      <c r="E45" s="18">
        <f t="shared" si="4"/>
        <v>0.98264226593380344</v>
      </c>
      <c r="F45" s="18">
        <f t="shared" si="5"/>
        <v>14.440890420681956</v>
      </c>
    </row>
    <row r="46" spans="1:6">
      <c r="A46" s="11">
        <f t="shared" si="2"/>
        <v>155</v>
      </c>
      <c r="B46" s="18">
        <f t="shared" si="0"/>
        <v>508.53019999999998</v>
      </c>
      <c r="C46" s="18">
        <f t="shared" si="1"/>
        <v>99508.058280343306</v>
      </c>
      <c r="D46" s="18">
        <f t="shared" si="3"/>
        <v>99.508058280343306</v>
      </c>
      <c r="E46" s="18">
        <f t="shared" si="4"/>
        <v>0.98206791402211258</v>
      </c>
      <c r="F46" s="18">
        <f t="shared" si="5"/>
        <v>14.432449756864433</v>
      </c>
    </row>
    <row r="47" spans="1:6">
      <c r="A47" s="11">
        <f t="shared" si="2"/>
        <v>160</v>
      </c>
      <c r="B47" s="18">
        <f t="shared" si="0"/>
        <v>524.93439999999998</v>
      </c>
      <c r="C47" s="18">
        <f t="shared" si="1"/>
        <v>99449.889603864474</v>
      </c>
      <c r="D47" s="18">
        <f t="shared" si="3"/>
        <v>99.449889603864477</v>
      </c>
      <c r="E47" s="18">
        <f t="shared" si="4"/>
        <v>0.98149383397514733</v>
      </c>
      <c r="F47" s="18">
        <f t="shared" si="5"/>
        <v>14.424013088365296</v>
      </c>
    </row>
    <row r="48" spans="1:6">
      <c r="A48" s="11">
        <f t="shared" si="2"/>
        <v>165</v>
      </c>
      <c r="B48" s="18">
        <f t="shared" si="0"/>
        <v>541.33860000000004</v>
      </c>
      <c r="C48" s="18">
        <f t="shared" si="1"/>
        <v>99391.74846411006</v>
      </c>
      <c r="D48" s="18">
        <f t="shared" si="3"/>
        <v>99.391748464110066</v>
      </c>
      <c r="E48" s="18">
        <f t="shared" si="4"/>
        <v>0.98092002569444892</v>
      </c>
      <c r="F48" s="18">
        <f t="shared" si="5"/>
        <v>14.415580413737596</v>
      </c>
    </row>
    <row r="49" spans="1:6">
      <c r="A49" s="11">
        <f t="shared" si="2"/>
        <v>170</v>
      </c>
      <c r="B49" s="18">
        <f t="shared" si="0"/>
        <v>557.74279999999999</v>
      </c>
      <c r="C49" s="18">
        <f t="shared" si="1"/>
        <v>99333.634851106239</v>
      </c>
      <c r="D49" s="18">
        <f t="shared" si="3"/>
        <v>99.33363485110624</v>
      </c>
      <c r="E49" s="18">
        <f t="shared" si="4"/>
        <v>0.98034648908158317</v>
      </c>
      <c r="F49" s="18">
        <f t="shared" si="5"/>
        <v>14.407151731534746</v>
      </c>
    </row>
    <row r="50" spans="1:6">
      <c r="A50" s="11">
        <f t="shared" si="2"/>
        <v>175</v>
      </c>
      <c r="B50" s="18">
        <f t="shared" si="0"/>
        <v>574.14700000000005</v>
      </c>
      <c r="C50" s="18">
        <f t="shared" si="1"/>
        <v>99275.548754881645</v>
      </c>
      <c r="D50" s="18">
        <f t="shared" si="3"/>
        <v>99.27554875488164</v>
      </c>
      <c r="E50" s="18">
        <f t="shared" si="4"/>
        <v>0.97977322403814049</v>
      </c>
      <c r="F50" s="18">
        <f t="shared" si="5"/>
        <v>14.398727040310524</v>
      </c>
    </row>
    <row r="51" spans="1:6">
      <c r="A51" s="11">
        <f t="shared" si="2"/>
        <v>180</v>
      </c>
      <c r="B51" s="18">
        <f t="shared" si="0"/>
        <v>590.55119999999999</v>
      </c>
      <c r="C51" s="18">
        <f t="shared" si="1"/>
        <v>99217.490165467447</v>
      </c>
      <c r="D51" s="18">
        <f t="shared" si="3"/>
        <v>99.217490165467453</v>
      </c>
      <c r="E51" s="18">
        <f t="shared" si="4"/>
        <v>0.97920023046573634</v>
      </c>
      <c r="F51" s="18">
        <f t="shared" si="5"/>
        <v>14.390306338619068</v>
      </c>
    </row>
    <row r="52" spans="1:6">
      <c r="A52" s="11">
        <f t="shared" si="2"/>
        <v>185</v>
      </c>
      <c r="B52" s="18">
        <f t="shared" si="0"/>
        <v>606.95539999999994</v>
      </c>
      <c r="C52" s="18">
        <f t="shared" si="1"/>
        <v>99159.459072897313</v>
      </c>
      <c r="D52" s="18">
        <f t="shared" si="3"/>
        <v>99.159459072897306</v>
      </c>
      <c r="E52" s="18">
        <f t="shared" si="4"/>
        <v>0.97862750826601019</v>
      </c>
      <c r="F52" s="18">
        <f t="shared" si="5"/>
        <v>14.38188962501488</v>
      </c>
    </row>
    <row r="53" spans="1:6">
      <c r="A53" s="11">
        <f t="shared" si="2"/>
        <v>190</v>
      </c>
      <c r="B53" s="18">
        <f t="shared" si="0"/>
        <v>623.3596</v>
      </c>
      <c r="C53" s="18">
        <f t="shared" si="1"/>
        <v>99101.455467207415</v>
      </c>
      <c r="D53" s="18">
        <f t="shared" si="3"/>
        <v>99.101455467207415</v>
      </c>
      <c r="E53" s="18">
        <f t="shared" si="4"/>
        <v>0.97805505734062737</v>
      </c>
      <c r="F53" s="18">
        <f t="shared" si="5"/>
        <v>14.373476898052829</v>
      </c>
    </row>
    <row r="54" spans="1:6">
      <c r="A54" s="11">
        <f t="shared" si="2"/>
        <v>195</v>
      </c>
      <c r="B54" s="18">
        <f t="shared" si="0"/>
        <v>639.76379999999995</v>
      </c>
      <c r="C54" s="18">
        <f t="shared" si="1"/>
        <v>99043.479338436475</v>
      </c>
      <c r="D54" s="18">
        <f t="shared" si="3"/>
        <v>99.04347933843647</v>
      </c>
      <c r="E54" s="18">
        <f t="shared" si="4"/>
        <v>0.97748287759127728</v>
      </c>
      <c r="F54" s="18">
        <f t="shared" si="5"/>
        <v>14.365068156288149</v>
      </c>
    </row>
    <row r="55" spans="1:6">
      <c r="A55" s="11">
        <f t="shared" si="2"/>
        <v>200</v>
      </c>
      <c r="B55" s="18">
        <f t="shared" si="0"/>
        <v>656.16800000000001</v>
      </c>
      <c r="C55" s="18">
        <f t="shared" si="1"/>
        <v>98985.530676625538</v>
      </c>
      <c r="D55" s="18">
        <f t="shared" si="3"/>
        <v>98.985530676625544</v>
      </c>
      <c r="E55" s="18">
        <f t="shared" si="4"/>
        <v>0.97691096891967311</v>
      </c>
      <c r="F55" s="18">
        <f t="shared" si="5"/>
        <v>14.356663398276416</v>
      </c>
    </row>
    <row r="56" spans="1:6">
      <c r="A56" s="11">
        <f t="shared" si="2"/>
        <v>205</v>
      </c>
      <c r="B56" s="18">
        <f t="shared" si="0"/>
        <v>672.57219999999995</v>
      </c>
      <c r="C56" s="18">
        <f t="shared" si="1"/>
        <v>98927.609471818345</v>
      </c>
      <c r="D56" s="18">
        <f t="shared" si="3"/>
        <v>98.927609471818343</v>
      </c>
      <c r="E56" s="18">
        <f t="shared" si="4"/>
        <v>0.97633933122755368</v>
      </c>
      <c r="F56" s="18">
        <f t="shared" si="5"/>
        <v>14.348262622573589</v>
      </c>
    </row>
    <row r="57" spans="1:6">
      <c r="A57" s="11">
        <f t="shared" si="2"/>
        <v>210</v>
      </c>
      <c r="B57" s="18">
        <f t="shared" si="0"/>
        <v>688.97640000000001</v>
      </c>
      <c r="C57" s="18">
        <f t="shared" si="1"/>
        <v>98869.715714061065</v>
      </c>
      <c r="D57" s="18">
        <f t="shared" si="3"/>
        <v>98.869715714061059</v>
      </c>
      <c r="E57" s="18">
        <f t="shared" si="4"/>
        <v>0.97576796441668279</v>
      </c>
      <c r="F57" s="18">
        <f t="shared" si="5"/>
        <v>14.339865827735988</v>
      </c>
    </row>
    <row r="58" spans="1:6">
      <c r="A58" s="11">
        <f t="shared" si="2"/>
        <v>215</v>
      </c>
      <c r="B58" s="18">
        <f t="shared" si="0"/>
        <v>705.38059999999996</v>
      </c>
      <c r="C58" s="18">
        <f t="shared" si="1"/>
        <v>98811.849393402372</v>
      </c>
      <c r="D58" s="18">
        <f t="shared" si="3"/>
        <v>98.811849393402369</v>
      </c>
      <c r="E58" s="18">
        <f t="shared" si="4"/>
        <v>0.97519686838884845</v>
      </c>
      <c r="F58" s="18">
        <f t="shared" si="5"/>
        <v>14.331473012320293</v>
      </c>
    </row>
    <row r="59" spans="1:6">
      <c r="A59" s="11">
        <f t="shared" si="2"/>
        <v>220</v>
      </c>
      <c r="B59" s="18">
        <f t="shared" si="0"/>
        <v>721.78480000000002</v>
      </c>
      <c r="C59" s="18">
        <f t="shared" si="1"/>
        <v>98754.010499893426</v>
      </c>
      <c r="D59" s="18">
        <f t="shared" si="3"/>
        <v>98.754010499893425</v>
      </c>
      <c r="E59" s="18">
        <f t="shared" si="4"/>
        <v>0.9746260430458632</v>
      </c>
      <c r="F59" s="18">
        <f t="shared" si="5"/>
        <v>14.323084174883542</v>
      </c>
    </row>
    <row r="60" spans="1:6">
      <c r="A60" s="11">
        <f t="shared" si="2"/>
        <v>225</v>
      </c>
      <c r="B60" s="18">
        <f t="shared" si="0"/>
        <v>738.18899999999996</v>
      </c>
      <c r="C60" s="18">
        <f t="shared" si="1"/>
        <v>98696.19902358792</v>
      </c>
      <c r="D60" s="18">
        <f t="shared" si="3"/>
        <v>98.696199023587923</v>
      </c>
      <c r="E60" s="18">
        <f t="shared" si="4"/>
        <v>0.97405548828956456</v>
      </c>
      <c r="F60" s="18">
        <f t="shared" si="5"/>
        <v>14.314699313983144</v>
      </c>
    </row>
    <row r="61" spans="1:6">
      <c r="A61" s="11">
        <f t="shared" si="2"/>
        <v>230</v>
      </c>
      <c r="B61" s="18">
        <f t="shared" si="0"/>
        <v>754.59320000000002</v>
      </c>
      <c r="C61" s="18">
        <f t="shared" si="1"/>
        <v>98638.414954542022</v>
      </c>
      <c r="D61" s="18">
        <f t="shared" si="3"/>
        <v>98.638414954542029</v>
      </c>
      <c r="E61" s="18">
        <f t="shared" si="4"/>
        <v>0.97348520402181482</v>
      </c>
      <c r="F61" s="18">
        <f t="shared" si="5"/>
        <v>14.306318428176867</v>
      </c>
    </row>
    <row r="62" spans="1:6">
      <c r="A62" s="11">
        <f t="shared" si="2"/>
        <v>235</v>
      </c>
      <c r="B62" s="18">
        <f t="shared" si="0"/>
        <v>770.99739999999997</v>
      </c>
      <c r="C62" s="18">
        <f t="shared" si="1"/>
        <v>98580.658282814387</v>
      </c>
      <c r="D62" s="18">
        <f t="shared" si="3"/>
        <v>98.580658282814383</v>
      </c>
      <c r="E62" s="18">
        <f t="shared" si="4"/>
        <v>0.97291519014450012</v>
      </c>
      <c r="F62" s="18">
        <f t="shared" si="5"/>
        <v>14.297941516022833</v>
      </c>
    </row>
    <row r="63" spans="1:6">
      <c r="A63" s="11">
        <f t="shared" si="2"/>
        <v>240</v>
      </c>
      <c r="B63" s="18">
        <f t="shared" si="0"/>
        <v>787.40160000000003</v>
      </c>
      <c r="C63" s="18">
        <f t="shared" si="1"/>
        <v>98522.928998466203</v>
      </c>
      <c r="D63" s="18">
        <f t="shared" si="3"/>
        <v>98.522928998466199</v>
      </c>
      <c r="E63" s="18">
        <f t="shared" si="4"/>
        <v>0.97234544655953248</v>
      </c>
      <c r="F63" s="18">
        <f t="shared" si="5"/>
        <v>14.289568576079541</v>
      </c>
    </row>
    <row r="64" spans="1:6">
      <c r="A64" s="11">
        <f t="shared" si="2"/>
        <v>245</v>
      </c>
      <c r="B64" s="18">
        <f t="shared" si="0"/>
        <v>803.80579999999998</v>
      </c>
      <c r="C64" s="18">
        <f t="shared" si="1"/>
        <v>98465.227091561188</v>
      </c>
      <c r="D64" s="18">
        <f t="shared" si="3"/>
        <v>98.465227091561189</v>
      </c>
      <c r="E64" s="18">
        <f t="shared" si="4"/>
        <v>0.97177597316884845</v>
      </c>
      <c r="F64" s="18">
        <f t="shared" si="5"/>
        <v>14.281199606905853</v>
      </c>
    </row>
    <row r="65" spans="1:6">
      <c r="A65" s="11">
        <f t="shared" si="2"/>
        <v>250</v>
      </c>
      <c r="B65" s="18">
        <f t="shared" si="0"/>
        <v>820.21</v>
      </c>
      <c r="C65" s="18">
        <f t="shared" si="1"/>
        <v>98407.552552165391</v>
      </c>
      <c r="D65" s="18">
        <f t="shared" si="3"/>
        <v>98.407552552165384</v>
      </c>
      <c r="E65" s="18">
        <f t="shared" si="4"/>
        <v>0.97120676987440713</v>
      </c>
      <c r="F65" s="18">
        <f t="shared" si="5"/>
        <v>14.272834607060963</v>
      </c>
    </row>
    <row r="66" spans="1:6">
      <c r="A66" s="11">
        <f t="shared" si="2"/>
        <v>255</v>
      </c>
      <c r="B66" s="18">
        <f t="shared" si="0"/>
        <v>836.61419999999998</v>
      </c>
      <c r="C66" s="18">
        <f t="shared" si="1"/>
        <v>98349.905370347537</v>
      </c>
      <c r="D66" s="18">
        <f t="shared" si="3"/>
        <v>98.349905370347543</v>
      </c>
      <c r="E66" s="18">
        <f t="shared" si="4"/>
        <v>0.97063783657819502</v>
      </c>
      <c r="F66" s="18">
        <f t="shared" si="5"/>
        <v>14.264473575104468</v>
      </c>
    </row>
    <row r="67" spans="1:6">
      <c r="A67" s="11">
        <f t="shared" si="2"/>
        <v>260</v>
      </c>
      <c r="B67" s="18">
        <f t="shared" si="0"/>
        <v>853.01840000000004</v>
      </c>
      <c r="C67" s="18">
        <f t="shared" si="1"/>
        <v>98292.285536178781</v>
      </c>
      <c r="D67" s="18">
        <f t="shared" si="3"/>
        <v>98.292285536178781</v>
      </c>
      <c r="E67" s="18">
        <f t="shared" si="4"/>
        <v>0.97006917318222163</v>
      </c>
      <c r="F67" s="18">
        <f t="shared" si="5"/>
        <v>14.256116509596298</v>
      </c>
    </row>
    <row r="68" spans="1:6">
      <c r="A68" s="11">
        <f t="shared" si="2"/>
        <v>265</v>
      </c>
      <c r="B68" s="18">
        <f t="shared" si="0"/>
        <v>869.42259999999999</v>
      </c>
      <c r="C68" s="18">
        <f t="shared" si="1"/>
        <v>98234.693039732781</v>
      </c>
      <c r="D68" s="18">
        <f t="shared" si="3"/>
        <v>98.234693039732775</v>
      </c>
      <c r="E68" s="18">
        <f t="shared" si="4"/>
        <v>0.96950077958852188</v>
      </c>
      <c r="F68" s="18">
        <f t="shared" si="5"/>
        <v>14.247763409096763</v>
      </c>
    </row>
    <row r="69" spans="1:6">
      <c r="A69" s="11">
        <f t="shared" si="2"/>
        <v>270</v>
      </c>
      <c r="B69" s="18">
        <f t="shared" si="0"/>
        <v>885.82680000000005</v>
      </c>
      <c r="C69" s="18">
        <f t="shared" si="1"/>
        <v>98177.1278710857</v>
      </c>
      <c r="D69" s="18">
        <f t="shared" si="3"/>
        <v>98.177127871085702</v>
      </c>
      <c r="E69" s="18">
        <f t="shared" si="4"/>
        <v>0.9689326556991551</v>
      </c>
      <c r="F69" s="18">
        <f t="shared" si="5"/>
        <v>14.239414272166528</v>
      </c>
    </row>
    <row r="70" spans="1:6">
      <c r="A70" s="11">
        <f t="shared" si="2"/>
        <v>275</v>
      </c>
      <c r="B70" s="18">
        <f t="shared" si="0"/>
        <v>902.23099999999999</v>
      </c>
      <c r="C70" s="18">
        <f t="shared" si="1"/>
        <v>98119.590020316187</v>
      </c>
      <c r="D70" s="18">
        <f t="shared" si="3"/>
        <v>98.119590020316181</v>
      </c>
      <c r="E70" s="18">
        <f t="shared" si="4"/>
        <v>0.96836480141620507</v>
      </c>
      <c r="F70" s="18">
        <f t="shared" si="5"/>
        <v>14.231069097366618</v>
      </c>
    </row>
    <row r="71" spans="1:6">
      <c r="A71" s="11">
        <f t="shared" si="2"/>
        <v>280</v>
      </c>
      <c r="B71" s="18">
        <f t="shared" si="0"/>
        <v>918.63519999999994</v>
      </c>
      <c r="C71" s="18">
        <f t="shared" si="1"/>
        <v>98062.079477505395</v>
      </c>
      <c r="D71" s="18">
        <f t="shared" si="3"/>
        <v>98.062079477505392</v>
      </c>
      <c r="E71" s="18">
        <f t="shared" si="4"/>
        <v>0.96779721664178053</v>
      </c>
      <c r="F71" s="18">
        <f t="shared" si="5"/>
        <v>14.222727883258427</v>
      </c>
    </row>
    <row r="72" spans="1:6">
      <c r="A72" s="11">
        <f t="shared" si="2"/>
        <v>285</v>
      </c>
      <c r="B72" s="18">
        <f t="shared" si="0"/>
        <v>935.0394</v>
      </c>
      <c r="C72" s="18">
        <f t="shared" si="1"/>
        <v>98004.596232736963</v>
      </c>
      <c r="D72" s="18">
        <f t="shared" si="3"/>
        <v>98.004596232736958</v>
      </c>
      <c r="E72" s="18">
        <f t="shared" si="4"/>
        <v>0.96722990127801456</v>
      </c>
      <c r="F72" s="18">
        <f t="shared" si="5"/>
        <v>14.214390628403702</v>
      </c>
    </row>
    <row r="73" spans="1:6">
      <c r="A73" s="11">
        <f t="shared" si="2"/>
        <v>290</v>
      </c>
      <c r="B73" s="18">
        <f t="shared" si="0"/>
        <v>951.44359999999995</v>
      </c>
      <c r="C73" s="18">
        <f t="shared" si="1"/>
        <v>97947.140276096994</v>
      </c>
      <c r="D73" s="18">
        <f t="shared" si="3"/>
        <v>97.947140276096988</v>
      </c>
      <c r="E73" s="18">
        <f t="shared" si="4"/>
        <v>0.96666285522706463</v>
      </c>
      <c r="F73" s="18">
        <f t="shared" si="5"/>
        <v>14.206057331364555</v>
      </c>
    </row>
    <row r="74" spans="1:6">
      <c r="A74" s="11">
        <f t="shared" si="2"/>
        <v>295</v>
      </c>
      <c r="B74" s="18">
        <f t="shared" si="0"/>
        <v>967.84780000000001</v>
      </c>
      <c r="C74" s="18">
        <f t="shared" si="1"/>
        <v>97889.711597674192</v>
      </c>
      <c r="D74" s="18">
        <f t="shared" si="3"/>
        <v>97.889711597674193</v>
      </c>
      <c r="E74" s="18">
        <f t="shared" si="4"/>
        <v>0.966096078391114</v>
      </c>
      <c r="F74" s="18">
        <f t="shared" si="5"/>
        <v>14.19772799070347</v>
      </c>
    </row>
    <row r="75" spans="1:6">
      <c r="A75" s="11">
        <f t="shared" si="2"/>
        <v>300</v>
      </c>
      <c r="B75" s="18">
        <f t="shared" si="0"/>
        <v>984.25199999999995</v>
      </c>
      <c r="C75" s="18">
        <f t="shared" si="1"/>
        <v>97832.310187559677</v>
      </c>
      <c r="D75" s="18">
        <f t="shared" si="3"/>
        <v>97.832310187559671</v>
      </c>
      <c r="E75" s="18">
        <f t="shared" si="4"/>
        <v>0.96552957067236944</v>
      </c>
      <c r="F75" s="18">
        <f t="shared" si="5"/>
        <v>14.189402604983279</v>
      </c>
    </row>
    <row r="76" spans="1:6">
      <c r="A76" s="11">
        <f t="shared" si="2"/>
        <v>305</v>
      </c>
      <c r="B76" s="18">
        <f t="shared" si="0"/>
        <v>1000.6562</v>
      </c>
      <c r="C76" s="18">
        <f t="shared" si="1"/>
        <v>97774.936035846986</v>
      </c>
      <c r="D76" s="18">
        <f t="shared" si="3"/>
        <v>97.774936035846991</v>
      </c>
      <c r="E76" s="18">
        <f t="shared" si="4"/>
        <v>0.96496333197306217</v>
      </c>
      <c r="F76" s="18">
        <f t="shared" si="5"/>
        <v>14.181081172767176</v>
      </c>
    </row>
    <row r="77" spans="1:6">
      <c r="A77" s="11">
        <f t="shared" si="2"/>
        <v>310</v>
      </c>
      <c r="B77" s="18">
        <f t="shared" si="0"/>
        <v>1017.0604</v>
      </c>
      <c r="C77" s="18">
        <f t="shared" si="1"/>
        <v>97717.589132632289</v>
      </c>
      <c r="D77" s="18">
        <f t="shared" si="3"/>
        <v>97.717589132632284</v>
      </c>
      <c r="E77" s="18">
        <f t="shared" si="4"/>
        <v>0.96439736219544847</v>
      </c>
      <c r="F77" s="18">
        <f t="shared" si="5"/>
        <v>14.172763692618721</v>
      </c>
    </row>
    <row r="78" spans="1:6">
      <c r="A78" s="11">
        <f t="shared" si="2"/>
        <v>315</v>
      </c>
      <c r="B78" s="18">
        <f t="shared" si="0"/>
        <v>1033.4646</v>
      </c>
      <c r="C78" s="18">
        <f t="shared" si="1"/>
        <v>97660.269468014187</v>
      </c>
      <c r="D78" s="18">
        <f t="shared" si="3"/>
        <v>97.660269468014192</v>
      </c>
      <c r="E78" s="18">
        <f t="shared" si="4"/>
        <v>0.96383166124180963</v>
      </c>
      <c r="F78" s="18">
        <f t="shared" si="5"/>
        <v>14.164450163101842</v>
      </c>
    </row>
    <row r="79" spans="1:6">
      <c r="A79" s="11">
        <f t="shared" si="2"/>
        <v>320</v>
      </c>
      <c r="B79" s="18">
        <f t="shared" si="0"/>
        <v>1049.8688</v>
      </c>
      <c r="C79" s="18">
        <f t="shared" si="1"/>
        <v>97602.977032093782</v>
      </c>
      <c r="D79" s="18">
        <f t="shared" si="3"/>
        <v>97.602977032093776</v>
      </c>
      <c r="E79" s="18">
        <f t="shared" si="4"/>
        <v>0.9632662290144508</v>
      </c>
      <c r="F79" s="18">
        <f t="shared" si="5"/>
        <v>14.156140582780816</v>
      </c>
    </row>
    <row r="80" spans="1:6">
      <c r="A80" s="11">
        <f t="shared" si="2"/>
        <v>325</v>
      </c>
      <c r="B80" s="18">
        <f t="shared" ref="B80:B143" si="6">A80*3.28084</f>
        <v>1066.2729999999999</v>
      </c>
      <c r="C80" s="18">
        <f t="shared" ref="C80:C143" si="7">IF(A80&lt;11000,$C$14*(1+(-0.0065/$E$13)*A80)^5.255876113,$C$14*(1+(-0.0065/$E$13)*MIN(A80,11000))^5.255876113*EXP((-9.80665*0.0289644*(A80-11000)/8.31432/($E$13-71.5))))</f>
        <v>97545.711814974682</v>
      </c>
      <c r="D80" s="18">
        <f t="shared" si="3"/>
        <v>97.54571181497468</v>
      </c>
      <c r="E80" s="18">
        <f t="shared" si="4"/>
        <v>0.96270106541570255</v>
      </c>
      <c r="F80" s="18">
        <f t="shared" si="5"/>
        <v>14.147834950220298</v>
      </c>
    </row>
    <row r="81" spans="1:6">
      <c r="A81" s="11">
        <f t="shared" ref="A81:A144" si="8">A80+5</f>
        <v>330</v>
      </c>
      <c r="B81" s="18">
        <f t="shared" si="6"/>
        <v>1082.6772000000001</v>
      </c>
      <c r="C81" s="18">
        <f t="shared" si="7"/>
        <v>97488.473806762966</v>
      </c>
      <c r="D81" s="18">
        <f t="shared" ref="D81:D144" si="9">C81/1000</f>
        <v>97.488473806762968</v>
      </c>
      <c r="E81" s="18">
        <f t="shared" ref="E81:E144" si="10">D81*0.00986923</f>
        <v>0.96213617034791921</v>
      </c>
      <c r="F81" s="18">
        <f t="shared" ref="F81:F144" si="11">D81*0.145038</f>
        <v>14.139533263985287</v>
      </c>
    </row>
    <row r="82" spans="1:6">
      <c r="A82" s="11">
        <f t="shared" si="8"/>
        <v>335</v>
      </c>
      <c r="B82" s="18">
        <f t="shared" si="6"/>
        <v>1099.0814</v>
      </c>
      <c r="C82" s="18">
        <f t="shared" si="7"/>
        <v>97431.262997567203</v>
      </c>
      <c r="D82" s="18">
        <f t="shared" si="9"/>
        <v>97.431262997567202</v>
      </c>
      <c r="E82" s="18">
        <f t="shared" si="10"/>
        <v>0.96157154371348008</v>
      </c>
      <c r="F82" s="18">
        <f t="shared" si="11"/>
        <v>14.131235522641152</v>
      </c>
    </row>
    <row r="83" spans="1:6">
      <c r="A83" s="11">
        <f t="shared" si="8"/>
        <v>340</v>
      </c>
      <c r="B83" s="18">
        <f t="shared" si="6"/>
        <v>1115.4856</v>
      </c>
      <c r="C83" s="18">
        <f t="shared" si="7"/>
        <v>97374.079377498478</v>
      </c>
      <c r="D83" s="18">
        <f t="shared" si="9"/>
        <v>97.374079377498475</v>
      </c>
      <c r="E83" s="18">
        <f t="shared" si="10"/>
        <v>0.96100718541478924</v>
      </c>
      <c r="F83" s="18">
        <f t="shared" si="11"/>
        <v>14.122941724753623</v>
      </c>
    </row>
    <row r="84" spans="1:6">
      <c r="A84" s="11">
        <f t="shared" si="8"/>
        <v>345</v>
      </c>
      <c r="B84" s="18">
        <f t="shared" si="6"/>
        <v>1131.8897999999999</v>
      </c>
      <c r="C84" s="18">
        <f t="shared" si="7"/>
        <v>97316.922936670351</v>
      </c>
      <c r="D84" s="18">
        <f t="shared" si="9"/>
        <v>97.316922936670352</v>
      </c>
      <c r="E84" s="18">
        <f t="shared" si="10"/>
        <v>0.96044309535427508</v>
      </c>
      <c r="F84" s="18">
        <f t="shared" si="11"/>
        <v>14.114651868888794</v>
      </c>
    </row>
    <row r="85" spans="1:6">
      <c r="A85" s="11">
        <f t="shared" si="8"/>
        <v>350</v>
      </c>
      <c r="B85" s="18">
        <f t="shared" si="6"/>
        <v>1148.2940000000001</v>
      </c>
      <c r="C85" s="18">
        <f t="shared" si="7"/>
        <v>97259.793665198871</v>
      </c>
      <c r="D85" s="18">
        <f t="shared" si="9"/>
        <v>97.25979366519887</v>
      </c>
      <c r="E85" s="18">
        <f t="shared" si="10"/>
        <v>0.95987927343439061</v>
      </c>
      <c r="F85" s="18">
        <f t="shared" si="11"/>
        <v>14.106365953613114</v>
      </c>
    </row>
    <row r="86" spans="1:6">
      <c r="A86" s="11">
        <f t="shared" si="8"/>
        <v>355</v>
      </c>
      <c r="B86" s="18">
        <f t="shared" si="6"/>
        <v>1164.6982</v>
      </c>
      <c r="C86" s="18">
        <f t="shared" si="7"/>
        <v>97202.691553202647</v>
      </c>
      <c r="D86" s="18">
        <f t="shared" si="9"/>
        <v>97.202691553202641</v>
      </c>
      <c r="E86" s="18">
        <f t="shared" si="10"/>
        <v>0.95931571955761408</v>
      </c>
      <c r="F86" s="18">
        <f t="shared" si="11"/>
        <v>14.098083977493404</v>
      </c>
    </row>
    <row r="87" spans="1:6">
      <c r="A87" s="11">
        <f t="shared" si="8"/>
        <v>360</v>
      </c>
      <c r="B87" s="18">
        <f t="shared" si="6"/>
        <v>1181.1024</v>
      </c>
      <c r="C87" s="18">
        <f t="shared" si="7"/>
        <v>97145.616590802587</v>
      </c>
      <c r="D87" s="18">
        <f t="shared" si="9"/>
        <v>97.145616590802589</v>
      </c>
      <c r="E87" s="18">
        <f t="shared" si="10"/>
        <v>0.95875243362644658</v>
      </c>
      <c r="F87" s="18">
        <f t="shared" si="11"/>
        <v>14.089805939096825</v>
      </c>
    </row>
    <row r="88" spans="1:6">
      <c r="A88" s="11">
        <f t="shared" si="8"/>
        <v>365</v>
      </c>
      <c r="B88" s="18">
        <f t="shared" si="6"/>
        <v>1197.5065999999999</v>
      </c>
      <c r="C88" s="18">
        <f t="shared" si="7"/>
        <v>97088.568768122277</v>
      </c>
      <c r="D88" s="18">
        <f t="shared" si="9"/>
        <v>97.088568768122272</v>
      </c>
      <c r="E88" s="18">
        <f t="shared" si="10"/>
        <v>0.9581894155434153</v>
      </c>
      <c r="F88" s="18">
        <f t="shared" si="11"/>
        <v>14.081531836990917</v>
      </c>
    </row>
    <row r="89" spans="1:6">
      <c r="A89" s="11">
        <f t="shared" si="8"/>
        <v>370</v>
      </c>
      <c r="B89" s="18">
        <f t="shared" si="6"/>
        <v>1213.9107999999999</v>
      </c>
      <c r="C89" s="18">
        <f t="shared" si="7"/>
        <v>97031.548075287734</v>
      </c>
      <c r="D89" s="18">
        <f t="shared" si="9"/>
        <v>97.031548075287731</v>
      </c>
      <c r="E89" s="18">
        <f t="shared" si="10"/>
        <v>0.95762666521107187</v>
      </c>
      <c r="F89" s="18">
        <f t="shared" si="11"/>
        <v>14.073261669743582</v>
      </c>
    </row>
    <row r="90" spans="1:6">
      <c r="A90" s="11">
        <f t="shared" si="8"/>
        <v>375</v>
      </c>
      <c r="B90" s="18">
        <f t="shared" si="6"/>
        <v>1230.3150000000001</v>
      </c>
      <c r="C90" s="18">
        <f t="shared" si="7"/>
        <v>96974.554502427462</v>
      </c>
      <c r="D90" s="18">
        <f t="shared" si="9"/>
        <v>96.974554502427466</v>
      </c>
      <c r="E90" s="18">
        <f t="shared" si="10"/>
        <v>0.95706418253199221</v>
      </c>
      <c r="F90" s="18">
        <f t="shared" si="11"/>
        <v>14.064995435923075</v>
      </c>
    </row>
    <row r="91" spans="1:6">
      <c r="A91" s="11">
        <f t="shared" si="8"/>
        <v>380</v>
      </c>
      <c r="B91" s="18">
        <f t="shared" si="6"/>
        <v>1246.7192</v>
      </c>
      <c r="C91" s="18">
        <f t="shared" si="7"/>
        <v>96917.588039672453</v>
      </c>
      <c r="D91" s="18">
        <f t="shared" si="9"/>
        <v>96.917588039672452</v>
      </c>
      <c r="E91" s="18">
        <f t="shared" si="10"/>
        <v>0.95650196740877658</v>
      </c>
      <c r="F91" s="18">
        <f t="shared" si="11"/>
        <v>14.056733134098014</v>
      </c>
    </row>
    <row r="92" spans="1:6">
      <c r="A92" s="11">
        <f t="shared" si="8"/>
        <v>385</v>
      </c>
      <c r="B92" s="18">
        <f t="shared" si="6"/>
        <v>1263.1233999999999</v>
      </c>
      <c r="C92" s="18">
        <f t="shared" si="7"/>
        <v>96860.64867715619</v>
      </c>
      <c r="D92" s="18">
        <f t="shared" si="9"/>
        <v>96.860648677156192</v>
      </c>
      <c r="E92" s="18">
        <f t="shared" si="10"/>
        <v>0.95594001974405018</v>
      </c>
      <c r="F92" s="18">
        <f t="shared" si="11"/>
        <v>14.04847476283738</v>
      </c>
    </row>
    <row r="93" spans="1:6">
      <c r="A93" s="11">
        <f t="shared" si="8"/>
        <v>390</v>
      </c>
      <c r="B93" s="18">
        <f t="shared" si="6"/>
        <v>1279.5275999999999</v>
      </c>
      <c r="C93" s="18">
        <f t="shared" si="7"/>
        <v>96803.736405014613</v>
      </c>
      <c r="D93" s="18">
        <f t="shared" si="9"/>
        <v>96.803736405014618</v>
      </c>
      <c r="E93" s="18">
        <f t="shared" si="10"/>
        <v>0.95537833944046235</v>
      </c>
      <c r="F93" s="18">
        <f t="shared" si="11"/>
        <v>14.04022032071051</v>
      </c>
    </row>
    <row r="94" spans="1:6">
      <c r="A94" s="11">
        <f t="shared" si="8"/>
        <v>395</v>
      </c>
      <c r="B94" s="18">
        <f t="shared" si="6"/>
        <v>1295.9318000000001</v>
      </c>
      <c r="C94" s="18">
        <f t="shared" si="7"/>
        <v>96746.851213386224</v>
      </c>
      <c r="D94" s="18">
        <f t="shared" si="9"/>
        <v>96.746851213386222</v>
      </c>
      <c r="E94" s="18">
        <f t="shared" si="10"/>
        <v>0.95481692640068772</v>
      </c>
      <c r="F94" s="18">
        <f t="shared" si="11"/>
        <v>14.03196980628711</v>
      </c>
    </row>
    <row r="95" spans="1:6">
      <c r="A95" s="11">
        <f t="shared" si="8"/>
        <v>400</v>
      </c>
      <c r="B95" s="18">
        <f t="shared" si="6"/>
        <v>1312.336</v>
      </c>
      <c r="C95" s="18">
        <f t="shared" si="7"/>
        <v>96689.993092411954</v>
      </c>
      <c r="D95" s="18">
        <f t="shared" si="9"/>
        <v>96.689993092411953</v>
      </c>
      <c r="E95" s="18">
        <f t="shared" si="10"/>
        <v>0.95425578052742477</v>
      </c>
      <c r="F95" s="18">
        <f t="shared" si="11"/>
        <v>14.023723218137246</v>
      </c>
    </row>
    <row r="96" spans="1:6">
      <c r="A96" s="11">
        <f t="shared" si="8"/>
        <v>405</v>
      </c>
      <c r="B96" s="18">
        <f t="shared" si="6"/>
        <v>1328.7402</v>
      </c>
      <c r="C96" s="18">
        <f t="shared" si="7"/>
        <v>96633.162032235225</v>
      </c>
      <c r="D96" s="18">
        <f t="shared" si="9"/>
        <v>96.633162032235219</v>
      </c>
      <c r="E96" s="18">
        <f t="shared" si="10"/>
        <v>0.95369490172339677</v>
      </c>
      <c r="F96" s="18">
        <f t="shared" si="11"/>
        <v>14.015480554831331</v>
      </c>
    </row>
    <row r="97" spans="1:6">
      <c r="A97" s="11">
        <f t="shared" si="8"/>
        <v>410</v>
      </c>
      <c r="B97" s="18">
        <f t="shared" si="6"/>
        <v>1345.1443999999999</v>
      </c>
      <c r="C97" s="18">
        <f t="shared" si="7"/>
        <v>96576.358023002002</v>
      </c>
      <c r="D97" s="18">
        <f t="shared" si="9"/>
        <v>96.576358023002001</v>
      </c>
      <c r="E97" s="18">
        <f t="shared" si="10"/>
        <v>0.95313428989135196</v>
      </c>
      <c r="F97" s="18">
        <f t="shared" si="11"/>
        <v>14.007241814940164</v>
      </c>
    </row>
    <row r="98" spans="1:6">
      <c r="A98" s="11">
        <f t="shared" si="8"/>
        <v>415</v>
      </c>
      <c r="B98" s="18">
        <f t="shared" si="6"/>
        <v>1361.5486000000001</v>
      </c>
      <c r="C98" s="18">
        <f t="shared" si="7"/>
        <v>96519.58105486061</v>
      </c>
      <c r="D98" s="18">
        <f t="shared" si="9"/>
        <v>96.519581054860609</v>
      </c>
      <c r="E98" s="18">
        <f t="shared" si="10"/>
        <v>0.95257394493406189</v>
      </c>
      <c r="F98" s="18">
        <f t="shared" si="11"/>
        <v>13.999006997034874</v>
      </c>
    </row>
    <row r="99" spans="1:6">
      <c r="A99" s="11">
        <f t="shared" si="8"/>
        <v>420</v>
      </c>
      <c r="B99" s="18">
        <f t="shared" si="6"/>
        <v>1377.9528</v>
      </c>
      <c r="C99" s="18">
        <f t="shared" si="7"/>
        <v>96462.831117961963</v>
      </c>
      <c r="D99" s="18">
        <f t="shared" si="9"/>
        <v>96.462831117961969</v>
      </c>
      <c r="E99" s="18">
        <f t="shared" si="10"/>
        <v>0.95201386675432376</v>
      </c>
      <c r="F99" s="18">
        <f t="shared" si="11"/>
        <v>13.990776099686968</v>
      </c>
    </row>
    <row r="100" spans="1:6">
      <c r="A100" s="11">
        <f t="shared" si="8"/>
        <v>425</v>
      </c>
      <c r="B100" s="18">
        <f t="shared" si="6"/>
        <v>1394.357</v>
      </c>
      <c r="C100" s="18">
        <f t="shared" si="7"/>
        <v>96406.108202459451</v>
      </c>
      <c r="D100" s="18">
        <f t="shared" si="9"/>
        <v>96.40610820245945</v>
      </c>
      <c r="E100" s="18">
        <f t="shared" si="10"/>
        <v>0.95145405525495885</v>
      </c>
      <c r="F100" s="18">
        <f t="shared" si="11"/>
        <v>13.982549121468313</v>
      </c>
    </row>
    <row r="101" spans="1:6">
      <c r="A101" s="11">
        <f t="shared" si="8"/>
        <v>430</v>
      </c>
      <c r="B101" s="18">
        <f t="shared" si="6"/>
        <v>1410.7611999999999</v>
      </c>
      <c r="C101" s="18">
        <f t="shared" si="7"/>
        <v>96349.412298508949</v>
      </c>
      <c r="D101" s="18">
        <f t="shared" si="9"/>
        <v>96.349412298508952</v>
      </c>
      <c r="E101" s="18">
        <f t="shared" si="10"/>
        <v>0.95089451033881345</v>
      </c>
      <c r="F101" s="18">
        <f t="shared" si="11"/>
        <v>13.974326060951141</v>
      </c>
    </row>
    <row r="102" spans="1:6">
      <c r="A102" s="11">
        <f t="shared" si="8"/>
        <v>435</v>
      </c>
      <c r="B102" s="18">
        <f t="shared" si="6"/>
        <v>1427.1654000000001</v>
      </c>
      <c r="C102" s="18">
        <f t="shared" si="7"/>
        <v>96292.743396268779</v>
      </c>
      <c r="D102" s="18">
        <f t="shared" si="9"/>
        <v>96.292743396268776</v>
      </c>
      <c r="E102" s="18">
        <f t="shared" si="10"/>
        <v>0.95033523190875768</v>
      </c>
      <c r="F102" s="18">
        <f t="shared" si="11"/>
        <v>13.96610691670803</v>
      </c>
    </row>
    <row r="103" spans="1:6">
      <c r="A103" s="11">
        <f t="shared" si="8"/>
        <v>440</v>
      </c>
      <c r="B103" s="18">
        <f t="shared" si="6"/>
        <v>1443.5696</v>
      </c>
      <c r="C103" s="18">
        <f t="shared" si="7"/>
        <v>96236.101485899795</v>
      </c>
      <c r="D103" s="18">
        <f t="shared" si="9"/>
        <v>96.236101485899795</v>
      </c>
      <c r="E103" s="18">
        <f t="shared" si="10"/>
        <v>0.94977621986768679</v>
      </c>
      <c r="F103" s="18">
        <f t="shared" si="11"/>
        <v>13.957891687311934</v>
      </c>
    </row>
    <row r="104" spans="1:6">
      <c r="A104" s="11">
        <f t="shared" si="8"/>
        <v>445</v>
      </c>
      <c r="B104" s="18">
        <f t="shared" si="6"/>
        <v>1459.9738</v>
      </c>
      <c r="C104" s="18">
        <f t="shared" si="7"/>
        <v>96179.486557565295</v>
      </c>
      <c r="D104" s="18">
        <f t="shared" si="9"/>
        <v>96.179486557565298</v>
      </c>
      <c r="E104" s="18">
        <f t="shared" si="10"/>
        <v>0.94921747411852009</v>
      </c>
      <c r="F104" s="18">
        <f t="shared" si="11"/>
        <v>13.949680371336155</v>
      </c>
    </row>
    <row r="105" spans="1:6">
      <c r="A105" s="11">
        <f t="shared" si="8"/>
        <v>450</v>
      </c>
      <c r="B105" s="18">
        <f t="shared" si="6"/>
        <v>1476.3779999999999</v>
      </c>
      <c r="C105" s="18">
        <f t="shared" si="7"/>
        <v>96122.898601431094</v>
      </c>
      <c r="D105" s="18">
        <f t="shared" si="9"/>
        <v>96.122898601431089</v>
      </c>
      <c r="E105" s="18">
        <f t="shared" si="10"/>
        <v>0.94865899456420166</v>
      </c>
      <c r="F105" s="18">
        <f t="shared" si="11"/>
        <v>13.941472967354363</v>
      </c>
    </row>
    <row r="106" spans="1:6">
      <c r="A106" s="11">
        <f t="shared" si="8"/>
        <v>455</v>
      </c>
      <c r="B106" s="18">
        <f t="shared" si="6"/>
        <v>1492.7822000000001</v>
      </c>
      <c r="C106" s="18">
        <f t="shared" si="7"/>
        <v>96066.337607665482</v>
      </c>
      <c r="D106" s="18">
        <f t="shared" si="9"/>
        <v>96.066337607665488</v>
      </c>
      <c r="E106" s="18">
        <f t="shared" si="10"/>
        <v>0.94810078110770046</v>
      </c>
      <c r="F106" s="18">
        <f t="shared" si="11"/>
        <v>13.933269473940587</v>
      </c>
    </row>
    <row r="107" spans="1:6">
      <c r="A107" s="11">
        <f t="shared" si="8"/>
        <v>460</v>
      </c>
      <c r="B107" s="18">
        <f t="shared" si="6"/>
        <v>1509.1864</v>
      </c>
      <c r="C107" s="18">
        <f t="shared" si="7"/>
        <v>96009.803566439223</v>
      </c>
      <c r="D107" s="18">
        <f t="shared" si="9"/>
        <v>96.009803566439217</v>
      </c>
      <c r="E107" s="18">
        <f t="shared" si="10"/>
        <v>0.94754283365200886</v>
      </c>
      <c r="F107" s="18">
        <f t="shared" si="11"/>
        <v>13.925069889669212</v>
      </c>
    </row>
    <row r="108" spans="1:6">
      <c r="A108" s="11">
        <f t="shared" si="8"/>
        <v>465</v>
      </c>
      <c r="B108" s="18">
        <f t="shared" si="6"/>
        <v>1525.5906</v>
      </c>
      <c r="C108" s="18">
        <f t="shared" si="7"/>
        <v>95953.296467925611</v>
      </c>
      <c r="D108" s="18">
        <f t="shared" si="9"/>
        <v>95.953296467925611</v>
      </c>
      <c r="E108" s="18">
        <f t="shared" si="10"/>
        <v>0.94698515210014544</v>
      </c>
      <c r="F108" s="18">
        <f t="shared" si="11"/>
        <v>13.916874213114994</v>
      </c>
    </row>
    <row r="109" spans="1:6">
      <c r="A109" s="11">
        <f t="shared" si="8"/>
        <v>470</v>
      </c>
      <c r="B109" s="18">
        <f t="shared" si="6"/>
        <v>1541.9947999999999</v>
      </c>
      <c r="C109" s="18">
        <f t="shared" si="7"/>
        <v>95896.816302300271</v>
      </c>
      <c r="D109" s="18">
        <f t="shared" si="9"/>
        <v>95.896816302300266</v>
      </c>
      <c r="E109" s="18">
        <f t="shared" si="10"/>
        <v>0.94642773635515087</v>
      </c>
      <c r="F109" s="18">
        <f t="shared" si="11"/>
        <v>13.908682442853026</v>
      </c>
    </row>
    <row r="110" spans="1:6">
      <c r="A110" s="11">
        <f t="shared" si="8"/>
        <v>475</v>
      </c>
      <c r="B110" s="18">
        <f t="shared" si="6"/>
        <v>1558.3989999999999</v>
      </c>
      <c r="C110" s="18">
        <f t="shared" si="7"/>
        <v>95840.363059741489</v>
      </c>
      <c r="D110" s="18">
        <f t="shared" si="9"/>
        <v>95.840363059741492</v>
      </c>
      <c r="E110" s="18">
        <f t="shared" si="10"/>
        <v>0.94587058632009247</v>
      </c>
      <c r="F110" s="18">
        <f t="shared" si="11"/>
        <v>13.900494577458787</v>
      </c>
    </row>
    <row r="111" spans="1:6">
      <c r="A111" s="11">
        <f t="shared" si="8"/>
        <v>480</v>
      </c>
      <c r="B111" s="18">
        <f t="shared" si="6"/>
        <v>1574.8032000000001</v>
      </c>
      <c r="C111" s="18">
        <f t="shared" si="7"/>
        <v>95783.936730429938</v>
      </c>
      <c r="D111" s="18">
        <f t="shared" si="9"/>
        <v>95.783936730429943</v>
      </c>
      <c r="E111" s="18">
        <f t="shared" si="10"/>
        <v>0.94531370189806108</v>
      </c>
      <c r="F111" s="18">
        <f t="shared" si="11"/>
        <v>13.892310615508098</v>
      </c>
    </row>
    <row r="112" spans="1:6">
      <c r="A112" s="11">
        <f t="shared" si="8"/>
        <v>485</v>
      </c>
      <c r="B112" s="18">
        <f t="shared" si="6"/>
        <v>1591.2074</v>
      </c>
      <c r="C112" s="18">
        <f t="shared" si="7"/>
        <v>95727.537304548823</v>
      </c>
      <c r="D112" s="18">
        <f t="shared" si="9"/>
        <v>95.727537304548818</v>
      </c>
      <c r="E112" s="18">
        <f t="shared" si="10"/>
        <v>0.94475708299217231</v>
      </c>
      <c r="F112" s="18">
        <f t="shared" si="11"/>
        <v>13.884130555577151</v>
      </c>
    </row>
    <row r="113" spans="1:6">
      <c r="A113" s="11">
        <f t="shared" si="8"/>
        <v>490</v>
      </c>
      <c r="B113" s="18">
        <f t="shared" si="6"/>
        <v>1607.6116</v>
      </c>
      <c r="C113" s="18">
        <f t="shared" si="7"/>
        <v>95671.164772283781</v>
      </c>
      <c r="D113" s="18">
        <f t="shared" si="9"/>
        <v>95.671164772283774</v>
      </c>
      <c r="E113" s="18">
        <f t="shared" si="10"/>
        <v>0.94420072950556611</v>
      </c>
      <c r="F113" s="18">
        <f t="shared" si="11"/>
        <v>13.875954396242493</v>
      </c>
    </row>
    <row r="114" spans="1:6">
      <c r="A114" s="11">
        <f t="shared" si="8"/>
        <v>495</v>
      </c>
      <c r="B114" s="18">
        <f t="shared" si="6"/>
        <v>1624.0157999999999</v>
      </c>
      <c r="C114" s="18">
        <f t="shared" si="7"/>
        <v>95614.819123822992</v>
      </c>
      <c r="D114" s="18">
        <f t="shared" si="9"/>
        <v>95.614819123822997</v>
      </c>
      <c r="E114" s="18">
        <f t="shared" si="10"/>
        <v>0.94364464134140758</v>
      </c>
      <c r="F114" s="18">
        <f t="shared" si="11"/>
        <v>13.86778213608104</v>
      </c>
    </row>
    <row r="115" spans="1:6">
      <c r="A115" s="11">
        <f t="shared" si="8"/>
        <v>500</v>
      </c>
      <c r="B115" s="18">
        <f t="shared" si="6"/>
        <v>1640.42</v>
      </c>
      <c r="C115" s="18">
        <f t="shared" si="7"/>
        <v>95558.500349357026</v>
      </c>
      <c r="D115" s="18">
        <f t="shared" si="9"/>
        <v>95.558500349357033</v>
      </c>
      <c r="E115" s="18">
        <f t="shared" si="10"/>
        <v>0.94308881840288483</v>
      </c>
      <c r="F115" s="18">
        <f t="shared" si="11"/>
        <v>13.859613773670045</v>
      </c>
    </row>
    <row r="116" spans="1:6">
      <c r="A116" s="11">
        <f t="shared" si="8"/>
        <v>505</v>
      </c>
      <c r="B116" s="18">
        <f t="shared" si="6"/>
        <v>1656.8242</v>
      </c>
      <c r="C116" s="18">
        <f t="shared" si="7"/>
        <v>95502.208439079011</v>
      </c>
      <c r="D116" s="18">
        <f t="shared" si="9"/>
        <v>95.502208439079013</v>
      </c>
      <c r="E116" s="18">
        <f t="shared" si="10"/>
        <v>0.94253326059321174</v>
      </c>
      <c r="F116" s="18">
        <f t="shared" si="11"/>
        <v>13.851449307587142</v>
      </c>
    </row>
    <row r="117" spans="1:6">
      <c r="A117" s="11">
        <f t="shared" si="8"/>
        <v>510</v>
      </c>
      <c r="B117" s="18">
        <f t="shared" si="6"/>
        <v>1673.2284</v>
      </c>
      <c r="C117" s="18">
        <f t="shared" si="7"/>
        <v>95445.943383184538</v>
      </c>
      <c r="D117" s="18">
        <f t="shared" si="9"/>
        <v>95.445943383184542</v>
      </c>
      <c r="E117" s="18">
        <f t="shared" si="10"/>
        <v>0.94197796781562637</v>
      </c>
      <c r="F117" s="18">
        <f t="shared" si="11"/>
        <v>13.843288736410319</v>
      </c>
    </row>
    <row r="118" spans="1:6">
      <c r="A118" s="11">
        <f t="shared" si="8"/>
        <v>515</v>
      </c>
      <c r="B118" s="18">
        <f t="shared" si="6"/>
        <v>1689.6325999999999</v>
      </c>
      <c r="C118" s="18">
        <f t="shared" si="7"/>
        <v>95389.705171871668</v>
      </c>
      <c r="D118" s="18">
        <f t="shared" si="9"/>
        <v>95.389705171871668</v>
      </c>
      <c r="E118" s="18">
        <f t="shared" si="10"/>
        <v>0.94142293997339099</v>
      </c>
      <c r="F118" s="18">
        <f t="shared" si="11"/>
        <v>13.835132058717923</v>
      </c>
    </row>
    <row r="119" spans="1:6">
      <c r="A119" s="11">
        <f t="shared" si="8"/>
        <v>520</v>
      </c>
      <c r="B119" s="18">
        <f t="shared" si="6"/>
        <v>1706.0368000000001</v>
      </c>
      <c r="C119" s="18">
        <f t="shared" si="7"/>
        <v>95333.493795340983</v>
      </c>
      <c r="D119" s="18">
        <f t="shared" si="9"/>
        <v>95.333493795340985</v>
      </c>
      <c r="E119" s="18">
        <f t="shared" si="10"/>
        <v>0.94086817696979308</v>
      </c>
      <c r="F119" s="18">
        <f t="shared" si="11"/>
        <v>13.826979273088666</v>
      </c>
    </row>
    <row r="120" spans="1:6">
      <c r="A120" s="11">
        <f t="shared" si="8"/>
        <v>525</v>
      </c>
      <c r="B120" s="18">
        <f t="shared" si="6"/>
        <v>1722.441</v>
      </c>
      <c r="C120" s="18">
        <f t="shared" si="7"/>
        <v>95277.309243795389</v>
      </c>
      <c r="D120" s="18">
        <f t="shared" si="9"/>
        <v>95.277309243795386</v>
      </c>
      <c r="E120" s="18">
        <f t="shared" si="10"/>
        <v>0.94031367870814275</v>
      </c>
      <c r="F120" s="18">
        <f t="shared" si="11"/>
        <v>13.818830378101595</v>
      </c>
    </row>
    <row r="121" spans="1:6">
      <c r="A121" s="11">
        <f t="shared" si="8"/>
        <v>530</v>
      </c>
      <c r="B121" s="18">
        <f t="shared" si="6"/>
        <v>1738.8452</v>
      </c>
      <c r="C121" s="18">
        <f t="shared" si="7"/>
        <v>95221.15150744046</v>
      </c>
      <c r="D121" s="18">
        <f t="shared" si="9"/>
        <v>95.221151507440453</v>
      </c>
      <c r="E121" s="18">
        <f t="shared" si="10"/>
        <v>0.93975944509177656</v>
      </c>
      <c r="F121" s="18">
        <f t="shared" si="11"/>
        <v>13.810685372336149</v>
      </c>
    </row>
    <row r="122" spans="1:6">
      <c r="A122" s="11">
        <f t="shared" si="8"/>
        <v>535</v>
      </c>
      <c r="B122" s="18">
        <f t="shared" si="6"/>
        <v>1755.2493999999999</v>
      </c>
      <c r="C122" s="18">
        <f t="shared" si="7"/>
        <v>95165.020576484152</v>
      </c>
      <c r="D122" s="18">
        <f t="shared" si="9"/>
        <v>95.165020576484153</v>
      </c>
      <c r="E122" s="18">
        <f t="shared" si="10"/>
        <v>0.93920547602405469</v>
      </c>
      <c r="F122" s="18">
        <f t="shared" si="11"/>
        <v>13.802544254372108</v>
      </c>
    </row>
    <row r="123" spans="1:6">
      <c r="A123" s="11">
        <f t="shared" si="8"/>
        <v>540</v>
      </c>
      <c r="B123" s="18">
        <f t="shared" si="6"/>
        <v>1771.6536000000001</v>
      </c>
      <c r="C123" s="18">
        <f t="shared" si="7"/>
        <v>95108.916441136927</v>
      </c>
      <c r="D123" s="18">
        <f t="shared" si="9"/>
        <v>95.108916441136927</v>
      </c>
      <c r="E123" s="18">
        <f t="shared" si="10"/>
        <v>0.93865177140836176</v>
      </c>
      <c r="F123" s="18">
        <f t="shared" si="11"/>
        <v>13.794407022789617</v>
      </c>
    </row>
    <row r="124" spans="1:6">
      <c r="A124" s="11">
        <f t="shared" si="8"/>
        <v>545</v>
      </c>
      <c r="B124" s="18">
        <f t="shared" si="6"/>
        <v>1788.0578</v>
      </c>
      <c r="C124" s="18">
        <f t="shared" si="7"/>
        <v>95052.839091611721</v>
      </c>
      <c r="D124" s="18">
        <f t="shared" si="9"/>
        <v>95.052839091611716</v>
      </c>
      <c r="E124" s="18">
        <f t="shared" si="10"/>
        <v>0.93809833114810703</v>
      </c>
      <c r="F124" s="18">
        <f t="shared" si="11"/>
        <v>13.786273676169181</v>
      </c>
    </row>
    <row r="125" spans="1:6">
      <c r="A125" s="11">
        <f t="shared" si="8"/>
        <v>550</v>
      </c>
      <c r="B125" s="18">
        <f t="shared" si="6"/>
        <v>1804.462</v>
      </c>
      <c r="C125" s="18">
        <f t="shared" si="7"/>
        <v>94996.78851812394</v>
      </c>
      <c r="D125" s="18">
        <f t="shared" si="9"/>
        <v>94.996788518123935</v>
      </c>
      <c r="E125" s="18">
        <f t="shared" si="10"/>
        <v>0.93754515514672421</v>
      </c>
      <c r="F125" s="18">
        <f t="shared" si="11"/>
        <v>13.778144213091659</v>
      </c>
    </row>
    <row r="126" spans="1:6">
      <c r="A126" s="11">
        <f t="shared" si="8"/>
        <v>555</v>
      </c>
      <c r="B126" s="18">
        <f t="shared" si="6"/>
        <v>1820.8661999999999</v>
      </c>
      <c r="C126" s="18">
        <f t="shared" si="7"/>
        <v>94940.764710891453</v>
      </c>
      <c r="D126" s="18">
        <f t="shared" si="9"/>
        <v>94.940764710891457</v>
      </c>
      <c r="E126" s="18">
        <f t="shared" si="10"/>
        <v>0.93699224330767128</v>
      </c>
      <c r="F126" s="18">
        <f t="shared" si="11"/>
        <v>13.770018632138274</v>
      </c>
    </row>
    <row r="127" spans="1:6">
      <c r="A127" s="11">
        <f t="shared" si="8"/>
        <v>560</v>
      </c>
      <c r="B127" s="18">
        <f t="shared" si="6"/>
        <v>1837.2703999999999</v>
      </c>
      <c r="C127" s="18">
        <f t="shared" si="7"/>
        <v>94884.767660134647</v>
      </c>
      <c r="D127" s="18">
        <f t="shared" si="9"/>
        <v>94.884767660134642</v>
      </c>
      <c r="E127" s="18">
        <f t="shared" si="10"/>
        <v>0.93643959553443057</v>
      </c>
      <c r="F127" s="18">
        <f t="shared" si="11"/>
        <v>13.761896931890607</v>
      </c>
    </row>
    <row r="128" spans="1:6">
      <c r="A128" s="11">
        <f t="shared" si="8"/>
        <v>565</v>
      </c>
      <c r="B128" s="18">
        <f t="shared" si="6"/>
        <v>1853.6746000000001</v>
      </c>
      <c r="C128" s="18">
        <f t="shared" si="7"/>
        <v>94828.797356076349</v>
      </c>
      <c r="D128" s="18">
        <f t="shared" si="9"/>
        <v>94.82879735607635</v>
      </c>
      <c r="E128" s="18">
        <f t="shared" si="10"/>
        <v>0.93588721173050937</v>
      </c>
      <c r="F128" s="18">
        <f t="shared" si="11"/>
        <v>13.753779110930601</v>
      </c>
    </row>
    <row r="129" spans="1:6">
      <c r="A129" s="11">
        <f t="shared" si="8"/>
        <v>570</v>
      </c>
      <c r="B129" s="18">
        <f t="shared" si="6"/>
        <v>1870.0788</v>
      </c>
      <c r="C129" s="18">
        <f t="shared" si="7"/>
        <v>94772.853788941866</v>
      </c>
      <c r="D129" s="18">
        <f t="shared" si="9"/>
        <v>94.772853788941859</v>
      </c>
      <c r="E129" s="18">
        <f t="shared" si="10"/>
        <v>0.93533509179943863</v>
      </c>
      <c r="F129" s="18">
        <f t="shared" si="11"/>
        <v>13.745665167840549</v>
      </c>
    </row>
    <row r="130" spans="1:6">
      <c r="A130" s="11">
        <f t="shared" si="8"/>
        <v>575</v>
      </c>
      <c r="B130" s="18">
        <f t="shared" si="6"/>
        <v>1886.4829999999999</v>
      </c>
      <c r="C130" s="18">
        <f t="shared" si="7"/>
        <v>94716.936948959061</v>
      </c>
      <c r="D130" s="18">
        <f t="shared" si="9"/>
        <v>94.716936948959059</v>
      </c>
      <c r="E130" s="18">
        <f t="shared" si="10"/>
        <v>0.93478323564477517</v>
      </c>
      <c r="F130" s="18">
        <f t="shared" si="11"/>
        <v>13.737555101203125</v>
      </c>
    </row>
    <row r="131" spans="1:6">
      <c r="A131" s="11">
        <f t="shared" si="8"/>
        <v>580</v>
      </c>
      <c r="B131" s="18">
        <f t="shared" si="6"/>
        <v>1902.8871999999999</v>
      </c>
      <c r="C131" s="18">
        <f t="shared" si="7"/>
        <v>94661.046826358055</v>
      </c>
      <c r="D131" s="18">
        <f t="shared" si="9"/>
        <v>94.66104682635806</v>
      </c>
      <c r="E131" s="18">
        <f t="shared" si="10"/>
        <v>0.93423164317009777</v>
      </c>
      <c r="F131" s="18">
        <f t="shared" si="11"/>
        <v>13.72944890960132</v>
      </c>
    </row>
    <row r="132" spans="1:6">
      <c r="A132" s="11">
        <f t="shared" si="8"/>
        <v>585</v>
      </c>
      <c r="B132" s="18">
        <f t="shared" si="6"/>
        <v>1919.2914000000001</v>
      </c>
      <c r="C132" s="18">
        <f t="shared" si="7"/>
        <v>94605.183411371661</v>
      </c>
      <c r="D132" s="18">
        <f t="shared" si="9"/>
        <v>94.605183411371655</v>
      </c>
      <c r="E132" s="18">
        <f t="shared" si="10"/>
        <v>0.93368031427901144</v>
      </c>
      <c r="F132" s="18">
        <f t="shared" si="11"/>
        <v>13.721346591618522</v>
      </c>
    </row>
    <row r="133" spans="1:6">
      <c r="A133" s="11">
        <f t="shared" si="8"/>
        <v>590</v>
      </c>
      <c r="B133" s="18">
        <f t="shared" si="6"/>
        <v>1935.6956</v>
      </c>
      <c r="C133" s="18">
        <f t="shared" si="7"/>
        <v>94549.346694235093</v>
      </c>
      <c r="D133" s="18">
        <f t="shared" si="9"/>
        <v>94.549346694235098</v>
      </c>
      <c r="E133" s="18">
        <f t="shared" si="10"/>
        <v>0.93312924887514581</v>
      </c>
      <c r="F133" s="18">
        <f t="shared" si="11"/>
        <v>13.71324814583847</v>
      </c>
    </row>
    <row r="134" spans="1:6">
      <c r="A134" s="11">
        <f t="shared" si="8"/>
        <v>595</v>
      </c>
      <c r="B134" s="18">
        <f t="shared" si="6"/>
        <v>1952.0998</v>
      </c>
      <c r="C134" s="18">
        <f t="shared" si="7"/>
        <v>94493.536665186039</v>
      </c>
      <c r="D134" s="18">
        <f t="shared" si="9"/>
        <v>94.493536665186042</v>
      </c>
      <c r="E134" s="18">
        <f t="shared" si="10"/>
        <v>0.93257844686215396</v>
      </c>
      <c r="F134" s="18">
        <f t="shared" si="11"/>
        <v>13.705153570845253</v>
      </c>
    </row>
    <row r="135" spans="1:6">
      <c r="A135" s="11">
        <f t="shared" si="8"/>
        <v>600</v>
      </c>
      <c r="B135" s="18">
        <f t="shared" si="6"/>
        <v>1968.5039999999999</v>
      </c>
      <c r="C135" s="18">
        <f t="shared" si="7"/>
        <v>94437.753314464644</v>
      </c>
      <c r="D135" s="18">
        <f t="shared" si="9"/>
        <v>94.437753314464643</v>
      </c>
      <c r="E135" s="18">
        <f t="shared" si="10"/>
        <v>0.93202790814371383</v>
      </c>
      <c r="F135" s="18">
        <f t="shared" si="11"/>
        <v>13.697062865223323</v>
      </c>
    </row>
    <row r="136" spans="1:6">
      <c r="A136" s="11">
        <f t="shared" si="8"/>
        <v>605</v>
      </c>
      <c r="B136" s="18">
        <f t="shared" si="6"/>
        <v>1984.9082000000001</v>
      </c>
      <c r="C136" s="18">
        <f t="shared" si="7"/>
        <v>94381.99663231356</v>
      </c>
      <c r="D136" s="18">
        <f t="shared" si="9"/>
        <v>94.381996632313559</v>
      </c>
      <c r="E136" s="18">
        <f t="shared" si="10"/>
        <v>0.9314776326235279</v>
      </c>
      <c r="F136" s="18">
        <f t="shared" si="11"/>
        <v>13.688976027557494</v>
      </c>
    </row>
    <row r="137" spans="1:6">
      <c r="A137" s="11">
        <f t="shared" si="8"/>
        <v>610</v>
      </c>
      <c r="B137" s="18">
        <f t="shared" si="6"/>
        <v>2001.3124</v>
      </c>
      <c r="C137" s="18">
        <f t="shared" si="7"/>
        <v>94326.26660897788</v>
      </c>
      <c r="D137" s="18">
        <f t="shared" si="9"/>
        <v>94.326266608977875</v>
      </c>
      <c r="E137" s="18">
        <f t="shared" si="10"/>
        <v>0.93092762020532271</v>
      </c>
      <c r="F137" s="18">
        <f t="shared" si="11"/>
        <v>13.680893056432932</v>
      </c>
    </row>
    <row r="138" spans="1:6">
      <c r="A138" s="11">
        <f t="shared" si="8"/>
        <v>615</v>
      </c>
      <c r="B138" s="18">
        <f t="shared" si="6"/>
        <v>2017.7166</v>
      </c>
      <c r="C138" s="18">
        <f t="shared" si="7"/>
        <v>94270.563234705187</v>
      </c>
      <c r="D138" s="18">
        <f t="shared" si="9"/>
        <v>94.270563234705193</v>
      </c>
      <c r="E138" s="18">
        <f t="shared" si="10"/>
        <v>0.9303778707928495</v>
      </c>
      <c r="F138" s="18">
        <f t="shared" si="11"/>
        <v>13.672813950435172</v>
      </c>
    </row>
    <row r="139" spans="1:6">
      <c r="A139" s="11">
        <f t="shared" si="8"/>
        <v>620</v>
      </c>
      <c r="B139" s="18">
        <f t="shared" si="6"/>
        <v>2034.1207999999999</v>
      </c>
      <c r="C139" s="18">
        <f t="shared" si="7"/>
        <v>94214.886499745538</v>
      </c>
      <c r="D139" s="18">
        <f t="shared" si="9"/>
        <v>94.214886499745532</v>
      </c>
      <c r="E139" s="18">
        <f t="shared" si="10"/>
        <v>0.92982838428988357</v>
      </c>
      <c r="F139" s="18">
        <f t="shared" si="11"/>
        <v>13.664738708150093</v>
      </c>
    </row>
    <row r="140" spans="1:6">
      <c r="A140" s="11">
        <f t="shared" si="8"/>
        <v>625</v>
      </c>
      <c r="B140" s="18">
        <f t="shared" si="6"/>
        <v>2050.5250000000001</v>
      </c>
      <c r="C140" s="18">
        <f t="shared" si="7"/>
        <v>94159.23639435145</v>
      </c>
      <c r="D140" s="18">
        <f t="shared" si="9"/>
        <v>94.159236394351453</v>
      </c>
      <c r="E140" s="18">
        <f t="shared" si="10"/>
        <v>0.9292791606002252</v>
      </c>
      <c r="F140" s="18">
        <f t="shared" si="11"/>
        <v>13.656667328163946</v>
      </c>
    </row>
    <row r="141" spans="1:6">
      <c r="A141" s="11">
        <f t="shared" si="8"/>
        <v>630</v>
      </c>
      <c r="B141" s="18">
        <f t="shared" si="6"/>
        <v>2066.9292</v>
      </c>
      <c r="C141" s="18">
        <f t="shared" si="7"/>
        <v>94103.612908777955</v>
      </c>
      <c r="D141" s="18">
        <f t="shared" si="9"/>
        <v>94.103612908777961</v>
      </c>
      <c r="E141" s="18">
        <f t="shared" si="10"/>
        <v>0.92873019962769865</v>
      </c>
      <c r="F141" s="18">
        <f t="shared" si="11"/>
        <v>13.648599809063338</v>
      </c>
    </row>
    <row r="142" spans="1:6">
      <c r="A142" s="11">
        <f t="shared" si="8"/>
        <v>635</v>
      </c>
      <c r="B142" s="18">
        <f t="shared" si="6"/>
        <v>2083.3334</v>
      </c>
      <c r="C142" s="18">
        <f t="shared" si="7"/>
        <v>94048.016033282431</v>
      </c>
      <c r="D142" s="18">
        <f t="shared" si="9"/>
        <v>94.048016033282437</v>
      </c>
      <c r="E142" s="18">
        <f t="shared" si="10"/>
        <v>0.92818150127615195</v>
      </c>
      <c r="F142" s="18">
        <f t="shared" si="11"/>
        <v>13.640536149435219</v>
      </c>
    </row>
    <row r="143" spans="1:6">
      <c r="A143" s="11">
        <f t="shared" si="8"/>
        <v>640</v>
      </c>
      <c r="B143" s="18">
        <f t="shared" si="6"/>
        <v>2099.7375999999999</v>
      </c>
      <c r="C143" s="18">
        <f t="shared" si="7"/>
        <v>93992.445758124857</v>
      </c>
      <c r="D143" s="18">
        <f t="shared" si="9"/>
        <v>93.992445758124859</v>
      </c>
      <c r="E143" s="18">
        <f t="shared" si="10"/>
        <v>0.92763306544945856</v>
      </c>
      <c r="F143" s="18">
        <f t="shared" si="11"/>
        <v>13.632476347866913</v>
      </c>
    </row>
    <row r="144" spans="1:6">
      <c r="A144" s="11">
        <f t="shared" si="8"/>
        <v>645</v>
      </c>
      <c r="B144" s="18">
        <f t="shared" ref="B144:B207" si="12">A144*3.28084</f>
        <v>2116.1417999999999</v>
      </c>
      <c r="C144" s="18">
        <f t="shared" ref="C144:C207" si="13">IF(A144&lt;11000,$C$14*(1+(-0.0065/$E$13)*A144)^5.255876113,$C$14*(1+(-0.0065/$E$13)*MIN(A144,11000))^5.255876113*EXP((-9.80665*0.0289644*(A144-11000)/8.31432/($E$13-71.5))))</f>
        <v>93936.902073567646</v>
      </c>
      <c r="D144" s="18">
        <f t="shared" si="9"/>
        <v>93.936902073567651</v>
      </c>
      <c r="E144" s="18">
        <f t="shared" si="10"/>
        <v>0.92708489205151601</v>
      </c>
      <c r="F144" s="18">
        <f t="shared" si="11"/>
        <v>13.624420402946106</v>
      </c>
    </row>
    <row r="145" spans="1:6">
      <c r="A145" s="11">
        <f t="shared" ref="A145:A208" si="14">A144+5</f>
        <v>650</v>
      </c>
      <c r="B145" s="18">
        <f t="shared" si="12"/>
        <v>2132.5459999999998</v>
      </c>
      <c r="C145" s="18">
        <f t="shared" si="13"/>
        <v>93881.384969875668</v>
      </c>
      <c r="D145" s="18">
        <f t="shared" ref="D145:D208" si="15">C145/1000</f>
        <v>93.881384969875668</v>
      </c>
      <c r="E145" s="18">
        <f t="shared" ref="E145:E208" si="16">D145*0.00986923</f>
        <v>0.92653698098624604</v>
      </c>
      <c r="F145" s="18">
        <f t="shared" ref="F145:F208" si="17">D145*0.145038</f>
        <v>13.616368313260827</v>
      </c>
    </row>
    <row r="146" spans="1:6">
      <c r="A146" s="11">
        <f t="shared" si="14"/>
        <v>655</v>
      </c>
      <c r="B146" s="18">
        <f t="shared" si="12"/>
        <v>2148.9501999999998</v>
      </c>
      <c r="C146" s="18">
        <f t="shared" si="13"/>
        <v>93825.894437316296</v>
      </c>
      <c r="D146" s="18">
        <f t="shared" si="15"/>
        <v>93.825894437316293</v>
      </c>
      <c r="E146" s="18">
        <f t="shared" si="16"/>
        <v>0.92598933215759505</v>
      </c>
      <c r="F146" s="18">
        <f t="shared" si="17"/>
        <v>13.60832007739948</v>
      </c>
    </row>
    <row r="147" spans="1:6">
      <c r="A147" s="11">
        <f t="shared" si="14"/>
        <v>660</v>
      </c>
      <c r="B147" s="18">
        <f t="shared" si="12"/>
        <v>2165.3544000000002</v>
      </c>
      <c r="C147" s="18">
        <f t="shared" si="13"/>
        <v>93770.430466159305</v>
      </c>
      <c r="D147" s="18">
        <f t="shared" si="15"/>
        <v>93.770430466159311</v>
      </c>
      <c r="E147" s="18">
        <f t="shared" si="16"/>
        <v>0.9254419454695334</v>
      </c>
      <c r="F147" s="18">
        <f t="shared" si="17"/>
        <v>13.600275693950815</v>
      </c>
    </row>
    <row r="148" spans="1:6">
      <c r="A148" s="11">
        <f t="shared" si="14"/>
        <v>665</v>
      </c>
      <c r="B148" s="18">
        <f t="shared" si="12"/>
        <v>2181.7586000000001</v>
      </c>
      <c r="C148" s="18">
        <f t="shared" si="13"/>
        <v>93714.993046677002</v>
      </c>
      <c r="D148" s="18">
        <f t="shared" si="15"/>
        <v>93.714993046677009</v>
      </c>
      <c r="E148" s="18">
        <f t="shared" si="16"/>
        <v>0.92489482082605612</v>
      </c>
      <c r="F148" s="18">
        <f t="shared" si="17"/>
        <v>13.59223516150394</v>
      </c>
    </row>
    <row r="149" spans="1:6">
      <c r="A149" s="11">
        <f t="shared" si="14"/>
        <v>670</v>
      </c>
      <c r="B149" s="18">
        <f t="shared" si="12"/>
        <v>2198.1628000000001</v>
      </c>
      <c r="C149" s="18">
        <f t="shared" si="13"/>
        <v>93659.582169144123</v>
      </c>
      <c r="D149" s="18">
        <f t="shared" si="15"/>
        <v>93.65958216914413</v>
      </c>
      <c r="E149" s="18">
        <f t="shared" si="16"/>
        <v>0.92434795813118231</v>
      </c>
      <c r="F149" s="18">
        <f t="shared" si="17"/>
        <v>13.584198478648327</v>
      </c>
    </row>
    <row r="150" spans="1:6">
      <c r="A150" s="11">
        <f t="shared" si="14"/>
        <v>675</v>
      </c>
      <c r="B150" s="18">
        <f t="shared" si="12"/>
        <v>2214.567</v>
      </c>
      <c r="C150" s="18">
        <f t="shared" si="13"/>
        <v>93604.197823837923</v>
      </c>
      <c r="D150" s="18">
        <f t="shared" si="15"/>
        <v>93.604197823837922</v>
      </c>
      <c r="E150" s="18">
        <f t="shared" si="16"/>
        <v>0.92380135728895585</v>
      </c>
      <c r="F150" s="18">
        <f t="shared" si="17"/>
        <v>13.576165643973804</v>
      </c>
    </row>
    <row r="151" spans="1:6">
      <c r="A151" s="11">
        <f t="shared" si="14"/>
        <v>680</v>
      </c>
      <c r="B151" s="18">
        <f t="shared" si="12"/>
        <v>2230.9712</v>
      </c>
      <c r="C151" s="18">
        <f t="shared" si="13"/>
        <v>93548.840001038072</v>
      </c>
      <c r="D151" s="18">
        <f t="shared" si="15"/>
        <v>93.548840001038073</v>
      </c>
      <c r="E151" s="18">
        <f t="shared" si="16"/>
        <v>0.92325501820344491</v>
      </c>
      <c r="F151" s="18">
        <f t="shared" si="17"/>
        <v>13.568136656070561</v>
      </c>
    </row>
    <row r="152" spans="1:6">
      <c r="A152" s="11">
        <f t="shared" si="14"/>
        <v>685</v>
      </c>
      <c r="B152" s="18">
        <f t="shared" si="12"/>
        <v>2247.3753999999999</v>
      </c>
      <c r="C152" s="18">
        <f t="shared" si="13"/>
        <v>93493.508691026756</v>
      </c>
      <c r="D152" s="18">
        <f t="shared" si="15"/>
        <v>93.493508691026761</v>
      </c>
      <c r="E152" s="18">
        <f t="shared" si="16"/>
        <v>0.92270894077874199</v>
      </c>
      <c r="F152" s="18">
        <f t="shared" si="17"/>
        <v>13.56011151352914</v>
      </c>
    </row>
    <row r="153" spans="1:6">
      <c r="A153" s="11">
        <f t="shared" si="14"/>
        <v>690</v>
      </c>
      <c r="B153" s="18">
        <f t="shared" si="12"/>
        <v>2263.7795999999998</v>
      </c>
      <c r="C153" s="18">
        <f t="shared" si="13"/>
        <v>93438.203884088536</v>
      </c>
      <c r="D153" s="18">
        <f t="shared" si="15"/>
        <v>93.438203884088537</v>
      </c>
      <c r="E153" s="18">
        <f t="shared" si="16"/>
        <v>0.92216312491896313</v>
      </c>
      <c r="F153" s="18">
        <f t="shared" si="17"/>
        <v>13.552090214940433</v>
      </c>
    </row>
    <row r="154" spans="1:6">
      <c r="A154" s="11">
        <f t="shared" si="14"/>
        <v>695</v>
      </c>
      <c r="B154" s="18">
        <f t="shared" si="12"/>
        <v>2280.1837999999998</v>
      </c>
      <c r="C154" s="18">
        <f t="shared" si="13"/>
        <v>93382.925570510532</v>
      </c>
      <c r="D154" s="18">
        <f t="shared" si="15"/>
        <v>93.382925570510537</v>
      </c>
      <c r="E154" s="18">
        <f t="shared" si="16"/>
        <v>0.92161757052824966</v>
      </c>
      <c r="F154" s="18">
        <f t="shared" si="17"/>
        <v>13.544072758895707</v>
      </c>
    </row>
    <row r="155" spans="1:6">
      <c r="A155" s="11">
        <f t="shared" si="14"/>
        <v>700</v>
      </c>
      <c r="B155" s="18">
        <f t="shared" si="12"/>
        <v>2296.5880000000002</v>
      </c>
      <c r="C155" s="18">
        <f t="shared" si="13"/>
        <v>93327.673740582308</v>
      </c>
      <c r="D155" s="18">
        <f t="shared" si="15"/>
        <v>93.327673740582313</v>
      </c>
      <c r="E155" s="18">
        <f t="shared" si="16"/>
        <v>0.92107227751076715</v>
      </c>
      <c r="F155" s="18">
        <f t="shared" si="17"/>
        <v>13.536059143986577</v>
      </c>
    </row>
    <row r="156" spans="1:6">
      <c r="A156" s="11">
        <f t="shared" si="14"/>
        <v>705</v>
      </c>
      <c r="B156" s="18">
        <f t="shared" si="12"/>
        <v>2312.9922000000001</v>
      </c>
      <c r="C156" s="18">
        <f t="shared" si="13"/>
        <v>93272.448384595904</v>
      </c>
      <c r="D156" s="18">
        <f t="shared" si="15"/>
        <v>93.272448384595904</v>
      </c>
      <c r="E156" s="18">
        <f t="shared" si="16"/>
        <v>0.92052724577070544</v>
      </c>
      <c r="F156" s="18">
        <f t="shared" si="17"/>
        <v>13.528049368805021</v>
      </c>
    </row>
    <row r="157" spans="1:6">
      <c r="A157" s="11">
        <f t="shared" si="14"/>
        <v>710</v>
      </c>
      <c r="B157" s="18">
        <f t="shared" si="12"/>
        <v>2329.3964000000001</v>
      </c>
      <c r="C157" s="18">
        <f t="shared" si="13"/>
        <v>93217.249492845775</v>
      </c>
      <c r="D157" s="18">
        <f t="shared" si="15"/>
        <v>93.217249492845781</v>
      </c>
      <c r="E157" s="18">
        <f t="shared" si="16"/>
        <v>0.91998247521227838</v>
      </c>
      <c r="F157" s="18">
        <f t="shared" si="17"/>
        <v>13.520043431943366</v>
      </c>
    </row>
    <row r="158" spans="1:6">
      <c r="A158" s="11">
        <f t="shared" si="14"/>
        <v>715</v>
      </c>
      <c r="B158" s="18">
        <f t="shared" si="12"/>
        <v>2345.8006</v>
      </c>
      <c r="C158" s="18">
        <f t="shared" si="13"/>
        <v>93162.077055628892</v>
      </c>
      <c r="D158" s="18">
        <f t="shared" si="15"/>
        <v>93.162077055628885</v>
      </c>
      <c r="E158" s="18">
        <f t="shared" si="16"/>
        <v>0.91943796573972425</v>
      </c>
      <c r="F158" s="18">
        <f t="shared" si="17"/>
        <v>13.512041331994302</v>
      </c>
    </row>
    <row r="159" spans="1:6">
      <c r="A159" s="11">
        <f t="shared" si="14"/>
        <v>720</v>
      </c>
      <c r="B159" s="18">
        <f t="shared" si="12"/>
        <v>2362.2048</v>
      </c>
      <c r="C159" s="18">
        <f t="shared" si="13"/>
        <v>93106.931063244701</v>
      </c>
      <c r="D159" s="18">
        <f t="shared" si="15"/>
        <v>93.106931063244701</v>
      </c>
      <c r="E159" s="18">
        <f t="shared" si="16"/>
        <v>0.91889371725730651</v>
      </c>
      <c r="F159" s="18">
        <f t="shared" si="17"/>
        <v>13.504043067550885</v>
      </c>
    </row>
    <row r="160" spans="1:6">
      <c r="A160" s="11">
        <f t="shared" si="14"/>
        <v>725</v>
      </c>
      <c r="B160" s="18">
        <f t="shared" si="12"/>
        <v>2378.6089999999999</v>
      </c>
      <c r="C160" s="18">
        <f t="shared" si="13"/>
        <v>93051.811505995051</v>
      </c>
      <c r="D160" s="18">
        <f t="shared" si="15"/>
        <v>93.051811505995047</v>
      </c>
      <c r="E160" s="18">
        <f t="shared" si="16"/>
        <v>0.9183497296693115</v>
      </c>
      <c r="F160" s="18">
        <f t="shared" si="17"/>
        <v>13.49604863720651</v>
      </c>
    </row>
    <row r="161" spans="1:6">
      <c r="A161" s="11">
        <f t="shared" si="14"/>
        <v>730</v>
      </c>
      <c r="B161" s="18">
        <f t="shared" si="12"/>
        <v>2395.0131999999999</v>
      </c>
      <c r="C161" s="18">
        <f t="shared" si="13"/>
        <v>92996.718374184318</v>
      </c>
      <c r="D161" s="18">
        <f t="shared" si="15"/>
        <v>92.996718374184312</v>
      </c>
      <c r="E161" s="18">
        <f t="shared" si="16"/>
        <v>0.91780600288005099</v>
      </c>
      <c r="F161" s="18">
        <f t="shared" si="17"/>
        <v>13.488058039554945</v>
      </c>
    </row>
    <row r="162" spans="1:6">
      <c r="A162" s="11">
        <f t="shared" si="14"/>
        <v>735</v>
      </c>
      <c r="B162" s="18">
        <f t="shared" si="12"/>
        <v>2411.4173999999998</v>
      </c>
      <c r="C162" s="18">
        <f t="shared" si="13"/>
        <v>92941.651658119299</v>
      </c>
      <c r="D162" s="18">
        <f t="shared" si="15"/>
        <v>92.941651658119298</v>
      </c>
      <c r="E162" s="18">
        <f t="shared" si="16"/>
        <v>0.91726253679386072</v>
      </c>
      <c r="F162" s="18">
        <f t="shared" si="17"/>
        <v>13.480071273190307</v>
      </c>
    </row>
    <row r="163" spans="1:6">
      <c r="A163" s="11">
        <f t="shared" si="14"/>
        <v>740</v>
      </c>
      <c r="B163" s="18">
        <f t="shared" si="12"/>
        <v>2427.8215999999998</v>
      </c>
      <c r="C163" s="18">
        <f t="shared" si="13"/>
        <v>92886.611348109334</v>
      </c>
      <c r="D163" s="18">
        <f t="shared" si="15"/>
        <v>92.886611348109341</v>
      </c>
      <c r="E163" s="18">
        <f t="shared" si="16"/>
        <v>0.91671933131510108</v>
      </c>
      <c r="F163" s="18">
        <f t="shared" si="17"/>
        <v>13.472088336707083</v>
      </c>
    </row>
    <row r="164" spans="1:6">
      <c r="A164" s="11">
        <f t="shared" si="14"/>
        <v>745</v>
      </c>
      <c r="B164" s="18">
        <f t="shared" si="12"/>
        <v>2444.2258000000002</v>
      </c>
      <c r="C164" s="18">
        <f t="shared" si="13"/>
        <v>92831.597434466064</v>
      </c>
      <c r="D164" s="18">
        <f t="shared" si="15"/>
        <v>92.831597434466062</v>
      </c>
      <c r="E164" s="18">
        <f t="shared" si="16"/>
        <v>0.91617638634815546</v>
      </c>
      <c r="F164" s="18">
        <f t="shared" si="17"/>
        <v>13.464109228700089</v>
      </c>
    </row>
    <row r="165" spans="1:6">
      <c r="A165" s="11">
        <f t="shared" si="14"/>
        <v>750</v>
      </c>
      <c r="B165" s="18">
        <f t="shared" si="12"/>
        <v>2460.63</v>
      </c>
      <c r="C165" s="18">
        <f t="shared" si="13"/>
        <v>92776.609907503749</v>
      </c>
      <c r="D165" s="18">
        <f t="shared" si="15"/>
        <v>92.776609907503754</v>
      </c>
      <c r="E165" s="18">
        <f t="shared" si="16"/>
        <v>0.9156337017974332</v>
      </c>
      <c r="F165" s="18">
        <f t="shared" si="17"/>
        <v>13.456133947764529</v>
      </c>
    </row>
    <row r="166" spans="1:6">
      <c r="A166" s="11">
        <f t="shared" si="14"/>
        <v>755</v>
      </c>
      <c r="B166" s="18">
        <f t="shared" si="12"/>
        <v>2477.0342000000001</v>
      </c>
      <c r="C166" s="18">
        <f t="shared" si="13"/>
        <v>92721.648757539035</v>
      </c>
      <c r="D166" s="18">
        <f t="shared" si="15"/>
        <v>92.721648757539029</v>
      </c>
      <c r="E166" s="18">
        <f t="shared" si="16"/>
        <v>0.91509127756736686</v>
      </c>
      <c r="F166" s="18">
        <f t="shared" si="17"/>
        <v>13.448162492495946</v>
      </c>
    </row>
    <row r="167" spans="1:6">
      <c r="A167" s="11">
        <f t="shared" si="14"/>
        <v>760</v>
      </c>
      <c r="B167" s="18">
        <f t="shared" si="12"/>
        <v>2493.4384</v>
      </c>
      <c r="C167" s="18">
        <f t="shared" si="13"/>
        <v>92666.71397489107</v>
      </c>
      <c r="D167" s="18">
        <f t="shared" si="15"/>
        <v>92.666713974891067</v>
      </c>
      <c r="E167" s="18">
        <f t="shared" si="16"/>
        <v>0.91454911356241408</v>
      </c>
      <c r="F167" s="18">
        <f t="shared" si="17"/>
        <v>13.44019486149025</v>
      </c>
    </row>
    <row r="168" spans="1:6">
      <c r="A168" s="11">
        <f t="shared" si="14"/>
        <v>765</v>
      </c>
      <c r="B168" s="18">
        <f t="shared" si="12"/>
        <v>2509.8425999999999</v>
      </c>
      <c r="C168" s="18">
        <f t="shared" si="13"/>
        <v>92611.80554988145</v>
      </c>
      <c r="D168" s="18">
        <f t="shared" si="15"/>
        <v>92.611805549881453</v>
      </c>
      <c r="E168" s="18">
        <f t="shared" si="16"/>
        <v>0.91400720968705651</v>
      </c>
      <c r="F168" s="18">
        <f t="shared" si="17"/>
        <v>13.432231053343706</v>
      </c>
    </row>
    <row r="169" spans="1:6">
      <c r="A169" s="11">
        <f t="shared" si="14"/>
        <v>770</v>
      </c>
      <c r="B169" s="18">
        <f t="shared" si="12"/>
        <v>2526.2467999999999</v>
      </c>
      <c r="C169" s="18">
        <f t="shared" si="13"/>
        <v>92556.923472834213</v>
      </c>
      <c r="D169" s="18">
        <f t="shared" si="15"/>
        <v>92.556923472834214</v>
      </c>
      <c r="E169" s="18">
        <f t="shared" si="16"/>
        <v>0.91346556584579963</v>
      </c>
      <c r="F169" s="18">
        <f t="shared" si="17"/>
        <v>13.424271066652929</v>
      </c>
    </row>
    <row r="170" spans="1:6">
      <c r="A170" s="11">
        <f t="shared" si="14"/>
        <v>775</v>
      </c>
      <c r="B170" s="18">
        <f t="shared" si="12"/>
        <v>2542.6509999999998</v>
      </c>
      <c r="C170" s="18">
        <f t="shared" si="13"/>
        <v>92502.067734075885</v>
      </c>
      <c r="D170" s="18">
        <f t="shared" si="15"/>
        <v>92.502067734075879</v>
      </c>
      <c r="E170" s="18">
        <f t="shared" si="16"/>
        <v>0.91292418194317371</v>
      </c>
      <c r="F170" s="18">
        <f t="shared" si="17"/>
        <v>13.416314900014898</v>
      </c>
    </row>
    <row r="171" spans="1:6">
      <c r="A171" s="11">
        <f t="shared" si="14"/>
        <v>780</v>
      </c>
      <c r="B171" s="18">
        <f t="shared" si="12"/>
        <v>2559.0551999999998</v>
      </c>
      <c r="C171" s="18">
        <f t="shared" si="13"/>
        <v>92447.238323935453</v>
      </c>
      <c r="D171" s="18">
        <f t="shared" si="15"/>
        <v>92.447238323935451</v>
      </c>
      <c r="E171" s="18">
        <f t="shared" si="16"/>
        <v>0.91238305788373342</v>
      </c>
      <c r="F171" s="18">
        <f t="shared" si="17"/>
        <v>13.408362552026951</v>
      </c>
    </row>
    <row r="172" spans="1:6">
      <c r="A172" s="11">
        <f t="shared" si="14"/>
        <v>785</v>
      </c>
      <c r="B172" s="18">
        <f t="shared" si="12"/>
        <v>2575.4594000000002</v>
      </c>
      <c r="C172" s="18">
        <f t="shared" si="13"/>
        <v>92392.435232744319</v>
      </c>
      <c r="D172" s="18">
        <f t="shared" si="15"/>
        <v>92.392435232744319</v>
      </c>
      <c r="E172" s="18">
        <f t="shared" si="16"/>
        <v>0.9118421935720572</v>
      </c>
      <c r="F172" s="18">
        <f t="shared" si="17"/>
        <v>13.400414021286771</v>
      </c>
    </row>
    <row r="173" spans="1:6">
      <c r="A173" s="11">
        <f t="shared" si="14"/>
        <v>790</v>
      </c>
      <c r="B173" s="18">
        <f t="shared" si="12"/>
        <v>2591.8636000000001</v>
      </c>
      <c r="C173" s="18">
        <f t="shared" si="13"/>
        <v>92337.658450836418</v>
      </c>
      <c r="D173" s="18">
        <f t="shared" si="15"/>
        <v>92.337658450836415</v>
      </c>
      <c r="E173" s="18">
        <f t="shared" si="16"/>
        <v>0.91130158891274826</v>
      </c>
      <c r="F173" s="18">
        <f t="shared" si="17"/>
        <v>13.392469306392412</v>
      </c>
    </row>
    <row r="174" spans="1:6">
      <c r="A174" s="11">
        <f t="shared" si="14"/>
        <v>795</v>
      </c>
      <c r="B174" s="18">
        <f t="shared" si="12"/>
        <v>2608.2678000000001</v>
      </c>
      <c r="C174" s="18">
        <f t="shared" si="13"/>
        <v>92282.907968548141</v>
      </c>
      <c r="D174" s="18">
        <f t="shared" si="15"/>
        <v>92.282907968548145</v>
      </c>
      <c r="E174" s="18">
        <f t="shared" si="16"/>
        <v>0.91076124381043433</v>
      </c>
      <c r="F174" s="18">
        <f t="shared" si="17"/>
        <v>13.384528405942286</v>
      </c>
    </row>
    <row r="175" spans="1:6">
      <c r="A175" s="11">
        <f t="shared" si="14"/>
        <v>800</v>
      </c>
      <c r="B175" s="18">
        <f t="shared" si="12"/>
        <v>2624.672</v>
      </c>
      <c r="C175" s="18">
        <f t="shared" si="13"/>
        <v>92228.183776218197</v>
      </c>
      <c r="D175" s="18">
        <f t="shared" si="15"/>
        <v>92.228183776218202</v>
      </c>
      <c r="E175" s="18">
        <f t="shared" si="16"/>
        <v>0.9102211581697659</v>
      </c>
      <c r="F175" s="18">
        <f t="shared" si="17"/>
        <v>13.376591318535135</v>
      </c>
    </row>
    <row r="176" spans="1:6">
      <c r="A176" s="11">
        <f t="shared" si="14"/>
        <v>805</v>
      </c>
      <c r="B176" s="18">
        <f t="shared" si="12"/>
        <v>2641.0762</v>
      </c>
      <c r="C176" s="18">
        <f t="shared" si="13"/>
        <v>92173.485864187925</v>
      </c>
      <c r="D176" s="18">
        <f t="shared" si="15"/>
        <v>92.173485864187924</v>
      </c>
      <c r="E176" s="18">
        <f t="shared" si="16"/>
        <v>0.90968133189541933</v>
      </c>
      <c r="F176" s="18">
        <f t="shared" si="17"/>
        <v>13.368658042770088</v>
      </c>
    </row>
    <row r="177" spans="1:6">
      <c r="A177" s="11">
        <f t="shared" si="14"/>
        <v>810</v>
      </c>
      <c r="B177" s="18">
        <f t="shared" si="12"/>
        <v>2657.4803999999999</v>
      </c>
      <c r="C177" s="18">
        <f t="shared" si="13"/>
        <v>92118.814222801055</v>
      </c>
      <c r="D177" s="18">
        <f t="shared" si="15"/>
        <v>92.118814222801049</v>
      </c>
      <c r="E177" s="18">
        <f t="shared" si="16"/>
        <v>0.90914176489209475</v>
      </c>
      <c r="F177" s="18">
        <f t="shared" si="17"/>
        <v>13.360728577246618</v>
      </c>
    </row>
    <row r="178" spans="1:6">
      <c r="A178" s="11">
        <f t="shared" si="14"/>
        <v>815</v>
      </c>
      <c r="B178" s="18">
        <f t="shared" si="12"/>
        <v>2673.8845999999999</v>
      </c>
      <c r="C178" s="18">
        <f t="shared" si="13"/>
        <v>92064.168842403771</v>
      </c>
      <c r="D178" s="18">
        <f t="shared" si="15"/>
        <v>92.064168842403774</v>
      </c>
      <c r="E178" s="18">
        <f t="shared" si="16"/>
        <v>0.90860245706451659</v>
      </c>
      <c r="F178" s="18">
        <f t="shared" si="17"/>
        <v>13.352802920564558</v>
      </c>
    </row>
    <row r="179" spans="1:6">
      <c r="A179" s="11">
        <f t="shared" si="14"/>
        <v>820</v>
      </c>
      <c r="B179" s="18">
        <f t="shared" si="12"/>
        <v>2690.2887999999998</v>
      </c>
      <c r="C179" s="18">
        <f t="shared" si="13"/>
        <v>92009.54971334475</v>
      </c>
      <c r="D179" s="18">
        <f t="shared" si="15"/>
        <v>92.009549713344754</v>
      </c>
      <c r="E179" s="18">
        <f t="shared" si="16"/>
        <v>0.90806340831743337</v>
      </c>
      <c r="F179" s="18">
        <f t="shared" si="17"/>
        <v>13.344881071324096</v>
      </c>
    </row>
    <row r="180" spans="1:6">
      <c r="A180" s="11">
        <f t="shared" si="14"/>
        <v>825</v>
      </c>
      <c r="B180" s="18">
        <f t="shared" si="12"/>
        <v>2706.6929999999998</v>
      </c>
      <c r="C180" s="18">
        <f t="shared" si="13"/>
        <v>91954.956825975096</v>
      </c>
      <c r="D180" s="18">
        <f t="shared" si="15"/>
        <v>91.954956825975103</v>
      </c>
      <c r="E180" s="18">
        <f t="shared" si="16"/>
        <v>0.90752461855561828</v>
      </c>
      <c r="F180" s="18">
        <f t="shared" si="17"/>
        <v>13.336963028125776</v>
      </c>
    </row>
    <row r="181" spans="1:6">
      <c r="A181" s="11">
        <f t="shared" si="14"/>
        <v>830</v>
      </c>
      <c r="B181" s="18">
        <f t="shared" si="12"/>
        <v>2723.0972000000002</v>
      </c>
      <c r="C181" s="18">
        <f t="shared" si="13"/>
        <v>91900.390170648345</v>
      </c>
      <c r="D181" s="18">
        <f t="shared" si="15"/>
        <v>91.90039017064835</v>
      </c>
      <c r="E181" s="18">
        <f t="shared" si="16"/>
        <v>0.90698608768386779</v>
      </c>
      <c r="F181" s="18">
        <f t="shared" si="17"/>
        <v>13.329048789570496</v>
      </c>
    </row>
    <row r="182" spans="1:6">
      <c r="A182" s="11">
        <f t="shared" si="14"/>
        <v>835</v>
      </c>
      <c r="B182" s="18">
        <f t="shared" si="12"/>
        <v>2739.5014000000001</v>
      </c>
      <c r="C182" s="18">
        <f t="shared" si="13"/>
        <v>91845.849737720549</v>
      </c>
      <c r="D182" s="18">
        <f t="shared" si="15"/>
        <v>91.845849737720556</v>
      </c>
      <c r="E182" s="18">
        <f t="shared" si="16"/>
        <v>0.90644781560700383</v>
      </c>
      <c r="F182" s="18">
        <f t="shared" si="17"/>
        <v>13.321138354259514</v>
      </c>
    </row>
    <row r="183" spans="1:6">
      <c r="A183" s="11">
        <f t="shared" si="14"/>
        <v>840</v>
      </c>
      <c r="B183" s="18">
        <f t="shared" si="12"/>
        <v>2755.9056</v>
      </c>
      <c r="C183" s="18">
        <f t="shared" si="13"/>
        <v>91791.335517550193</v>
      </c>
      <c r="D183" s="18">
        <f t="shared" si="15"/>
        <v>91.791335517550195</v>
      </c>
      <c r="E183" s="18">
        <f t="shared" si="16"/>
        <v>0.90590980222987183</v>
      </c>
      <c r="F183" s="18">
        <f t="shared" si="17"/>
        <v>13.313231720794445</v>
      </c>
    </row>
    <row r="184" spans="1:6">
      <c r="A184" s="11">
        <f t="shared" si="14"/>
        <v>845</v>
      </c>
      <c r="B184" s="18">
        <f t="shared" si="12"/>
        <v>2772.3098</v>
      </c>
      <c r="C184" s="18">
        <f t="shared" si="13"/>
        <v>91736.847500498203</v>
      </c>
      <c r="D184" s="18">
        <f t="shared" si="15"/>
        <v>91.7368475004982</v>
      </c>
      <c r="E184" s="18">
        <f t="shared" si="16"/>
        <v>0.90537204745734179</v>
      </c>
      <c r="F184" s="18">
        <f t="shared" si="17"/>
        <v>13.305328887777257</v>
      </c>
    </row>
    <row r="185" spans="1:6">
      <c r="A185" s="11">
        <f t="shared" si="14"/>
        <v>850</v>
      </c>
      <c r="B185" s="18">
        <f t="shared" si="12"/>
        <v>2788.7139999999999</v>
      </c>
      <c r="C185" s="18">
        <f t="shared" si="13"/>
        <v>91682.385676928025</v>
      </c>
      <c r="D185" s="18">
        <f t="shared" si="15"/>
        <v>91.682385676928021</v>
      </c>
      <c r="E185" s="18">
        <f t="shared" si="16"/>
        <v>0.90483455119430833</v>
      </c>
      <c r="F185" s="18">
        <f t="shared" si="17"/>
        <v>13.297429853810286</v>
      </c>
    </row>
    <row r="186" spans="1:6">
      <c r="A186" s="11">
        <f t="shared" si="14"/>
        <v>855</v>
      </c>
      <c r="B186" s="18">
        <f t="shared" si="12"/>
        <v>2805.1181999999999</v>
      </c>
      <c r="C186" s="18">
        <f t="shared" si="13"/>
        <v>91627.950037205417</v>
      </c>
      <c r="D186" s="18">
        <f t="shared" si="15"/>
        <v>91.627950037205423</v>
      </c>
      <c r="E186" s="18">
        <f t="shared" si="16"/>
        <v>0.90429731334568886</v>
      </c>
      <c r="F186" s="18">
        <f t="shared" si="17"/>
        <v>13.2895346174962</v>
      </c>
    </row>
    <row r="187" spans="1:6">
      <c r="A187" s="11">
        <f t="shared" si="14"/>
        <v>860</v>
      </c>
      <c r="B187" s="18">
        <f t="shared" si="12"/>
        <v>2821.5223999999998</v>
      </c>
      <c r="C187" s="18">
        <f t="shared" si="13"/>
        <v>91573.540571698715</v>
      </c>
      <c r="D187" s="18">
        <f t="shared" si="15"/>
        <v>91.573540571698715</v>
      </c>
      <c r="E187" s="18">
        <f t="shared" si="16"/>
        <v>0.90376033381642606</v>
      </c>
      <c r="F187" s="18">
        <f t="shared" si="17"/>
        <v>13.281643177438038</v>
      </c>
    </row>
    <row r="188" spans="1:6">
      <c r="A188" s="11">
        <f t="shared" si="14"/>
        <v>865</v>
      </c>
      <c r="B188" s="18">
        <f t="shared" si="12"/>
        <v>2837.9265999999998</v>
      </c>
      <c r="C188" s="18">
        <f t="shared" si="13"/>
        <v>91519.157270778698</v>
      </c>
      <c r="D188" s="18">
        <f t="shared" si="15"/>
        <v>91.519157270778692</v>
      </c>
      <c r="E188" s="18">
        <f t="shared" si="16"/>
        <v>0.90322361251148719</v>
      </c>
      <c r="F188" s="18">
        <f t="shared" si="17"/>
        <v>13.2737555322392</v>
      </c>
    </row>
    <row r="189" spans="1:6">
      <c r="A189" s="11">
        <f t="shared" si="14"/>
        <v>870</v>
      </c>
      <c r="B189" s="18">
        <f t="shared" si="12"/>
        <v>2854.3308000000002</v>
      </c>
      <c r="C189" s="18">
        <f t="shared" si="13"/>
        <v>91464.800124818576</v>
      </c>
      <c r="D189" s="18">
        <f t="shared" si="15"/>
        <v>91.464800124818581</v>
      </c>
      <c r="E189" s="18">
        <f t="shared" si="16"/>
        <v>0.90268714933586325</v>
      </c>
      <c r="F189" s="18">
        <f t="shared" si="17"/>
        <v>13.265871680503437</v>
      </c>
    </row>
    <row r="190" spans="1:6">
      <c r="A190" s="11">
        <f t="shared" si="14"/>
        <v>875</v>
      </c>
      <c r="B190" s="18">
        <f t="shared" si="12"/>
        <v>2870.7350000000001</v>
      </c>
      <c r="C190" s="18">
        <f t="shared" si="13"/>
        <v>91410.469124194016</v>
      </c>
      <c r="D190" s="18">
        <f t="shared" si="15"/>
        <v>91.410469124194023</v>
      </c>
      <c r="E190" s="18">
        <f t="shared" si="16"/>
        <v>0.90215094419456932</v>
      </c>
      <c r="F190" s="18">
        <f t="shared" si="17"/>
        <v>13.257991620834852</v>
      </c>
    </row>
    <row r="191" spans="1:6">
      <c r="A191" s="11">
        <f t="shared" si="14"/>
        <v>880</v>
      </c>
      <c r="B191" s="18">
        <f t="shared" si="12"/>
        <v>2887.1392000000001</v>
      </c>
      <c r="C191" s="18">
        <f t="shared" si="13"/>
        <v>91356.164259283149</v>
      </c>
      <c r="D191" s="18">
        <f t="shared" si="15"/>
        <v>91.356164259283148</v>
      </c>
      <c r="E191" s="18">
        <f t="shared" si="16"/>
        <v>0.90161499699264502</v>
      </c>
      <c r="F191" s="18">
        <f t="shared" si="17"/>
        <v>13.250115351837909</v>
      </c>
    </row>
    <row r="192" spans="1:6">
      <c r="A192" s="11">
        <f t="shared" si="14"/>
        <v>885</v>
      </c>
      <c r="B192" s="18">
        <f t="shared" si="12"/>
        <v>2903.5434</v>
      </c>
      <c r="C192" s="18">
        <f t="shared" si="13"/>
        <v>91301.885520466531</v>
      </c>
      <c r="D192" s="18">
        <f t="shared" si="15"/>
        <v>91.301885520466527</v>
      </c>
      <c r="E192" s="18">
        <f t="shared" si="16"/>
        <v>0.90107930763515387</v>
      </c>
      <c r="F192" s="18">
        <f t="shared" si="17"/>
        <v>13.242242872117425</v>
      </c>
    </row>
    <row r="193" spans="1:6">
      <c r="A193" s="11">
        <f t="shared" si="14"/>
        <v>890</v>
      </c>
      <c r="B193" s="18">
        <f t="shared" si="12"/>
        <v>2919.9476</v>
      </c>
      <c r="C193" s="18">
        <f t="shared" si="13"/>
        <v>91247.632898127224</v>
      </c>
      <c r="D193" s="18">
        <f t="shared" si="15"/>
        <v>91.247632898127222</v>
      </c>
      <c r="E193" s="18">
        <f t="shared" si="16"/>
        <v>0.90054387602718411</v>
      </c>
      <c r="F193" s="18">
        <f t="shared" si="17"/>
        <v>13.234374180278577</v>
      </c>
    </row>
    <row r="194" spans="1:6">
      <c r="A194" s="11">
        <f t="shared" si="14"/>
        <v>895</v>
      </c>
      <c r="B194" s="18">
        <f t="shared" si="12"/>
        <v>2936.3517999999999</v>
      </c>
      <c r="C194" s="18">
        <f t="shared" si="13"/>
        <v>91193.40638265069</v>
      </c>
      <c r="D194" s="18">
        <f t="shared" si="15"/>
        <v>91.193406382650693</v>
      </c>
      <c r="E194" s="18">
        <f t="shared" si="16"/>
        <v>0.90000870207384764</v>
      </c>
      <c r="F194" s="18">
        <f t="shared" si="17"/>
        <v>13.226509274926892</v>
      </c>
    </row>
    <row r="195" spans="1:6">
      <c r="A195" s="11">
        <f t="shared" si="14"/>
        <v>900</v>
      </c>
      <c r="B195" s="18">
        <f t="shared" si="12"/>
        <v>2952.7559999999999</v>
      </c>
      <c r="C195" s="18">
        <f t="shared" si="13"/>
        <v>91139.205964424909</v>
      </c>
      <c r="D195" s="18">
        <f t="shared" si="15"/>
        <v>91.139205964424903</v>
      </c>
      <c r="E195" s="18">
        <f t="shared" si="16"/>
        <v>0.89947378568028113</v>
      </c>
      <c r="F195" s="18">
        <f t="shared" si="17"/>
        <v>13.218648154668259</v>
      </c>
    </row>
    <row r="196" spans="1:6">
      <c r="A196" s="11">
        <f t="shared" si="14"/>
        <v>905</v>
      </c>
      <c r="B196" s="18">
        <f t="shared" si="12"/>
        <v>2969.1601999999998</v>
      </c>
      <c r="C196" s="18">
        <f t="shared" si="13"/>
        <v>91085.03163384019</v>
      </c>
      <c r="D196" s="18">
        <f t="shared" si="15"/>
        <v>91.085031633840188</v>
      </c>
      <c r="E196" s="18">
        <f t="shared" si="16"/>
        <v>0.89893912675164456</v>
      </c>
      <c r="F196" s="18">
        <f t="shared" si="17"/>
        <v>13.210790818108913</v>
      </c>
    </row>
    <row r="197" spans="1:6">
      <c r="A197" s="11">
        <f t="shared" si="14"/>
        <v>910</v>
      </c>
      <c r="B197" s="18">
        <f t="shared" si="12"/>
        <v>2985.5644000000002</v>
      </c>
      <c r="C197" s="18">
        <f t="shared" si="13"/>
        <v>91030.883381289415</v>
      </c>
      <c r="D197" s="18">
        <f t="shared" si="15"/>
        <v>91.030883381289414</v>
      </c>
      <c r="E197" s="18">
        <f t="shared" si="16"/>
        <v>0.89840472519312287</v>
      </c>
      <c r="F197" s="18">
        <f t="shared" si="17"/>
        <v>13.202937263855453</v>
      </c>
    </row>
    <row r="198" spans="1:6">
      <c r="A198" s="11">
        <f t="shared" si="14"/>
        <v>915</v>
      </c>
      <c r="B198" s="18">
        <f t="shared" si="12"/>
        <v>3001.9686000000002</v>
      </c>
      <c r="C198" s="18">
        <f t="shared" si="13"/>
        <v>90976.761197167871</v>
      </c>
      <c r="D198" s="18">
        <f t="shared" si="15"/>
        <v>90.976761197167875</v>
      </c>
      <c r="E198" s="18">
        <f t="shared" si="16"/>
        <v>0.89787058090992511</v>
      </c>
      <c r="F198" s="18">
        <f t="shared" si="17"/>
        <v>13.195087490514835</v>
      </c>
    </row>
    <row r="199" spans="1:6">
      <c r="A199" s="11">
        <f t="shared" si="14"/>
        <v>920</v>
      </c>
      <c r="B199" s="18">
        <f t="shared" si="12"/>
        <v>3018.3728000000001</v>
      </c>
      <c r="C199" s="18">
        <f t="shared" si="13"/>
        <v>90922.665071873314</v>
      </c>
      <c r="D199" s="18">
        <f t="shared" si="15"/>
        <v>90.922665071873311</v>
      </c>
      <c r="E199" s="18">
        <f t="shared" si="16"/>
        <v>0.8973366938072842</v>
      </c>
      <c r="F199" s="18">
        <f t="shared" si="17"/>
        <v>13.187241496694361</v>
      </c>
    </row>
    <row r="200" spans="1:6">
      <c r="A200" s="11">
        <f t="shared" si="14"/>
        <v>925</v>
      </c>
      <c r="B200" s="18">
        <f t="shared" si="12"/>
        <v>3034.777</v>
      </c>
      <c r="C200" s="18">
        <f t="shared" si="13"/>
        <v>90868.594995805921</v>
      </c>
      <c r="D200" s="18">
        <f t="shared" si="15"/>
        <v>90.868594995805921</v>
      </c>
      <c r="E200" s="18">
        <f t="shared" si="16"/>
        <v>0.8968030637904576</v>
      </c>
      <c r="F200" s="18">
        <f t="shared" si="17"/>
        <v>13.179399281001698</v>
      </c>
    </row>
    <row r="201" spans="1:6">
      <c r="A201" s="11">
        <f t="shared" si="14"/>
        <v>930</v>
      </c>
      <c r="B201" s="18">
        <f t="shared" si="12"/>
        <v>3051.1812</v>
      </c>
      <c r="C201" s="18">
        <f t="shared" si="13"/>
        <v>90814.550959368338</v>
      </c>
      <c r="D201" s="18">
        <f t="shared" si="15"/>
        <v>90.814550959368333</v>
      </c>
      <c r="E201" s="18">
        <f t="shared" si="16"/>
        <v>0.89626969076472673</v>
      </c>
      <c r="F201" s="18">
        <f t="shared" si="17"/>
        <v>13.171560842044864</v>
      </c>
    </row>
    <row r="202" spans="1:6">
      <c r="A202" s="11">
        <f t="shared" si="14"/>
        <v>935</v>
      </c>
      <c r="B202" s="18">
        <f t="shared" si="12"/>
        <v>3067.5853999999999</v>
      </c>
      <c r="C202" s="18">
        <f t="shared" si="13"/>
        <v>90760.532952965688</v>
      </c>
      <c r="D202" s="18">
        <f t="shared" si="15"/>
        <v>90.76053295296569</v>
      </c>
      <c r="E202" s="18">
        <f t="shared" si="16"/>
        <v>0.89573657463539758</v>
      </c>
      <c r="F202" s="18">
        <f t="shared" si="17"/>
        <v>13.163726178432238</v>
      </c>
    </row>
    <row r="203" spans="1:6">
      <c r="A203" s="11">
        <f t="shared" si="14"/>
        <v>940</v>
      </c>
      <c r="B203" s="18">
        <f t="shared" si="12"/>
        <v>3083.9895999999999</v>
      </c>
      <c r="C203" s="18">
        <f t="shared" si="13"/>
        <v>90706.540967005494</v>
      </c>
      <c r="D203" s="18">
        <f t="shared" si="15"/>
        <v>90.706540967005495</v>
      </c>
      <c r="E203" s="18">
        <f t="shared" si="16"/>
        <v>0.89520371530779963</v>
      </c>
      <c r="F203" s="18">
        <f t="shared" si="17"/>
        <v>13.155895288772543</v>
      </c>
    </row>
    <row r="204" spans="1:6">
      <c r="A204" s="11">
        <f t="shared" si="14"/>
        <v>945</v>
      </c>
      <c r="B204" s="18">
        <f t="shared" si="12"/>
        <v>3100.3937999999998</v>
      </c>
      <c r="C204" s="18">
        <f t="shared" si="13"/>
        <v>90652.574991897738</v>
      </c>
      <c r="D204" s="18">
        <f t="shared" si="15"/>
        <v>90.652574991897737</v>
      </c>
      <c r="E204" s="18">
        <f t="shared" si="16"/>
        <v>0.89467111268728683</v>
      </c>
      <c r="F204" s="18">
        <f t="shared" si="17"/>
        <v>13.148068171674865</v>
      </c>
    </row>
    <row r="205" spans="1:6">
      <c r="A205" s="11">
        <f t="shared" si="14"/>
        <v>950</v>
      </c>
      <c r="B205" s="18">
        <f t="shared" si="12"/>
        <v>3116.7979999999998</v>
      </c>
      <c r="C205" s="18">
        <f t="shared" si="13"/>
        <v>90598.635018054891</v>
      </c>
      <c r="D205" s="18">
        <f t="shared" si="15"/>
        <v>90.598635018054892</v>
      </c>
      <c r="E205" s="18">
        <f t="shared" si="16"/>
        <v>0.89413876667923786</v>
      </c>
      <c r="F205" s="18">
        <f t="shared" si="17"/>
        <v>13.140244825748645</v>
      </c>
    </row>
    <row r="206" spans="1:6">
      <c r="A206" s="11">
        <f t="shared" si="14"/>
        <v>955</v>
      </c>
      <c r="B206" s="18">
        <f t="shared" si="12"/>
        <v>3133.2022000000002</v>
      </c>
      <c r="C206" s="18">
        <f t="shared" si="13"/>
        <v>90544.721035891867</v>
      </c>
      <c r="D206" s="18">
        <f t="shared" si="15"/>
        <v>90.544721035891868</v>
      </c>
      <c r="E206" s="18">
        <f t="shared" si="16"/>
        <v>0.89360667718905507</v>
      </c>
      <c r="F206" s="18">
        <f t="shared" si="17"/>
        <v>13.132425249603685</v>
      </c>
    </row>
    <row r="207" spans="1:6">
      <c r="A207" s="11">
        <f t="shared" si="14"/>
        <v>960</v>
      </c>
      <c r="B207" s="18">
        <f t="shared" si="12"/>
        <v>3149.6064000000001</v>
      </c>
      <c r="C207" s="18">
        <f t="shared" si="13"/>
        <v>90490.833035825941</v>
      </c>
      <c r="D207" s="18">
        <f t="shared" si="15"/>
        <v>90.490833035825943</v>
      </c>
      <c r="E207" s="18">
        <f t="shared" si="16"/>
        <v>0.89307484412216442</v>
      </c>
      <c r="F207" s="18">
        <f t="shared" si="17"/>
        <v>13.124609441850124</v>
      </c>
    </row>
    <row r="208" spans="1:6">
      <c r="A208" s="11">
        <f t="shared" si="14"/>
        <v>965</v>
      </c>
      <c r="B208" s="18">
        <f t="shared" ref="B208:B271" si="18">A208*3.28084</f>
        <v>3166.0106000000001</v>
      </c>
      <c r="C208" s="18">
        <f t="shared" ref="C208:C271" si="19">IF(A208&lt;11000,$C$14*(1+(-0.0065/$E$13)*A208)^5.255876113,$C$14*(1+(-0.0065/$E$13)*MIN(A208,11000))^5.255876113*EXP((-9.80665*0.0289644*(A208-11000)/8.31432/($E$13-71.5))))</f>
        <v>90436.971008276931</v>
      </c>
      <c r="D208" s="18">
        <f t="shared" si="15"/>
        <v>90.436971008276927</v>
      </c>
      <c r="E208" s="18">
        <f t="shared" si="16"/>
        <v>0.8925432673840169</v>
      </c>
      <c r="F208" s="18">
        <f t="shared" si="17"/>
        <v>13.116797401098468</v>
      </c>
    </row>
    <row r="209" spans="1:6">
      <c r="A209" s="11">
        <f t="shared" ref="A209:A272" si="20">A208+5</f>
        <v>970</v>
      </c>
      <c r="B209" s="18">
        <f t="shared" si="18"/>
        <v>3182.4148</v>
      </c>
      <c r="C209" s="18">
        <f t="shared" si="19"/>
        <v>90383.134943667057</v>
      </c>
      <c r="D209" s="18">
        <f t="shared" ref="D209:D272" si="21">C209/1000</f>
        <v>90.383134943667059</v>
      </c>
      <c r="E209" s="18">
        <f t="shared" ref="E209:E272" si="22">D209*0.00986923</f>
        <v>0.89201194688008723</v>
      </c>
      <c r="F209" s="18">
        <f t="shared" ref="F209:F272" si="23">D209*0.145038</f>
        <v>13.108989125959583</v>
      </c>
    </row>
    <row r="210" spans="1:6">
      <c r="A210" s="11">
        <f t="shared" si="20"/>
        <v>975</v>
      </c>
      <c r="B210" s="18">
        <f t="shared" si="18"/>
        <v>3198.819</v>
      </c>
      <c r="C210" s="18">
        <f t="shared" si="19"/>
        <v>90329.324832421029</v>
      </c>
      <c r="D210" s="18">
        <f t="shared" si="21"/>
        <v>90.329324832421023</v>
      </c>
      <c r="E210" s="18">
        <f t="shared" si="22"/>
        <v>0.89148088251587454</v>
      </c>
      <c r="F210" s="18">
        <f t="shared" si="23"/>
        <v>13.10118461504468</v>
      </c>
    </row>
    <row r="211" spans="1:6">
      <c r="A211" s="11">
        <f t="shared" si="20"/>
        <v>980</v>
      </c>
      <c r="B211" s="18">
        <f t="shared" si="18"/>
        <v>3215.2231999999999</v>
      </c>
      <c r="C211" s="18">
        <f t="shared" si="19"/>
        <v>90275.540664965985</v>
      </c>
      <c r="D211" s="18">
        <f t="shared" si="21"/>
        <v>90.275540664965988</v>
      </c>
      <c r="E211" s="18">
        <f t="shared" si="22"/>
        <v>0.8909500741969022</v>
      </c>
      <c r="F211" s="18">
        <f t="shared" si="23"/>
        <v>13.093383866965336</v>
      </c>
    </row>
    <row r="212" spans="1:6">
      <c r="A212" s="11">
        <f t="shared" si="20"/>
        <v>985</v>
      </c>
      <c r="B212" s="18">
        <f t="shared" si="18"/>
        <v>3231.6273999999999</v>
      </c>
      <c r="C212" s="18">
        <f t="shared" si="19"/>
        <v>90221.782431731481</v>
      </c>
      <c r="D212" s="18">
        <f t="shared" si="21"/>
        <v>90.221782431731484</v>
      </c>
      <c r="E212" s="18">
        <f t="shared" si="22"/>
        <v>0.89041952182871731</v>
      </c>
      <c r="F212" s="18">
        <f t="shared" si="23"/>
        <v>13.085586880333471</v>
      </c>
    </row>
    <row r="213" spans="1:6">
      <c r="A213" s="11">
        <f t="shared" si="20"/>
        <v>990</v>
      </c>
      <c r="B213" s="18">
        <f t="shared" si="18"/>
        <v>3248.0315999999998</v>
      </c>
      <c r="C213" s="18">
        <f t="shared" si="19"/>
        <v>90168.050123149558</v>
      </c>
      <c r="D213" s="18">
        <f t="shared" si="21"/>
        <v>90.168050123149555</v>
      </c>
      <c r="E213" s="18">
        <f t="shared" si="22"/>
        <v>0.8898892253168913</v>
      </c>
      <c r="F213" s="18">
        <f t="shared" si="23"/>
        <v>13.077793653761365</v>
      </c>
    </row>
    <row r="214" spans="1:6">
      <c r="A214" s="11">
        <f t="shared" si="20"/>
        <v>995</v>
      </c>
      <c r="B214" s="18">
        <f t="shared" si="18"/>
        <v>3264.4358000000002</v>
      </c>
      <c r="C214" s="18">
        <f t="shared" si="19"/>
        <v>90114.343729654676</v>
      </c>
      <c r="D214" s="18">
        <f t="shared" si="21"/>
        <v>90.114343729654678</v>
      </c>
      <c r="E214" s="18">
        <f t="shared" si="22"/>
        <v>0.88935918456701979</v>
      </c>
      <c r="F214" s="18">
        <f t="shared" si="23"/>
        <v>13.070004185861656</v>
      </c>
    </row>
    <row r="215" spans="1:6">
      <c r="A215" s="11">
        <f t="shared" si="20"/>
        <v>1000</v>
      </c>
      <c r="B215" s="18">
        <f t="shared" si="18"/>
        <v>3280.84</v>
      </c>
      <c r="C215" s="18">
        <f t="shared" si="19"/>
        <v>90060.663241683753</v>
      </c>
      <c r="D215" s="18">
        <f t="shared" si="21"/>
        <v>90.060663241683756</v>
      </c>
      <c r="E215" s="18">
        <f t="shared" si="22"/>
        <v>0.8888293994847225</v>
      </c>
      <c r="F215" s="18">
        <f t="shared" si="23"/>
        <v>13.062218475247329</v>
      </c>
    </row>
    <row r="216" spans="1:6">
      <c r="A216" s="11">
        <f t="shared" si="20"/>
        <v>1005</v>
      </c>
      <c r="B216" s="18">
        <f t="shared" si="18"/>
        <v>3297.2442000000001</v>
      </c>
      <c r="C216" s="18">
        <f t="shared" si="19"/>
        <v>90007.008649676151</v>
      </c>
      <c r="D216" s="18">
        <f t="shared" si="21"/>
        <v>90.007008649676152</v>
      </c>
      <c r="E216" s="18">
        <f t="shared" si="22"/>
        <v>0.88829986997564336</v>
      </c>
      <c r="F216" s="18">
        <f t="shared" si="23"/>
        <v>13.054436520531731</v>
      </c>
    </row>
    <row r="217" spans="1:6">
      <c r="A217" s="11">
        <f t="shared" si="20"/>
        <v>1010</v>
      </c>
      <c r="B217" s="18">
        <f t="shared" si="18"/>
        <v>3313.6484</v>
      </c>
      <c r="C217" s="18">
        <f t="shared" si="19"/>
        <v>89953.379944073735</v>
      </c>
      <c r="D217" s="18">
        <f t="shared" si="21"/>
        <v>89.953379944073731</v>
      </c>
      <c r="E217" s="18">
        <f t="shared" si="22"/>
        <v>0.88777059594545071</v>
      </c>
      <c r="F217" s="18">
        <f t="shared" si="23"/>
        <v>13.046658320328566</v>
      </c>
    </row>
    <row r="218" spans="1:6">
      <c r="A218" s="11">
        <f t="shared" si="20"/>
        <v>1015</v>
      </c>
      <c r="B218" s="18">
        <f t="shared" si="18"/>
        <v>3330.0526</v>
      </c>
      <c r="C218" s="18">
        <f t="shared" si="19"/>
        <v>89899.777115320641</v>
      </c>
      <c r="D218" s="18">
        <f t="shared" si="21"/>
        <v>89.899777115320646</v>
      </c>
      <c r="E218" s="18">
        <f t="shared" si="22"/>
        <v>0.88724157729983599</v>
      </c>
      <c r="F218" s="18">
        <f t="shared" si="23"/>
        <v>13.038883873251876</v>
      </c>
    </row>
    <row r="219" spans="1:6">
      <c r="A219" s="11">
        <f t="shared" si="20"/>
        <v>1020</v>
      </c>
      <c r="B219" s="18">
        <f t="shared" si="18"/>
        <v>3346.4567999999999</v>
      </c>
      <c r="C219" s="18">
        <f t="shared" si="19"/>
        <v>89846.200153863625</v>
      </c>
      <c r="D219" s="18">
        <f t="shared" si="21"/>
        <v>89.84620015386362</v>
      </c>
      <c r="E219" s="18">
        <f t="shared" si="22"/>
        <v>0.8867128139445154</v>
      </c>
      <c r="F219" s="18">
        <f t="shared" si="23"/>
        <v>13.031113177916072</v>
      </c>
    </row>
    <row r="220" spans="1:6">
      <c r="A220" s="11">
        <f t="shared" si="20"/>
        <v>1025</v>
      </c>
      <c r="B220" s="18">
        <f t="shared" si="18"/>
        <v>3362.8609999999999</v>
      </c>
      <c r="C220" s="18">
        <f t="shared" si="19"/>
        <v>89792.649050151827</v>
      </c>
      <c r="D220" s="18">
        <f t="shared" si="21"/>
        <v>89.792649050151823</v>
      </c>
      <c r="E220" s="18">
        <f t="shared" si="22"/>
        <v>0.88618430578522989</v>
      </c>
      <c r="F220" s="18">
        <f t="shared" si="23"/>
        <v>13.02334623293592</v>
      </c>
    </row>
    <row r="221" spans="1:6">
      <c r="A221" s="11">
        <f t="shared" si="20"/>
        <v>1030</v>
      </c>
      <c r="B221" s="18">
        <f t="shared" si="18"/>
        <v>3379.2651999999998</v>
      </c>
      <c r="C221" s="18">
        <f t="shared" si="19"/>
        <v>89739.12379463682</v>
      </c>
      <c r="D221" s="18">
        <f t="shared" si="21"/>
        <v>89.739123794636825</v>
      </c>
      <c r="E221" s="18">
        <f t="shared" si="22"/>
        <v>0.88565605272774361</v>
      </c>
      <c r="F221" s="18">
        <f t="shared" si="23"/>
        <v>13.015583036926536</v>
      </c>
    </row>
    <row r="222" spans="1:6">
      <c r="A222" s="11">
        <f t="shared" si="20"/>
        <v>1035</v>
      </c>
      <c r="B222" s="18">
        <f t="shared" si="18"/>
        <v>3395.6693999999998</v>
      </c>
      <c r="C222" s="18">
        <f t="shared" si="19"/>
        <v>89685.624377772634</v>
      </c>
      <c r="D222" s="18">
        <f t="shared" si="21"/>
        <v>89.685624377772641</v>
      </c>
      <c r="E222" s="18">
        <f t="shared" si="22"/>
        <v>0.88512805467784506</v>
      </c>
      <c r="F222" s="18">
        <f t="shared" si="23"/>
        <v>13.007823588503388</v>
      </c>
    </row>
    <row r="223" spans="1:6">
      <c r="A223" s="11">
        <f t="shared" si="20"/>
        <v>1040</v>
      </c>
      <c r="B223" s="18">
        <f t="shared" si="18"/>
        <v>3412.0736000000002</v>
      </c>
      <c r="C223" s="18">
        <f t="shared" si="19"/>
        <v>89632.150790015745</v>
      </c>
      <c r="D223" s="18">
        <f t="shared" si="21"/>
        <v>89.632150790015743</v>
      </c>
      <c r="E223" s="18">
        <f t="shared" si="22"/>
        <v>0.884600311541347</v>
      </c>
      <c r="F223" s="18">
        <f t="shared" si="23"/>
        <v>13.000067886282304</v>
      </c>
    </row>
    <row r="224" spans="1:6">
      <c r="A224" s="11">
        <f t="shared" si="20"/>
        <v>1045</v>
      </c>
      <c r="B224" s="18">
        <f t="shared" si="18"/>
        <v>3428.4778000000001</v>
      </c>
      <c r="C224" s="18">
        <f t="shared" si="19"/>
        <v>89578.703021825073</v>
      </c>
      <c r="D224" s="18">
        <f t="shared" si="21"/>
        <v>89.578703021825078</v>
      </c>
      <c r="E224" s="18">
        <f t="shared" si="22"/>
        <v>0.88407282322408665</v>
      </c>
      <c r="F224" s="18">
        <f t="shared" si="23"/>
        <v>12.992315928879465</v>
      </c>
    </row>
    <row r="225" spans="1:6">
      <c r="A225" s="11">
        <f t="shared" si="20"/>
        <v>1050</v>
      </c>
      <c r="B225" s="18">
        <f t="shared" si="18"/>
        <v>3444.8820000000001</v>
      </c>
      <c r="C225" s="18">
        <f t="shared" si="19"/>
        <v>89525.281063661954</v>
      </c>
      <c r="D225" s="18">
        <f t="shared" si="21"/>
        <v>89.52528106366195</v>
      </c>
      <c r="E225" s="18">
        <f t="shared" si="22"/>
        <v>0.88354558963192442</v>
      </c>
      <c r="F225" s="18">
        <f t="shared" si="23"/>
        <v>12.984567714911401</v>
      </c>
    </row>
    <row r="226" spans="1:6">
      <c r="A226" s="11">
        <f t="shared" si="20"/>
        <v>1055</v>
      </c>
      <c r="B226" s="18">
        <f t="shared" si="18"/>
        <v>3461.2862</v>
      </c>
      <c r="C226" s="18">
        <f t="shared" si="19"/>
        <v>89471.884905990184</v>
      </c>
      <c r="D226" s="18">
        <f t="shared" si="21"/>
        <v>89.47188490599018</v>
      </c>
      <c r="E226" s="18">
        <f t="shared" si="22"/>
        <v>0.88301861067074539</v>
      </c>
      <c r="F226" s="18">
        <f t="shared" si="23"/>
        <v>12.976823242995003</v>
      </c>
    </row>
    <row r="227" spans="1:6">
      <c r="A227" s="11">
        <f t="shared" si="20"/>
        <v>1060</v>
      </c>
      <c r="B227" s="18">
        <f t="shared" si="18"/>
        <v>3477.6904</v>
      </c>
      <c r="C227" s="18">
        <f t="shared" si="19"/>
        <v>89418.514539276002</v>
      </c>
      <c r="D227" s="18">
        <f t="shared" si="21"/>
        <v>89.418514539276003</v>
      </c>
      <c r="E227" s="18">
        <f t="shared" si="22"/>
        <v>0.88249188624645891</v>
      </c>
      <c r="F227" s="18">
        <f t="shared" si="23"/>
        <v>12.969082511747512</v>
      </c>
    </row>
    <row r="228" spans="1:6">
      <c r="A228" s="11">
        <f t="shared" si="20"/>
        <v>1065</v>
      </c>
      <c r="B228" s="18">
        <f t="shared" si="18"/>
        <v>3494.0945999999999</v>
      </c>
      <c r="C228" s="18">
        <f t="shared" si="19"/>
        <v>89365.169953988152</v>
      </c>
      <c r="D228" s="18">
        <f t="shared" si="21"/>
        <v>89.365169953988158</v>
      </c>
      <c r="E228" s="18">
        <f t="shared" si="22"/>
        <v>0.88196541626499847</v>
      </c>
      <c r="F228" s="18">
        <f t="shared" si="23"/>
        <v>12.961345519786535</v>
      </c>
    </row>
    <row r="229" spans="1:6">
      <c r="A229" s="11">
        <f t="shared" si="20"/>
        <v>1070</v>
      </c>
      <c r="B229" s="18">
        <f t="shared" si="18"/>
        <v>3510.4987999999998</v>
      </c>
      <c r="C229" s="18">
        <f t="shared" si="19"/>
        <v>89311.851140597646</v>
      </c>
      <c r="D229" s="18">
        <f t="shared" si="21"/>
        <v>89.311851140597639</v>
      </c>
      <c r="E229" s="18">
        <f t="shared" si="22"/>
        <v>0.8814392006323204</v>
      </c>
      <c r="F229" s="18">
        <f t="shared" si="23"/>
        <v>12.953612265730001</v>
      </c>
    </row>
    <row r="230" spans="1:6">
      <c r="A230" s="11">
        <f t="shared" si="20"/>
        <v>1075</v>
      </c>
      <c r="B230" s="18">
        <f t="shared" si="18"/>
        <v>3526.9029999999998</v>
      </c>
      <c r="C230" s="18">
        <f t="shared" si="19"/>
        <v>89258.558089578073</v>
      </c>
      <c r="D230" s="18">
        <f t="shared" si="21"/>
        <v>89.258558089578074</v>
      </c>
      <c r="E230" s="18">
        <f t="shared" si="22"/>
        <v>0.88091323925440657</v>
      </c>
      <c r="F230" s="18">
        <f t="shared" si="23"/>
        <v>12.945882748196224</v>
      </c>
    </row>
    <row r="231" spans="1:6">
      <c r="A231" s="11">
        <f t="shared" si="20"/>
        <v>1080</v>
      </c>
      <c r="B231" s="18">
        <f t="shared" si="18"/>
        <v>3543.3072000000002</v>
      </c>
      <c r="C231" s="18">
        <f t="shared" si="19"/>
        <v>89205.290791405467</v>
      </c>
      <c r="D231" s="18">
        <f t="shared" si="21"/>
        <v>89.20529079140546</v>
      </c>
      <c r="E231" s="18">
        <f t="shared" si="22"/>
        <v>0.8803875320372625</v>
      </c>
      <c r="F231" s="18">
        <f t="shared" si="23"/>
        <v>12.938156965803865</v>
      </c>
    </row>
    <row r="232" spans="1:6">
      <c r="A232" s="11">
        <f t="shared" si="20"/>
        <v>1085</v>
      </c>
      <c r="B232" s="18">
        <f t="shared" si="18"/>
        <v>3559.7114000000001</v>
      </c>
      <c r="C232" s="18">
        <f t="shared" si="19"/>
        <v>89152.049236558247</v>
      </c>
      <c r="D232" s="18">
        <f t="shared" si="21"/>
        <v>89.152049236558241</v>
      </c>
      <c r="E232" s="18">
        <f t="shared" si="22"/>
        <v>0.8798620788869177</v>
      </c>
      <c r="F232" s="18">
        <f t="shared" si="23"/>
        <v>12.930434917171935</v>
      </c>
    </row>
    <row r="233" spans="1:6">
      <c r="A233" s="11">
        <f t="shared" si="20"/>
        <v>1090</v>
      </c>
      <c r="B233" s="18">
        <f t="shared" si="18"/>
        <v>3576.1156000000001</v>
      </c>
      <c r="C233" s="18">
        <f t="shared" si="19"/>
        <v>89098.833415517292</v>
      </c>
      <c r="D233" s="18">
        <f t="shared" si="21"/>
        <v>89.098833415517291</v>
      </c>
      <c r="E233" s="18">
        <f t="shared" si="22"/>
        <v>0.87933687970942565</v>
      </c>
      <c r="F233" s="18">
        <f t="shared" si="23"/>
        <v>12.922716600919797</v>
      </c>
    </row>
    <row r="234" spans="1:6">
      <c r="A234" s="11">
        <f t="shared" si="20"/>
        <v>1095</v>
      </c>
      <c r="B234" s="18">
        <f t="shared" si="18"/>
        <v>3592.5198</v>
      </c>
      <c r="C234" s="18">
        <f t="shared" si="19"/>
        <v>89045.643318765913</v>
      </c>
      <c r="D234" s="18">
        <f t="shared" si="21"/>
        <v>89.045643318765912</v>
      </c>
      <c r="E234" s="18">
        <f t="shared" si="22"/>
        <v>0.87881193441086403</v>
      </c>
      <c r="F234" s="18">
        <f t="shared" si="23"/>
        <v>12.91500201566717</v>
      </c>
    </row>
    <row r="235" spans="1:6">
      <c r="A235" s="11">
        <f t="shared" si="20"/>
        <v>1100</v>
      </c>
      <c r="B235" s="18">
        <f t="shared" si="18"/>
        <v>3608.924</v>
      </c>
      <c r="C235" s="18">
        <f t="shared" si="19"/>
        <v>88992.478936789907</v>
      </c>
      <c r="D235" s="18">
        <f t="shared" si="21"/>
        <v>88.992478936789908</v>
      </c>
      <c r="E235" s="18">
        <f t="shared" si="22"/>
        <v>0.87828724289733506</v>
      </c>
      <c r="F235" s="18">
        <f t="shared" si="23"/>
        <v>12.907291160034134</v>
      </c>
    </row>
    <row r="236" spans="1:6">
      <c r="A236" s="11">
        <f t="shared" si="20"/>
        <v>1105</v>
      </c>
      <c r="B236" s="18">
        <f t="shared" si="18"/>
        <v>3625.3281999999999</v>
      </c>
      <c r="C236" s="18">
        <f t="shared" si="19"/>
        <v>88939.340260077413</v>
      </c>
      <c r="D236" s="18">
        <f t="shared" si="21"/>
        <v>88.939340260077415</v>
      </c>
      <c r="E236" s="18">
        <f t="shared" si="22"/>
        <v>0.87776280507496385</v>
      </c>
      <c r="F236" s="18">
        <f t="shared" si="23"/>
        <v>12.899584032641108</v>
      </c>
    </row>
    <row r="237" spans="1:6">
      <c r="A237" s="11">
        <f t="shared" si="20"/>
        <v>1110</v>
      </c>
      <c r="B237" s="18">
        <f t="shared" si="18"/>
        <v>3641.7323999999999</v>
      </c>
      <c r="C237" s="18">
        <f t="shared" si="19"/>
        <v>88886.227279119092</v>
      </c>
      <c r="D237" s="18">
        <f t="shared" si="21"/>
        <v>88.886227279119097</v>
      </c>
      <c r="E237" s="18">
        <f t="shared" si="22"/>
        <v>0.87723862084990056</v>
      </c>
      <c r="F237" s="18">
        <f t="shared" si="23"/>
        <v>12.891880632108876</v>
      </c>
    </row>
    <row r="238" spans="1:6">
      <c r="A238" s="11">
        <f t="shared" si="20"/>
        <v>1115</v>
      </c>
      <c r="B238" s="18">
        <f t="shared" si="18"/>
        <v>3658.1365999999998</v>
      </c>
      <c r="C238" s="18">
        <f t="shared" si="19"/>
        <v>88833.13998440803</v>
      </c>
      <c r="D238" s="18">
        <f t="shared" si="21"/>
        <v>88.833139984408035</v>
      </c>
      <c r="E238" s="18">
        <f t="shared" si="22"/>
        <v>0.87671469012831926</v>
      </c>
      <c r="F238" s="18">
        <f t="shared" si="23"/>
        <v>12.884180957058573</v>
      </c>
    </row>
    <row r="239" spans="1:6">
      <c r="A239" s="11">
        <f t="shared" si="20"/>
        <v>1120</v>
      </c>
      <c r="B239" s="18">
        <f t="shared" si="18"/>
        <v>3674.5407999999998</v>
      </c>
      <c r="C239" s="18">
        <f t="shared" si="19"/>
        <v>88780.078366439775</v>
      </c>
      <c r="D239" s="18">
        <f t="shared" si="21"/>
        <v>88.780078366439781</v>
      </c>
      <c r="E239" s="18">
        <f t="shared" si="22"/>
        <v>0.87619101281641842</v>
      </c>
      <c r="F239" s="18">
        <f t="shared" si="23"/>
        <v>12.876485006111693</v>
      </c>
    </row>
    <row r="240" spans="1:6">
      <c r="A240" s="11">
        <f t="shared" si="20"/>
        <v>1125</v>
      </c>
      <c r="B240" s="18">
        <f t="shared" si="18"/>
        <v>3690.9450000000002</v>
      </c>
      <c r="C240" s="18">
        <f t="shared" si="19"/>
        <v>88727.04241571216</v>
      </c>
      <c r="D240" s="18">
        <f t="shared" si="21"/>
        <v>88.727042415712162</v>
      </c>
      <c r="E240" s="18">
        <f t="shared" si="22"/>
        <v>0.87566758882041895</v>
      </c>
      <c r="F240" s="18">
        <f t="shared" si="23"/>
        <v>12.868792777890061</v>
      </c>
    </row>
    <row r="241" spans="1:6">
      <c r="A241" s="11">
        <f t="shared" si="20"/>
        <v>1130</v>
      </c>
      <c r="B241" s="18">
        <f t="shared" si="18"/>
        <v>3707.3492000000001</v>
      </c>
      <c r="C241" s="18">
        <f t="shared" si="19"/>
        <v>88674.032122725621</v>
      </c>
      <c r="D241" s="18">
        <f t="shared" si="21"/>
        <v>88.67403212272562</v>
      </c>
      <c r="E241" s="18">
        <f t="shared" si="22"/>
        <v>0.8751444180465674</v>
      </c>
      <c r="F241" s="18">
        <f t="shared" si="23"/>
        <v>12.861104271015879</v>
      </c>
    </row>
    <row r="242" spans="1:6">
      <c r="A242" s="11">
        <f t="shared" si="20"/>
        <v>1135</v>
      </c>
      <c r="B242" s="18">
        <f t="shared" si="18"/>
        <v>3723.7534000000001</v>
      </c>
      <c r="C242" s="18">
        <f t="shared" si="19"/>
        <v>88621.047477982982</v>
      </c>
      <c r="D242" s="18">
        <f t="shared" si="21"/>
        <v>88.621047477982984</v>
      </c>
      <c r="E242" s="18">
        <f t="shared" si="22"/>
        <v>0.87462150040113396</v>
      </c>
      <c r="F242" s="18">
        <f t="shared" si="23"/>
        <v>12.853419484111695</v>
      </c>
    </row>
    <row r="243" spans="1:6">
      <c r="A243" s="11">
        <f t="shared" si="20"/>
        <v>1140</v>
      </c>
      <c r="B243" s="18">
        <f t="shared" si="18"/>
        <v>3740.1576</v>
      </c>
      <c r="C243" s="18">
        <f t="shared" si="19"/>
        <v>88568.088471989482</v>
      </c>
      <c r="D243" s="18">
        <f t="shared" si="21"/>
        <v>88.568088471989483</v>
      </c>
      <c r="E243" s="18">
        <f t="shared" si="22"/>
        <v>0.8740988357904127</v>
      </c>
      <c r="F243" s="18">
        <f t="shared" si="23"/>
        <v>12.84573841580041</v>
      </c>
    </row>
    <row r="244" spans="1:6">
      <c r="A244" s="11">
        <f t="shared" si="20"/>
        <v>1145</v>
      </c>
      <c r="B244" s="18">
        <f t="shared" si="18"/>
        <v>3756.5617999999999</v>
      </c>
      <c r="C244" s="18">
        <f t="shared" si="19"/>
        <v>88515.155095252849</v>
      </c>
      <c r="D244" s="18">
        <f t="shared" si="21"/>
        <v>88.515155095252851</v>
      </c>
      <c r="E244" s="18">
        <f t="shared" si="22"/>
        <v>0.87357642412072223</v>
      </c>
      <c r="F244" s="18">
        <f t="shared" si="23"/>
        <v>12.838061064705283</v>
      </c>
    </row>
    <row r="245" spans="1:6">
      <c r="A245" s="11">
        <f t="shared" si="20"/>
        <v>1150</v>
      </c>
      <c r="B245" s="18">
        <f t="shared" si="18"/>
        <v>3772.9659999999999</v>
      </c>
      <c r="C245" s="18">
        <f t="shared" si="19"/>
        <v>88462.247338283167</v>
      </c>
      <c r="D245" s="18">
        <f t="shared" si="21"/>
        <v>88.462247338283163</v>
      </c>
      <c r="E245" s="18">
        <f t="shared" si="22"/>
        <v>0.87305426529840435</v>
      </c>
      <c r="F245" s="18">
        <f t="shared" si="23"/>
        <v>12.830387429449914</v>
      </c>
    </row>
    <row r="246" spans="1:6">
      <c r="A246" s="11">
        <f t="shared" si="20"/>
        <v>1155</v>
      </c>
      <c r="B246" s="18">
        <f t="shared" si="18"/>
        <v>3789.3701999999998</v>
      </c>
      <c r="C246" s="18">
        <f t="shared" si="19"/>
        <v>88409.365191593024</v>
      </c>
      <c r="D246" s="18">
        <f t="shared" si="21"/>
        <v>88.409365191593025</v>
      </c>
      <c r="E246" s="18">
        <f t="shared" si="22"/>
        <v>0.87253235922982564</v>
      </c>
      <c r="F246" s="18">
        <f t="shared" si="23"/>
        <v>12.82271750865827</v>
      </c>
    </row>
    <row r="247" spans="1:6">
      <c r="A247" s="11">
        <f t="shared" si="20"/>
        <v>1160</v>
      </c>
      <c r="B247" s="18">
        <f t="shared" si="18"/>
        <v>3805.7743999999998</v>
      </c>
      <c r="C247" s="18">
        <f t="shared" si="19"/>
        <v>88356.508645697395</v>
      </c>
      <c r="D247" s="18">
        <f t="shared" si="21"/>
        <v>88.356508645697389</v>
      </c>
      <c r="E247" s="18">
        <f t="shared" si="22"/>
        <v>0.87201070582137596</v>
      </c>
      <c r="F247" s="18">
        <f t="shared" si="23"/>
        <v>12.815051300954657</v>
      </c>
    </row>
    <row r="248" spans="1:6">
      <c r="A248" s="11">
        <f t="shared" si="20"/>
        <v>1165</v>
      </c>
      <c r="B248" s="18">
        <f t="shared" si="18"/>
        <v>3822.1786000000002</v>
      </c>
      <c r="C248" s="18">
        <f t="shared" si="19"/>
        <v>88303.677691113713</v>
      </c>
      <c r="D248" s="18">
        <f t="shared" si="21"/>
        <v>88.30367769111372</v>
      </c>
      <c r="E248" s="18">
        <f t="shared" si="22"/>
        <v>0.87148930497947019</v>
      </c>
      <c r="F248" s="18">
        <f t="shared" si="23"/>
        <v>12.807388804963752</v>
      </c>
    </row>
    <row r="249" spans="1:6">
      <c r="A249" s="11">
        <f t="shared" si="20"/>
        <v>1170</v>
      </c>
      <c r="B249" s="18">
        <f t="shared" si="18"/>
        <v>3838.5828000000001</v>
      </c>
      <c r="C249" s="18">
        <f t="shared" si="19"/>
        <v>88250.872318361857</v>
      </c>
      <c r="D249" s="18">
        <f t="shared" si="21"/>
        <v>88.250872318361857</v>
      </c>
      <c r="E249" s="18">
        <f t="shared" si="22"/>
        <v>0.87096815661054638</v>
      </c>
      <c r="F249" s="18">
        <f t="shared" si="23"/>
        <v>12.799730019310568</v>
      </c>
    </row>
    <row r="250" spans="1:6">
      <c r="A250" s="11">
        <f t="shared" si="20"/>
        <v>1175</v>
      </c>
      <c r="B250" s="18">
        <f t="shared" si="18"/>
        <v>3854.9870000000001</v>
      </c>
      <c r="C250" s="18">
        <f t="shared" si="19"/>
        <v>88198.092517964149</v>
      </c>
      <c r="D250" s="18">
        <f t="shared" si="21"/>
        <v>88.198092517964156</v>
      </c>
      <c r="E250" s="18">
        <f t="shared" si="22"/>
        <v>0.87044726062106736</v>
      </c>
      <c r="F250" s="18">
        <f t="shared" si="23"/>
        <v>12.792074942620486</v>
      </c>
    </row>
    <row r="251" spans="1:6">
      <c r="A251" s="11">
        <f t="shared" si="20"/>
        <v>1180</v>
      </c>
      <c r="B251" s="18">
        <f t="shared" si="18"/>
        <v>3871.3912</v>
      </c>
      <c r="C251" s="18">
        <f t="shared" si="19"/>
        <v>88145.338280445241</v>
      </c>
      <c r="D251" s="18">
        <f t="shared" si="21"/>
        <v>88.145338280445245</v>
      </c>
      <c r="E251" s="18">
        <f t="shared" si="22"/>
        <v>0.8699266169175186</v>
      </c>
      <c r="F251" s="18">
        <f t="shared" si="23"/>
        <v>12.784423573519218</v>
      </c>
    </row>
    <row r="252" spans="1:6">
      <c r="A252" s="11">
        <f t="shared" si="20"/>
        <v>1185</v>
      </c>
      <c r="B252" s="18">
        <f t="shared" si="18"/>
        <v>3887.7954</v>
      </c>
      <c r="C252" s="18">
        <f t="shared" si="19"/>
        <v>88092.609596332317</v>
      </c>
      <c r="D252" s="18">
        <f t="shared" si="21"/>
        <v>88.092609596332323</v>
      </c>
      <c r="E252" s="18">
        <f t="shared" si="22"/>
        <v>0.86940622540641088</v>
      </c>
      <c r="F252" s="18">
        <f t="shared" si="23"/>
        <v>12.776775910632848</v>
      </c>
    </row>
    <row r="253" spans="1:6">
      <c r="A253" s="11">
        <f t="shared" si="20"/>
        <v>1190</v>
      </c>
      <c r="B253" s="18">
        <f t="shared" si="18"/>
        <v>3904.1995999999999</v>
      </c>
      <c r="C253" s="18">
        <f t="shared" si="19"/>
        <v>88039.906456155004</v>
      </c>
      <c r="D253" s="18">
        <f t="shared" si="21"/>
        <v>88.039906456155009</v>
      </c>
      <c r="E253" s="18">
        <f t="shared" si="22"/>
        <v>0.86888608599427863</v>
      </c>
      <c r="F253" s="18">
        <f t="shared" si="23"/>
        <v>12.769131952587811</v>
      </c>
    </row>
    <row r="254" spans="1:6">
      <c r="A254" s="11">
        <f t="shared" si="20"/>
        <v>1195</v>
      </c>
      <c r="B254" s="18">
        <f t="shared" si="18"/>
        <v>3920.6037999999999</v>
      </c>
      <c r="C254" s="18">
        <f t="shared" si="19"/>
        <v>87987.228850445317</v>
      </c>
      <c r="D254" s="18">
        <f t="shared" si="21"/>
        <v>87.987228850445319</v>
      </c>
      <c r="E254" s="18">
        <f t="shared" si="22"/>
        <v>0.86836619858768038</v>
      </c>
      <c r="F254" s="18">
        <f t="shared" si="23"/>
        <v>12.761491698010888</v>
      </c>
    </row>
    <row r="255" spans="1:6">
      <c r="A255" s="11">
        <f t="shared" si="20"/>
        <v>1200</v>
      </c>
      <c r="B255" s="18">
        <f t="shared" si="18"/>
        <v>3937.0079999999998</v>
      </c>
      <c r="C255" s="18">
        <f t="shared" si="19"/>
        <v>87934.576769737687</v>
      </c>
      <c r="D255" s="18">
        <f t="shared" si="21"/>
        <v>87.934576769737689</v>
      </c>
      <c r="E255" s="18">
        <f t="shared" si="22"/>
        <v>0.8678465630931983</v>
      </c>
      <c r="F255" s="18">
        <f t="shared" si="23"/>
        <v>12.753855145529215</v>
      </c>
    </row>
    <row r="256" spans="1:6">
      <c r="A256" s="11">
        <f t="shared" si="20"/>
        <v>1205</v>
      </c>
      <c r="B256" s="18">
        <f t="shared" si="18"/>
        <v>3953.4121999999998</v>
      </c>
      <c r="C256" s="18">
        <f t="shared" si="19"/>
        <v>87881.950204569046</v>
      </c>
      <c r="D256" s="18">
        <f t="shared" si="21"/>
        <v>87.881950204569051</v>
      </c>
      <c r="E256" s="18">
        <f t="shared" si="22"/>
        <v>0.86732717941743898</v>
      </c>
      <c r="F256" s="18">
        <f t="shared" si="23"/>
        <v>12.746222293770286</v>
      </c>
    </row>
    <row r="257" spans="1:6">
      <c r="A257" s="11">
        <f t="shared" si="20"/>
        <v>1210</v>
      </c>
      <c r="B257" s="18">
        <f t="shared" si="18"/>
        <v>3969.8164000000002</v>
      </c>
      <c r="C257" s="18">
        <f t="shared" si="19"/>
        <v>87829.3491454787</v>
      </c>
      <c r="D257" s="18">
        <f t="shared" si="21"/>
        <v>87.829349145478702</v>
      </c>
      <c r="E257" s="18">
        <f t="shared" si="22"/>
        <v>0.86680804746703277</v>
      </c>
      <c r="F257" s="18">
        <f t="shared" si="23"/>
        <v>12.738593141361941</v>
      </c>
    </row>
    <row r="258" spans="1:6">
      <c r="A258" s="11">
        <f t="shared" si="20"/>
        <v>1215</v>
      </c>
      <c r="B258" s="18">
        <f t="shared" si="18"/>
        <v>3986.2206000000001</v>
      </c>
      <c r="C258" s="18">
        <f t="shared" si="19"/>
        <v>87776.773583008384</v>
      </c>
      <c r="D258" s="18">
        <f t="shared" si="21"/>
        <v>87.776773583008378</v>
      </c>
      <c r="E258" s="18">
        <f t="shared" si="22"/>
        <v>0.8662891671486338</v>
      </c>
      <c r="F258" s="18">
        <f t="shared" si="23"/>
        <v>12.730967686932368</v>
      </c>
    </row>
    <row r="259" spans="1:6">
      <c r="A259" s="11">
        <f t="shared" si="20"/>
        <v>1220</v>
      </c>
      <c r="B259" s="18">
        <f t="shared" si="18"/>
        <v>4002.6248000000001</v>
      </c>
      <c r="C259" s="18">
        <f t="shared" si="19"/>
        <v>87724.223507702307</v>
      </c>
      <c r="D259" s="18">
        <f t="shared" si="21"/>
        <v>87.724223507702305</v>
      </c>
      <c r="E259" s="18">
        <f t="shared" si="22"/>
        <v>0.86577053836892082</v>
      </c>
      <c r="F259" s="18">
        <f t="shared" si="23"/>
        <v>12.723345929110128</v>
      </c>
    </row>
    <row r="260" spans="1:6">
      <c r="A260" s="11">
        <f t="shared" si="20"/>
        <v>1225</v>
      </c>
      <c r="B260" s="18">
        <f t="shared" si="18"/>
        <v>4019.029</v>
      </c>
      <c r="C260" s="18">
        <f t="shared" si="19"/>
        <v>87671.698910107109</v>
      </c>
      <c r="D260" s="18">
        <f t="shared" si="21"/>
        <v>87.671698910107111</v>
      </c>
      <c r="E260" s="18">
        <f t="shared" si="22"/>
        <v>0.86525216103459635</v>
      </c>
      <c r="F260" s="18">
        <f t="shared" si="23"/>
        <v>12.715727866524116</v>
      </c>
    </row>
    <row r="261" spans="1:6">
      <c r="A261" s="11">
        <f t="shared" si="20"/>
        <v>1230</v>
      </c>
      <c r="B261" s="18">
        <f t="shared" si="18"/>
        <v>4035.4331999999999</v>
      </c>
      <c r="C261" s="18">
        <f t="shared" si="19"/>
        <v>87619.199780771756</v>
      </c>
      <c r="D261" s="18">
        <f t="shared" si="21"/>
        <v>87.619199780771751</v>
      </c>
      <c r="E261" s="18">
        <f t="shared" si="22"/>
        <v>0.864734035052386</v>
      </c>
      <c r="F261" s="18">
        <f t="shared" si="23"/>
        <v>12.708113497803573</v>
      </c>
    </row>
    <row r="262" spans="1:6">
      <c r="A262" s="11">
        <f t="shared" si="20"/>
        <v>1235</v>
      </c>
      <c r="B262" s="18">
        <f t="shared" si="18"/>
        <v>4051.8373999999999</v>
      </c>
      <c r="C262" s="18">
        <f t="shared" si="19"/>
        <v>87566.726110247735</v>
      </c>
      <c r="D262" s="18">
        <f t="shared" si="21"/>
        <v>87.566726110247728</v>
      </c>
      <c r="E262" s="18">
        <f t="shared" si="22"/>
        <v>0.86421616032904014</v>
      </c>
      <c r="F262" s="18">
        <f t="shared" si="23"/>
        <v>12.700502821578111</v>
      </c>
    </row>
    <row r="263" spans="1:6">
      <c r="A263" s="11">
        <f t="shared" si="20"/>
        <v>1240</v>
      </c>
      <c r="B263" s="18">
        <f t="shared" si="18"/>
        <v>4068.2415999999998</v>
      </c>
      <c r="C263" s="18">
        <f t="shared" si="19"/>
        <v>87514.277889088975</v>
      </c>
      <c r="D263" s="18">
        <f t="shared" si="21"/>
        <v>87.514277889088973</v>
      </c>
      <c r="E263" s="18">
        <f t="shared" si="22"/>
        <v>0.86369853677133357</v>
      </c>
      <c r="F263" s="18">
        <f t="shared" si="23"/>
        <v>12.692895836477687</v>
      </c>
    </row>
    <row r="264" spans="1:6">
      <c r="A264" s="11">
        <f t="shared" si="20"/>
        <v>1245</v>
      </c>
      <c r="B264" s="18">
        <f t="shared" si="18"/>
        <v>4084.6457999999998</v>
      </c>
      <c r="C264" s="18">
        <f t="shared" si="19"/>
        <v>87461.855107851792</v>
      </c>
      <c r="D264" s="18">
        <f t="shared" si="21"/>
        <v>87.46185510785179</v>
      </c>
      <c r="E264" s="18">
        <f t="shared" si="22"/>
        <v>0.86318116428606406</v>
      </c>
      <c r="F264" s="18">
        <f t="shared" si="23"/>
        <v>12.685292541132608</v>
      </c>
    </row>
    <row r="265" spans="1:6">
      <c r="A265" s="11">
        <f t="shared" si="20"/>
        <v>1250</v>
      </c>
      <c r="B265" s="18">
        <f t="shared" si="18"/>
        <v>4101.05</v>
      </c>
      <c r="C265" s="18">
        <f t="shared" si="19"/>
        <v>87409.457757094933</v>
      </c>
      <c r="D265" s="18">
        <f t="shared" si="21"/>
        <v>87.409457757094927</v>
      </c>
      <c r="E265" s="18">
        <f t="shared" si="22"/>
        <v>0.86266404278005393</v>
      </c>
      <c r="F265" s="18">
        <f t="shared" si="23"/>
        <v>12.677692934173534</v>
      </c>
    </row>
    <row r="266" spans="1:6">
      <c r="A266" s="11">
        <f t="shared" si="20"/>
        <v>1255</v>
      </c>
      <c r="B266" s="18">
        <f t="shared" si="18"/>
        <v>4117.4542000000001</v>
      </c>
      <c r="C266" s="18">
        <f t="shared" si="19"/>
        <v>87357.085827379618</v>
      </c>
      <c r="D266" s="18">
        <f t="shared" si="21"/>
        <v>87.35708582737962</v>
      </c>
      <c r="E266" s="18">
        <f t="shared" si="22"/>
        <v>0.86214717216014969</v>
      </c>
      <c r="F266" s="18">
        <f t="shared" si="23"/>
        <v>12.670097014231485</v>
      </c>
    </row>
    <row r="267" spans="1:6">
      <c r="A267" s="11">
        <f t="shared" si="20"/>
        <v>1260</v>
      </c>
      <c r="B267" s="18">
        <f t="shared" si="18"/>
        <v>4133.8584000000001</v>
      </c>
      <c r="C267" s="18">
        <f t="shared" si="19"/>
        <v>87304.739309269426</v>
      </c>
      <c r="D267" s="18">
        <f t="shared" si="21"/>
        <v>87.304739309269422</v>
      </c>
      <c r="E267" s="18">
        <f t="shared" si="22"/>
        <v>0.86163055233322106</v>
      </c>
      <c r="F267" s="18">
        <f t="shared" si="23"/>
        <v>12.662504779937818</v>
      </c>
    </row>
    <row r="268" spans="1:6">
      <c r="A268" s="11">
        <f t="shared" si="20"/>
        <v>1265</v>
      </c>
      <c r="B268" s="18">
        <f t="shared" si="18"/>
        <v>4150.2626</v>
      </c>
      <c r="C268" s="18">
        <f t="shared" si="19"/>
        <v>87252.418193330406</v>
      </c>
      <c r="D268" s="18">
        <f t="shared" si="21"/>
        <v>87.252418193330399</v>
      </c>
      <c r="E268" s="18">
        <f t="shared" si="22"/>
        <v>0.86111418320616218</v>
      </c>
      <c r="F268" s="18">
        <f t="shared" si="23"/>
        <v>12.654916229924254</v>
      </c>
    </row>
    <row r="269" spans="1:6">
      <c r="A269" s="11">
        <f t="shared" si="20"/>
        <v>1270</v>
      </c>
      <c r="B269" s="18">
        <f t="shared" si="18"/>
        <v>4166.6668</v>
      </c>
      <c r="C269" s="18">
        <f t="shared" si="19"/>
        <v>87200.122470131042</v>
      </c>
      <c r="D269" s="18">
        <f t="shared" si="21"/>
        <v>87.200122470131049</v>
      </c>
      <c r="E269" s="18">
        <f t="shared" si="22"/>
        <v>0.8605980646858914</v>
      </c>
      <c r="F269" s="18">
        <f t="shared" si="23"/>
        <v>12.647331362822866</v>
      </c>
    </row>
    <row r="270" spans="1:6">
      <c r="A270" s="11">
        <f t="shared" si="20"/>
        <v>1275</v>
      </c>
      <c r="B270" s="18">
        <f t="shared" si="18"/>
        <v>4183.0709999999999</v>
      </c>
      <c r="C270" s="18">
        <f t="shared" si="19"/>
        <v>87147.852130242201</v>
      </c>
      <c r="D270" s="18">
        <f t="shared" si="21"/>
        <v>87.1478521302422</v>
      </c>
      <c r="E270" s="18">
        <f t="shared" si="22"/>
        <v>0.86008219667935015</v>
      </c>
      <c r="F270" s="18">
        <f t="shared" si="23"/>
        <v>12.639750177266068</v>
      </c>
    </row>
    <row r="271" spans="1:6">
      <c r="A271" s="11">
        <f t="shared" si="20"/>
        <v>1280</v>
      </c>
      <c r="B271" s="18">
        <f t="shared" si="18"/>
        <v>4199.4751999999999</v>
      </c>
      <c r="C271" s="18">
        <f t="shared" si="19"/>
        <v>87095.60716423727</v>
      </c>
      <c r="D271" s="18">
        <f t="shared" si="21"/>
        <v>87.095607164237265</v>
      </c>
      <c r="E271" s="18">
        <f t="shared" si="22"/>
        <v>0.85956657909350531</v>
      </c>
      <c r="F271" s="18">
        <f t="shared" si="23"/>
        <v>12.632172671886645</v>
      </c>
    </row>
    <row r="272" spans="1:6">
      <c r="A272" s="11">
        <f t="shared" si="20"/>
        <v>1285</v>
      </c>
      <c r="B272" s="18">
        <f t="shared" ref="B272:B335" si="24">A272*3.28084</f>
        <v>4215.8793999999998</v>
      </c>
      <c r="C272" s="18">
        <f t="shared" ref="C272:C335" si="25">IF(A272&lt;11000,$C$14*(1+(-0.0065/$E$13)*A272)^5.255876113,$C$14*(1+(-0.0065/$E$13)*MIN(A272,11000))^5.255876113*EXP((-9.80665*0.0289644*(A272-11000)/8.31432/($E$13-71.5))))</f>
        <v>87043.387562691889</v>
      </c>
      <c r="D272" s="18">
        <f t="shared" si="21"/>
        <v>87.04338756269189</v>
      </c>
      <c r="E272" s="18">
        <f t="shared" si="22"/>
        <v>0.85905121183534561</v>
      </c>
      <c r="F272" s="18">
        <f t="shared" si="23"/>
        <v>12.624598845317706</v>
      </c>
    </row>
    <row r="273" spans="1:6">
      <c r="A273" s="11">
        <f t="shared" ref="A273:A336" si="26">A272+5</f>
        <v>1290</v>
      </c>
      <c r="B273" s="18">
        <f t="shared" si="24"/>
        <v>4232.2835999999998</v>
      </c>
      <c r="C273" s="18">
        <f t="shared" si="25"/>
        <v>86991.193316184275</v>
      </c>
      <c r="D273" s="18">
        <f t="shared" ref="D273:D336" si="27">C273/1000</f>
        <v>86.99119331618428</v>
      </c>
      <c r="E273" s="18">
        <f t="shared" ref="E273:E336" si="28">D273*0.00986923</f>
        <v>0.85853609481188531</v>
      </c>
      <c r="F273" s="18">
        <f t="shared" ref="F273:F336" si="29">D273*0.145038</f>
        <v>12.617028696192735</v>
      </c>
    </row>
    <row r="274" spans="1:6">
      <c r="A274" s="11">
        <f t="shared" si="26"/>
        <v>1295</v>
      </c>
      <c r="B274" s="18">
        <f t="shared" si="24"/>
        <v>4248.6877999999997</v>
      </c>
      <c r="C274" s="18">
        <f t="shared" si="25"/>
        <v>86939.024415295018</v>
      </c>
      <c r="D274" s="18">
        <f t="shared" si="27"/>
        <v>86.939024415295023</v>
      </c>
      <c r="E274" s="18">
        <f t="shared" si="28"/>
        <v>0.85802122793016211</v>
      </c>
      <c r="F274" s="18">
        <f t="shared" si="29"/>
        <v>12.60946222314556</v>
      </c>
    </row>
    <row r="275" spans="1:6">
      <c r="A275" s="11">
        <f t="shared" si="26"/>
        <v>1300</v>
      </c>
      <c r="B275" s="18">
        <f t="shared" si="24"/>
        <v>4265.0919999999996</v>
      </c>
      <c r="C275" s="18">
        <f t="shared" si="25"/>
        <v>86886.88085060718</v>
      </c>
      <c r="D275" s="18">
        <f t="shared" si="27"/>
        <v>86.886880850607184</v>
      </c>
      <c r="E275" s="18">
        <f t="shared" si="28"/>
        <v>0.85750661109723791</v>
      </c>
      <c r="F275" s="18">
        <f t="shared" si="29"/>
        <v>12.601899424810364</v>
      </c>
    </row>
    <row r="276" spans="1:6">
      <c r="A276" s="11">
        <f t="shared" si="26"/>
        <v>1305</v>
      </c>
      <c r="B276" s="18">
        <f t="shared" si="24"/>
        <v>4281.4961999999996</v>
      </c>
      <c r="C276" s="18">
        <f t="shared" si="25"/>
        <v>86834.762612706138</v>
      </c>
      <c r="D276" s="18">
        <f t="shared" si="27"/>
        <v>86.834762612706143</v>
      </c>
      <c r="E276" s="18">
        <f t="shared" si="28"/>
        <v>0.85699224422019782</v>
      </c>
      <c r="F276" s="18">
        <f t="shared" si="29"/>
        <v>12.594340299821674</v>
      </c>
    </row>
    <row r="277" spans="1:6">
      <c r="A277" s="11">
        <f t="shared" si="26"/>
        <v>1310</v>
      </c>
      <c r="B277" s="18">
        <f t="shared" si="24"/>
        <v>4297.9003999999995</v>
      </c>
      <c r="C277" s="18">
        <f t="shared" si="25"/>
        <v>86782.669692179828</v>
      </c>
      <c r="D277" s="18">
        <f t="shared" si="27"/>
        <v>86.782669692179823</v>
      </c>
      <c r="E277" s="18">
        <f t="shared" si="28"/>
        <v>0.8564781272061518</v>
      </c>
      <c r="F277" s="18">
        <f t="shared" si="29"/>
        <v>12.586784846814377</v>
      </c>
    </row>
    <row r="278" spans="1:6">
      <c r="A278" s="11">
        <f t="shared" si="26"/>
        <v>1315</v>
      </c>
      <c r="B278" s="18">
        <f t="shared" si="24"/>
        <v>4314.3046000000004</v>
      </c>
      <c r="C278" s="18">
        <f t="shared" si="25"/>
        <v>86730.602079618504</v>
      </c>
      <c r="D278" s="18">
        <f t="shared" si="27"/>
        <v>86.730602079618507</v>
      </c>
      <c r="E278" s="18">
        <f t="shared" si="28"/>
        <v>0.85596425996223335</v>
      </c>
      <c r="F278" s="18">
        <f t="shared" si="29"/>
        <v>12.579233064423709</v>
      </c>
    </row>
    <row r="279" spans="1:6">
      <c r="A279" s="11">
        <f t="shared" si="26"/>
        <v>1320</v>
      </c>
      <c r="B279" s="18">
        <f t="shared" si="24"/>
        <v>4330.7088000000003</v>
      </c>
      <c r="C279" s="18">
        <f t="shared" si="25"/>
        <v>86678.559765614889</v>
      </c>
      <c r="D279" s="18">
        <f t="shared" si="27"/>
        <v>86.678559765614892</v>
      </c>
      <c r="E279" s="18">
        <f t="shared" si="28"/>
        <v>0.85545064239559943</v>
      </c>
      <c r="F279" s="18">
        <f t="shared" si="29"/>
        <v>12.571684951285253</v>
      </c>
    </row>
    <row r="280" spans="1:6">
      <c r="A280" s="11">
        <f t="shared" si="26"/>
        <v>1325</v>
      </c>
      <c r="B280" s="18">
        <f t="shared" si="24"/>
        <v>4347.1130000000003</v>
      </c>
      <c r="C280" s="18">
        <f t="shared" si="25"/>
        <v>86626.542740764125</v>
      </c>
      <c r="D280" s="18">
        <f t="shared" si="27"/>
        <v>86.626542740764123</v>
      </c>
      <c r="E280" s="18">
        <f t="shared" si="28"/>
        <v>0.85493727441343148</v>
      </c>
      <c r="F280" s="18">
        <f t="shared" si="29"/>
        <v>12.564140506034947</v>
      </c>
    </row>
    <row r="281" spans="1:6">
      <c r="A281" s="11">
        <f t="shared" si="26"/>
        <v>1330</v>
      </c>
      <c r="B281" s="18">
        <f t="shared" si="24"/>
        <v>4363.5172000000002</v>
      </c>
      <c r="C281" s="18">
        <f t="shared" si="25"/>
        <v>86574.550995663783</v>
      </c>
      <c r="D281" s="18">
        <f t="shared" si="27"/>
        <v>86.574550995663785</v>
      </c>
      <c r="E281" s="18">
        <f t="shared" si="28"/>
        <v>0.85442415592293486</v>
      </c>
      <c r="F281" s="18">
        <f t="shared" si="29"/>
        <v>12.556599727309084</v>
      </c>
    </row>
    <row r="282" spans="1:6">
      <c r="A282" s="11">
        <f t="shared" si="26"/>
        <v>1335</v>
      </c>
      <c r="B282" s="18">
        <f t="shared" si="24"/>
        <v>4379.9214000000002</v>
      </c>
      <c r="C282" s="18">
        <f t="shared" si="25"/>
        <v>86522.584520913893</v>
      </c>
      <c r="D282" s="18">
        <f t="shared" si="27"/>
        <v>86.522584520913895</v>
      </c>
      <c r="E282" s="18">
        <f t="shared" si="28"/>
        <v>0.85391128683133899</v>
      </c>
      <c r="F282" s="18">
        <f t="shared" si="29"/>
        <v>12.54906261374431</v>
      </c>
    </row>
    <row r="283" spans="1:6">
      <c r="A283" s="11">
        <f t="shared" si="26"/>
        <v>1340</v>
      </c>
      <c r="B283" s="18">
        <f t="shared" si="24"/>
        <v>4396.3256000000001</v>
      </c>
      <c r="C283" s="18">
        <f t="shared" si="25"/>
        <v>86470.643307116756</v>
      </c>
      <c r="D283" s="18">
        <f t="shared" si="27"/>
        <v>86.47064330711676</v>
      </c>
      <c r="E283" s="18">
        <f t="shared" si="28"/>
        <v>0.85339866704589595</v>
      </c>
      <c r="F283" s="18">
        <f t="shared" si="29"/>
        <v>12.5415291639776</v>
      </c>
    </row>
    <row r="284" spans="1:6">
      <c r="A284" s="11">
        <f t="shared" si="26"/>
        <v>1345</v>
      </c>
      <c r="B284" s="18">
        <f t="shared" si="24"/>
        <v>4412.7298000000001</v>
      </c>
      <c r="C284" s="18">
        <f t="shared" si="25"/>
        <v>86418.727344877247</v>
      </c>
      <c r="D284" s="18">
        <f t="shared" si="27"/>
        <v>86.41872734487724</v>
      </c>
      <c r="E284" s="18">
        <f t="shared" si="28"/>
        <v>0.85288629647388281</v>
      </c>
      <c r="F284" s="18">
        <f t="shared" si="29"/>
        <v>12.533999376646305</v>
      </c>
    </row>
    <row r="285" spans="1:6">
      <c r="A285" s="11">
        <f t="shared" si="26"/>
        <v>1350</v>
      </c>
      <c r="B285" s="18">
        <f t="shared" si="24"/>
        <v>4429.134</v>
      </c>
      <c r="C285" s="18">
        <f t="shared" si="25"/>
        <v>86366.836624802643</v>
      </c>
      <c r="D285" s="18">
        <f t="shared" si="27"/>
        <v>86.366836624802644</v>
      </c>
      <c r="E285" s="18">
        <f t="shared" si="28"/>
        <v>0.85237417502260093</v>
      </c>
      <c r="F285" s="18">
        <f t="shared" si="29"/>
        <v>12.526473250388126</v>
      </c>
    </row>
    <row r="286" spans="1:6">
      <c r="A286" s="11">
        <f t="shared" si="26"/>
        <v>1355</v>
      </c>
      <c r="B286" s="18">
        <f t="shared" si="24"/>
        <v>4445.5382</v>
      </c>
      <c r="C286" s="18">
        <f t="shared" si="25"/>
        <v>86314.971137502595</v>
      </c>
      <c r="D286" s="18">
        <f t="shared" si="27"/>
        <v>86.314971137502596</v>
      </c>
      <c r="E286" s="18">
        <f t="shared" si="28"/>
        <v>0.85186230259937468</v>
      </c>
      <c r="F286" s="18">
        <f t="shared" si="29"/>
        <v>12.518950783841101</v>
      </c>
    </row>
    <row r="287" spans="1:6">
      <c r="A287" s="11">
        <f t="shared" si="26"/>
        <v>1360</v>
      </c>
      <c r="B287" s="18">
        <f t="shared" si="24"/>
        <v>4461.9423999999999</v>
      </c>
      <c r="C287" s="18">
        <f t="shared" si="25"/>
        <v>86263.13087358918</v>
      </c>
      <c r="D287" s="18">
        <f t="shared" si="27"/>
        <v>86.263130873589176</v>
      </c>
      <c r="E287" s="18">
        <f t="shared" si="28"/>
        <v>0.85135067911155249</v>
      </c>
      <c r="F287" s="18">
        <f t="shared" si="29"/>
        <v>12.511431975643626</v>
      </c>
    </row>
    <row r="288" spans="1:6">
      <c r="A288" s="11">
        <f t="shared" si="26"/>
        <v>1365</v>
      </c>
      <c r="B288" s="18">
        <f t="shared" si="24"/>
        <v>4478.3465999999999</v>
      </c>
      <c r="C288" s="18">
        <f t="shared" si="25"/>
        <v>86211.315823676938</v>
      </c>
      <c r="D288" s="18">
        <f t="shared" si="27"/>
        <v>86.211315823676941</v>
      </c>
      <c r="E288" s="18">
        <f t="shared" si="28"/>
        <v>0.85083930446650713</v>
      </c>
      <c r="F288" s="18">
        <f t="shared" si="29"/>
        <v>12.503916824434457</v>
      </c>
    </row>
    <row r="289" spans="1:6">
      <c r="A289" s="11">
        <f t="shared" si="26"/>
        <v>1370</v>
      </c>
      <c r="B289" s="18">
        <f t="shared" si="24"/>
        <v>4494.7507999999998</v>
      </c>
      <c r="C289" s="18">
        <f t="shared" si="25"/>
        <v>86159.525978382779</v>
      </c>
      <c r="D289" s="18">
        <f t="shared" si="27"/>
        <v>86.159525978382774</v>
      </c>
      <c r="E289" s="18">
        <f t="shared" si="28"/>
        <v>0.85032817857163456</v>
      </c>
      <c r="F289" s="18">
        <f t="shared" si="29"/>
        <v>12.496405328852681</v>
      </c>
    </row>
    <row r="290" spans="1:6">
      <c r="A290" s="11">
        <f t="shared" si="26"/>
        <v>1375</v>
      </c>
      <c r="B290" s="18">
        <f t="shared" si="24"/>
        <v>4511.1549999999997</v>
      </c>
      <c r="C290" s="18">
        <f t="shared" si="25"/>
        <v>86107.761328326073</v>
      </c>
      <c r="D290" s="18">
        <f t="shared" si="27"/>
        <v>86.107761328326077</v>
      </c>
      <c r="E290" s="18">
        <f t="shared" si="28"/>
        <v>0.84981730133435551</v>
      </c>
      <c r="F290" s="18">
        <f t="shared" si="29"/>
        <v>12.488897487537757</v>
      </c>
    </row>
    <row r="291" spans="1:6">
      <c r="A291" s="11">
        <f t="shared" si="26"/>
        <v>1380</v>
      </c>
      <c r="B291" s="18">
        <f t="shared" si="24"/>
        <v>4527.5591999999997</v>
      </c>
      <c r="C291" s="18">
        <f t="shared" si="25"/>
        <v>86056.021864128576</v>
      </c>
      <c r="D291" s="18">
        <f t="shared" si="27"/>
        <v>86.056021864128581</v>
      </c>
      <c r="E291" s="18">
        <f t="shared" si="28"/>
        <v>0.84930667266211368</v>
      </c>
      <c r="F291" s="18">
        <f t="shared" si="29"/>
        <v>12.481393299129481</v>
      </c>
    </row>
    <row r="292" spans="1:6">
      <c r="A292" s="11">
        <f t="shared" si="26"/>
        <v>1385</v>
      </c>
      <c r="B292" s="18">
        <f t="shared" si="24"/>
        <v>4543.9633999999996</v>
      </c>
      <c r="C292" s="18">
        <f t="shared" si="25"/>
        <v>86004.307576414489</v>
      </c>
      <c r="D292" s="18">
        <f t="shared" si="27"/>
        <v>86.00430757641449</v>
      </c>
      <c r="E292" s="18">
        <f t="shared" si="28"/>
        <v>0.8487962924623772</v>
      </c>
      <c r="F292" s="18">
        <f t="shared" si="29"/>
        <v>12.473892762268004</v>
      </c>
    </row>
    <row r="293" spans="1:6">
      <c r="A293" s="11">
        <f t="shared" si="26"/>
        <v>1390</v>
      </c>
      <c r="B293" s="18">
        <f t="shared" si="24"/>
        <v>4560.3675999999996</v>
      </c>
      <c r="C293" s="18">
        <f t="shared" si="25"/>
        <v>85952.618455810472</v>
      </c>
      <c r="D293" s="18">
        <f t="shared" si="27"/>
        <v>85.952618455810466</v>
      </c>
      <c r="E293" s="18">
        <f t="shared" si="28"/>
        <v>0.84828616064263829</v>
      </c>
      <c r="F293" s="18">
        <f t="shared" si="29"/>
        <v>12.466395875593838</v>
      </c>
    </row>
    <row r="294" spans="1:6">
      <c r="A294" s="11">
        <f t="shared" si="26"/>
        <v>1395</v>
      </c>
      <c r="B294" s="18">
        <f t="shared" si="24"/>
        <v>4576.7717999999995</v>
      </c>
      <c r="C294" s="18">
        <f t="shared" si="25"/>
        <v>85900.954492945428</v>
      </c>
      <c r="D294" s="18">
        <f t="shared" si="27"/>
        <v>85.900954492945431</v>
      </c>
      <c r="E294" s="18">
        <f t="shared" si="28"/>
        <v>0.84777627711041181</v>
      </c>
      <c r="F294" s="18">
        <f t="shared" si="29"/>
        <v>12.458902637747819</v>
      </c>
    </row>
    <row r="295" spans="1:6">
      <c r="A295" s="11">
        <f t="shared" si="26"/>
        <v>1400</v>
      </c>
      <c r="B295" s="18">
        <f t="shared" si="24"/>
        <v>4593.1760000000004</v>
      </c>
      <c r="C295" s="18">
        <f t="shared" si="25"/>
        <v>85849.315678450876</v>
      </c>
      <c r="D295" s="18">
        <f t="shared" si="27"/>
        <v>85.849315678450878</v>
      </c>
      <c r="E295" s="18">
        <f t="shared" si="28"/>
        <v>0.84726664177323774</v>
      </c>
      <c r="F295" s="18">
        <f t="shared" si="29"/>
        <v>12.451413047371158</v>
      </c>
    </row>
    <row r="296" spans="1:6">
      <c r="A296" s="11">
        <f t="shared" si="26"/>
        <v>1405</v>
      </c>
      <c r="B296" s="18">
        <f t="shared" si="24"/>
        <v>4609.5802000000003</v>
      </c>
      <c r="C296" s="18">
        <f t="shared" si="25"/>
        <v>85797.702002960665</v>
      </c>
      <c r="D296" s="18">
        <f t="shared" si="27"/>
        <v>85.797702002960662</v>
      </c>
      <c r="E296" s="18">
        <f t="shared" si="28"/>
        <v>0.84675725453867945</v>
      </c>
      <c r="F296" s="18">
        <f t="shared" si="29"/>
        <v>12.443927103105409</v>
      </c>
    </row>
    <row r="297" spans="1:6">
      <c r="A297" s="11">
        <f t="shared" si="26"/>
        <v>1410</v>
      </c>
      <c r="B297" s="18">
        <f t="shared" si="24"/>
        <v>4625.9844000000003</v>
      </c>
      <c r="C297" s="18">
        <f t="shared" si="25"/>
        <v>85746.113457111089</v>
      </c>
      <c r="D297" s="18">
        <f t="shared" si="27"/>
        <v>85.746113457111093</v>
      </c>
      <c r="E297" s="18">
        <f t="shared" si="28"/>
        <v>0.84624811531432453</v>
      </c>
      <c r="F297" s="18">
        <f t="shared" si="29"/>
        <v>12.43644480359248</v>
      </c>
    </row>
    <row r="298" spans="1:6">
      <c r="A298" s="11">
        <f t="shared" si="26"/>
        <v>1415</v>
      </c>
      <c r="B298" s="18">
        <f t="shared" si="24"/>
        <v>4642.3886000000002</v>
      </c>
      <c r="C298" s="18">
        <f t="shared" si="25"/>
        <v>85694.550031540828</v>
      </c>
      <c r="D298" s="18">
        <f t="shared" si="27"/>
        <v>85.694550031540828</v>
      </c>
      <c r="E298" s="18">
        <f t="shared" si="28"/>
        <v>0.84573922400778367</v>
      </c>
      <c r="F298" s="18">
        <f t="shared" si="29"/>
        <v>12.428966147474618</v>
      </c>
    </row>
    <row r="299" spans="1:6">
      <c r="A299" s="11">
        <f t="shared" si="26"/>
        <v>1420</v>
      </c>
      <c r="B299" s="18">
        <f t="shared" si="24"/>
        <v>4658.7928000000002</v>
      </c>
      <c r="C299" s="18">
        <f t="shared" si="25"/>
        <v>85643.011716891007</v>
      </c>
      <c r="D299" s="18">
        <f t="shared" si="27"/>
        <v>85.64301171689101</v>
      </c>
      <c r="E299" s="18">
        <f t="shared" si="28"/>
        <v>0.8452305805266922</v>
      </c>
      <c r="F299" s="18">
        <f t="shared" si="29"/>
        <v>12.421491133394438</v>
      </c>
    </row>
    <row r="300" spans="1:6">
      <c r="A300" s="11">
        <f t="shared" si="26"/>
        <v>1425</v>
      </c>
      <c r="B300" s="18">
        <f t="shared" si="24"/>
        <v>4675.1970000000001</v>
      </c>
      <c r="C300" s="18">
        <f t="shared" si="25"/>
        <v>85591.498503805138</v>
      </c>
      <c r="D300" s="18">
        <f t="shared" si="27"/>
        <v>85.591498503805141</v>
      </c>
      <c r="E300" s="18">
        <f t="shared" si="28"/>
        <v>0.84472218477870875</v>
      </c>
      <c r="F300" s="18">
        <f t="shared" si="29"/>
        <v>12.41401975999489</v>
      </c>
    </row>
    <row r="301" spans="1:6">
      <c r="A301" s="11">
        <f t="shared" si="26"/>
        <v>1430</v>
      </c>
      <c r="B301" s="18">
        <f t="shared" si="24"/>
        <v>4691.6012000000001</v>
      </c>
      <c r="C301" s="18">
        <f t="shared" si="25"/>
        <v>85540.010382929191</v>
      </c>
      <c r="D301" s="18">
        <f t="shared" si="27"/>
        <v>85.540010382929196</v>
      </c>
      <c r="E301" s="18">
        <f t="shared" si="28"/>
        <v>0.84421403667151629</v>
      </c>
      <c r="F301" s="18">
        <f t="shared" si="29"/>
        <v>12.406552025919284</v>
      </c>
    </row>
    <row r="302" spans="1:6">
      <c r="A302" s="11">
        <f t="shared" si="26"/>
        <v>1435</v>
      </c>
      <c r="B302" s="18">
        <f t="shared" si="24"/>
        <v>4708.0054</v>
      </c>
      <c r="C302" s="18">
        <f t="shared" si="25"/>
        <v>85488.547344911494</v>
      </c>
      <c r="D302" s="18">
        <f t="shared" si="27"/>
        <v>85.488547344911495</v>
      </c>
      <c r="E302" s="18">
        <f t="shared" si="28"/>
        <v>0.84370613611282086</v>
      </c>
      <c r="F302" s="18">
        <f t="shared" si="29"/>
        <v>12.399087929811273</v>
      </c>
    </row>
    <row r="303" spans="1:6">
      <c r="A303" s="11">
        <f t="shared" si="26"/>
        <v>1440</v>
      </c>
      <c r="B303" s="18">
        <f t="shared" si="24"/>
        <v>4724.4096</v>
      </c>
      <c r="C303" s="18">
        <f t="shared" si="25"/>
        <v>85437.10938040285</v>
      </c>
      <c r="D303" s="18">
        <f t="shared" si="27"/>
        <v>85.437109380402845</v>
      </c>
      <c r="E303" s="18">
        <f t="shared" si="28"/>
        <v>0.84319848301035316</v>
      </c>
      <c r="F303" s="18">
        <f t="shared" si="29"/>
        <v>12.391627470314868</v>
      </c>
    </row>
    <row r="304" spans="1:6">
      <c r="A304" s="11">
        <f t="shared" si="26"/>
        <v>1445</v>
      </c>
      <c r="B304" s="18">
        <f t="shared" si="24"/>
        <v>4740.8137999999999</v>
      </c>
      <c r="C304" s="18">
        <f t="shared" si="25"/>
        <v>85385.696480056475</v>
      </c>
      <c r="D304" s="18">
        <f t="shared" si="27"/>
        <v>85.385696480056481</v>
      </c>
      <c r="E304" s="18">
        <f t="shared" si="28"/>
        <v>0.84269107727186776</v>
      </c>
      <c r="F304" s="18">
        <f t="shared" si="29"/>
        <v>12.384170646074432</v>
      </c>
    </row>
    <row r="305" spans="1:6">
      <c r="A305" s="11">
        <f t="shared" si="26"/>
        <v>1450</v>
      </c>
      <c r="B305" s="18">
        <f t="shared" si="24"/>
        <v>4757.2179999999998</v>
      </c>
      <c r="C305" s="18">
        <f t="shared" si="25"/>
        <v>85334.308634527886</v>
      </c>
      <c r="D305" s="18">
        <f t="shared" si="27"/>
        <v>85.334308634527886</v>
      </c>
      <c r="E305" s="18">
        <f t="shared" si="28"/>
        <v>0.84218391880514165</v>
      </c>
      <c r="F305" s="18">
        <f t="shared" si="29"/>
        <v>12.376717455734656</v>
      </c>
    </row>
    <row r="306" spans="1:6">
      <c r="A306" s="11">
        <f t="shared" si="26"/>
        <v>1455</v>
      </c>
      <c r="B306" s="18">
        <f t="shared" si="24"/>
        <v>4773.6221999999998</v>
      </c>
      <c r="C306" s="18">
        <f t="shared" si="25"/>
        <v>85282.945834475162</v>
      </c>
      <c r="D306" s="18">
        <f t="shared" si="27"/>
        <v>85.282945834475157</v>
      </c>
      <c r="E306" s="18">
        <f t="shared" si="28"/>
        <v>0.84167700751797725</v>
      </c>
      <c r="F306" s="18">
        <f t="shared" si="29"/>
        <v>12.369267897940608</v>
      </c>
    </row>
    <row r="307" spans="1:6">
      <c r="A307" s="11">
        <f t="shared" si="26"/>
        <v>1460</v>
      </c>
      <c r="B307" s="18">
        <f t="shared" si="24"/>
        <v>4790.0263999999997</v>
      </c>
      <c r="C307" s="18">
        <f t="shared" si="25"/>
        <v>85231.608070558708</v>
      </c>
      <c r="D307" s="18">
        <f t="shared" si="27"/>
        <v>85.231608070558707</v>
      </c>
      <c r="E307" s="18">
        <f t="shared" si="28"/>
        <v>0.84117034331820006</v>
      </c>
      <c r="F307" s="18">
        <f t="shared" si="29"/>
        <v>12.361821971337694</v>
      </c>
    </row>
    <row r="308" spans="1:6">
      <c r="A308" s="11">
        <f t="shared" si="26"/>
        <v>1465</v>
      </c>
      <c r="B308" s="18">
        <f t="shared" si="24"/>
        <v>4806.4305999999997</v>
      </c>
      <c r="C308" s="18">
        <f t="shared" si="25"/>
        <v>85180.295333441391</v>
      </c>
      <c r="D308" s="18">
        <f t="shared" si="27"/>
        <v>85.180295333441393</v>
      </c>
      <c r="E308" s="18">
        <f t="shared" si="28"/>
        <v>0.84066392611365981</v>
      </c>
      <c r="F308" s="18">
        <f t="shared" si="29"/>
        <v>12.354379674571673</v>
      </c>
    </row>
    <row r="309" spans="1:6">
      <c r="A309" s="11">
        <f t="shared" si="26"/>
        <v>1470</v>
      </c>
      <c r="B309" s="18">
        <f t="shared" si="24"/>
        <v>4822.8347999999996</v>
      </c>
      <c r="C309" s="18">
        <f t="shared" si="25"/>
        <v>85129.007613788461</v>
      </c>
      <c r="D309" s="18">
        <f t="shared" si="27"/>
        <v>85.12900761378846</v>
      </c>
      <c r="E309" s="18">
        <f t="shared" si="28"/>
        <v>0.8401577558122294</v>
      </c>
      <c r="F309" s="18">
        <f t="shared" si="29"/>
        <v>12.346941006288651</v>
      </c>
    </row>
    <row r="310" spans="1:6">
      <c r="A310" s="11">
        <f t="shared" si="26"/>
        <v>1475</v>
      </c>
      <c r="B310" s="18">
        <f t="shared" si="24"/>
        <v>4839.2389999999996</v>
      </c>
      <c r="C310" s="18">
        <f t="shared" si="25"/>
        <v>85077.744902267586</v>
      </c>
      <c r="D310" s="18">
        <f t="shared" si="27"/>
        <v>85.077744902267582</v>
      </c>
      <c r="E310" s="18">
        <f t="shared" si="28"/>
        <v>0.83965183232180629</v>
      </c>
      <c r="F310" s="18">
        <f t="shared" si="29"/>
        <v>12.339505965135086</v>
      </c>
    </row>
    <row r="311" spans="1:6">
      <c r="A311" s="11">
        <f t="shared" si="26"/>
        <v>1480</v>
      </c>
      <c r="B311" s="18">
        <f t="shared" si="24"/>
        <v>4855.6431999999995</v>
      </c>
      <c r="C311" s="18">
        <f t="shared" si="25"/>
        <v>85026.507189548851</v>
      </c>
      <c r="D311" s="18">
        <f t="shared" si="27"/>
        <v>85.026507189548852</v>
      </c>
      <c r="E311" s="18">
        <f t="shared" si="28"/>
        <v>0.83914615555031113</v>
      </c>
      <c r="F311" s="18">
        <f t="shared" si="29"/>
        <v>12.332074549757786</v>
      </c>
    </row>
    <row r="312" spans="1:6">
      <c r="A312" s="11">
        <f t="shared" si="26"/>
        <v>1485</v>
      </c>
      <c r="B312" s="18">
        <f t="shared" si="24"/>
        <v>4872.0474000000004</v>
      </c>
      <c r="C312" s="18">
        <f t="shared" si="25"/>
        <v>84975.294466304753</v>
      </c>
      <c r="D312" s="18">
        <f t="shared" si="27"/>
        <v>84.975294466304746</v>
      </c>
      <c r="E312" s="18">
        <f t="shared" si="28"/>
        <v>0.83864072540568879</v>
      </c>
      <c r="F312" s="18">
        <f t="shared" si="29"/>
        <v>12.324646758803908</v>
      </c>
    </row>
    <row r="313" spans="1:6">
      <c r="A313" s="11">
        <f t="shared" si="26"/>
        <v>1490</v>
      </c>
      <c r="B313" s="18">
        <f t="shared" si="24"/>
        <v>4888.4516000000003</v>
      </c>
      <c r="C313" s="18">
        <f t="shared" si="25"/>
        <v>84924.106723210207</v>
      </c>
      <c r="D313" s="18">
        <f t="shared" si="27"/>
        <v>84.924106723210201</v>
      </c>
      <c r="E313" s="18">
        <f t="shared" si="28"/>
        <v>0.83813554179590777</v>
      </c>
      <c r="F313" s="18">
        <f t="shared" si="29"/>
        <v>12.317222590920961</v>
      </c>
    </row>
    <row r="314" spans="1:6">
      <c r="A314" s="11">
        <f t="shared" si="26"/>
        <v>1495</v>
      </c>
      <c r="B314" s="18">
        <f t="shared" si="24"/>
        <v>4904.8558000000003</v>
      </c>
      <c r="C314" s="18">
        <f t="shared" si="25"/>
        <v>84872.943950942514</v>
      </c>
      <c r="D314" s="18">
        <f t="shared" si="27"/>
        <v>84.872943950942513</v>
      </c>
      <c r="E314" s="18">
        <f t="shared" si="28"/>
        <v>0.83763060462896033</v>
      </c>
      <c r="F314" s="18">
        <f t="shared" si="29"/>
        <v>12.3098020447568</v>
      </c>
    </row>
    <row r="315" spans="1:6">
      <c r="A315" s="11">
        <f t="shared" si="26"/>
        <v>1500</v>
      </c>
      <c r="B315" s="18">
        <f t="shared" si="24"/>
        <v>4921.26</v>
      </c>
      <c r="C315" s="18">
        <f t="shared" si="25"/>
        <v>84821.806140181463</v>
      </c>
      <c r="D315" s="18">
        <f t="shared" si="27"/>
        <v>84.821806140181465</v>
      </c>
      <c r="E315" s="18">
        <f t="shared" si="28"/>
        <v>0.83712591381286305</v>
      </c>
      <c r="F315" s="18">
        <f t="shared" si="29"/>
        <v>12.30238511895964</v>
      </c>
    </row>
    <row r="316" spans="1:6">
      <c r="A316" s="11">
        <f t="shared" si="26"/>
        <v>1505</v>
      </c>
      <c r="B316" s="18">
        <f t="shared" si="24"/>
        <v>4937.6642000000002</v>
      </c>
      <c r="C316" s="18">
        <f t="shared" si="25"/>
        <v>84770.693281609085</v>
      </c>
      <c r="D316" s="18">
        <f t="shared" si="27"/>
        <v>84.770693281609084</v>
      </c>
      <c r="E316" s="18">
        <f t="shared" si="28"/>
        <v>0.83662146925565484</v>
      </c>
      <c r="F316" s="18">
        <f t="shared" si="29"/>
        <v>12.294971812178018</v>
      </c>
    </row>
    <row r="317" spans="1:6">
      <c r="A317" s="11">
        <f t="shared" si="26"/>
        <v>1510</v>
      </c>
      <c r="B317" s="18">
        <f t="shared" si="24"/>
        <v>4954.0684000000001</v>
      </c>
      <c r="C317" s="18">
        <f t="shared" si="25"/>
        <v>84719.60536591</v>
      </c>
      <c r="D317" s="18">
        <f t="shared" si="27"/>
        <v>84.719605365909999</v>
      </c>
      <c r="E317" s="18">
        <f t="shared" si="28"/>
        <v>0.83611727086539989</v>
      </c>
      <c r="F317" s="18">
        <f t="shared" si="29"/>
        <v>12.287562123060855</v>
      </c>
    </row>
    <row r="318" spans="1:6">
      <c r="A318" s="11">
        <f t="shared" si="26"/>
        <v>1515</v>
      </c>
      <c r="B318" s="18">
        <f t="shared" si="24"/>
        <v>4970.4726000000001</v>
      </c>
      <c r="C318" s="18">
        <f t="shared" si="25"/>
        <v>84668.542383771142</v>
      </c>
      <c r="D318" s="18">
        <f t="shared" si="27"/>
        <v>84.66854238377114</v>
      </c>
      <c r="E318" s="18">
        <f t="shared" si="28"/>
        <v>0.83561331855018561</v>
      </c>
      <c r="F318" s="18">
        <f t="shared" si="29"/>
        <v>12.280156050257398</v>
      </c>
    </row>
    <row r="319" spans="1:6">
      <c r="A319" s="11">
        <f t="shared" si="26"/>
        <v>1520</v>
      </c>
      <c r="B319" s="18">
        <f t="shared" si="24"/>
        <v>4986.8768</v>
      </c>
      <c r="C319" s="18">
        <f t="shared" si="25"/>
        <v>84617.504325881906</v>
      </c>
      <c r="D319" s="18">
        <f t="shared" si="27"/>
        <v>84.61750432588191</v>
      </c>
      <c r="E319" s="18">
        <f t="shared" si="28"/>
        <v>0.83510961221812352</v>
      </c>
      <c r="F319" s="18">
        <f t="shared" si="29"/>
        <v>12.27275359241726</v>
      </c>
    </row>
    <row r="320" spans="1:6">
      <c r="A320" s="11">
        <f t="shared" si="26"/>
        <v>1525</v>
      </c>
      <c r="B320" s="18">
        <f t="shared" si="24"/>
        <v>5003.2809999999999</v>
      </c>
      <c r="C320" s="18">
        <f t="shared" si="25"/>
        <v>84566.491182934042</v>
      </c>
      <c r="D320" s="18">
        <f t="shared" si="27"/>
        <v>84.566491182934044</v>
      </c>
      <c r="E320" s="18">
        <f t="shared" si="28"/>
        <v>0.83460615177734809</v>
      </c>
      <c r="F320" s="18">
        <f t="shared" si="29"/>
        <v>12.265354748190388</v>
      </c>
    </row>
    <row r="321" spans="1:6">
      <c r="A321" s="11">
        <f t="shared" si="26"/>
        <v>1530</v>
      </c>
      <c r="B321" s="18">
        <f t="shared" si="24"/>
        <v>5019.6851999999999</v>
      </c>
      <c r="C321" s="18">
        <f t="shared" si="25"/>
        <v>84515.502945621745</v>
      </c>
      <c r="D321" s="18">
        <f t="shared" si="27"/>
        <v>84.515502945621748</v>
      </c>
      <c r="E321" s="18">
        <f t="shared" si="28"/>
        <v>0.83410293713601846</v>
      </c>
      <c r="F321" s="18">
        <f t="shared" si="29"/>
        <v>12.257959516227087</v>
      </c>
    </row>
    <row r="322" spans="1:6">
      <c r="A322" s="11">
        <f t="shared" si="26"/>
        <v>1535</v>
      </c>
      <c r="B322" s="18">
        <f t="shared" si="24"/>
        <v>5036.0893999999998</v>
      </c>
      <c r="C322" s="18">
        <f t="shared" si="25"/>
        <v>84464.539604641628</v>
      </c>
      <c r="D322" s="18">
        <f t="shared" si="27"/>
        <v>84.464539604641629</v>
      </c>
      <c r="E322" s="18">
        <f t="shared" si="28"/>
        <v>0.8335999682023173</v>
      </c>
      <c r="F322" s="18">
        <f t="shared" si="29"/>
        <v>12.250567895178012</v>
      </c>
    </row>
    <row r="323" spans="1:6">
      <c r="A323" s="11">
        <f t="shared" si="26"/>
        <v>1540</v>
      </c>
      <c r="B323" s="18">
        <f t="shared" si="24"/>
        <v>5052.4935999999998</v>
      </c>
      <c r="C323" s="18">
        <f t="shared" si="25"/>
        <v>84413.601150692673</v>
      </c>
      <c r="D323" s="18">
        <f t="shared" si="27"/>
        <v>84.413601150692671</v>
      </c>
      <c r="E323" s="18">
        <f t="shared" si="28"/>
        <v>0.83309724488445058</v>
      </c>
      <c r="F323" s="18">
        <f t="shared" si="29"/>
        <v>12.243179883694163</v>
      </c>
    </row>
    <row r="324" spans="1:6">
      <c r="A324" s="11">
        <f t="shared" si="26"/>
        <v>1545</v>
      </c>
      <c r="B324" s="18">
        <f t="shared" si="24"/>
        <v>5068.8977999999997</v>
      </c>
      <c r="C324" s="18">
        <f t="shared" si="25"/>
        <v>84362.687574476324</v>
      </c>
      <c r="D324" s="18">
        <f t="shared" si="27"/>
        <v>84.362687574476325</v>
      </c>
      <c r="E324" s="18">
        <f t="shared" si="28"/>
        <v>0.83259476709064895</v>
      </c>
      <c r="F324" s="18">
        <f t="shared" si="29"/>
        <v>12.235795480426898</v>
      </c>
    </row>
    <row r="325" spans="1:6">
      <c r="A325" s="11">
        <f t="shared" si="26"/>
        <v>1550</v>
      </c>
      <c r="B325" s="18">
        <f t="shared" si="24"/>
        <v>5085.3019999999997</v>
      </c>
      <c r="C325" s="18">
        <f t="shared" si="25"/>
        <v>84311.798866696365</v>
      </c>
      <c r="D325" s="18">
        <f t="shared" si="27"/>
        <v>84.311798866696364</v>
      </c>
      <c r="E325" s="18">
        <f t="shared" si="28"/>
        <v>0.83209253472916578</v>
      </c>
      <c r="F325" s="18">
        <f t="shared" si="29"/>
        <v>12.228414684027907</v>
      </c>
    </row>
    <row r="326" spans="1:6">
      <c r="A326" s="11">
        <f t="shared" si="26"/>
        <v>1555</v>
      </c>
      <c r="B326" s="18">
        <f t="shared" si="24"/>
        <v>5101.7061999999996</v>
      </c>
      <c r="C326" s="18">
        <f t="shared" si="25"/>
        <v>84260.935018059085</v>
      </c>
      <c r="D326" s="18">
        <f t="shared" si="27"/>
        <v>84.260935018059087</v>
      </c>
      <c r="E326" s="18">
        <f t="shared" si="28"/>
        <v>0.83159054770827923</v>
      </c>
      <c r="F326" s="18">
        <f t="shared" si="29"/>
        <v>12.221037493149254</v>
      </c>
    </row>
    <row r="327" spans="1:6">
      <c r="A327" s="11">
        <f t="shared" si="26"/>
        <v>1560</v>
      </c>
      <c r="B327" s="18">
        <f t="shared" si="24"/>
        <v>5118.1103999999996</v>
      </c>
      <c r="C327" s="18">
        <f t="shared" si="25"/>
        <v>84210.096019273027</v>
      </c>
      <c r="D327" s="18">
        <f t="shared" si="27"/>
        <v>84.210096019273024</v>
      </c>
      <c r="E327" s="18">
        <f t="shared" si="28"/>
        <v>0.83108880593628986</v>
      </c>
      <c r="F327" s="18">
        <f t="shared" si="29"/>
        <v>12.213663906443321</v>
      </c>
    </row>
    <row r="328" spans="1:6">
      <c r="A328" s="11">
        <f t="shared" si="26"/>
        <v>1565</v>
      </c>
      <c r="B328" s="18">
        <f t="shared" si="24"/>
        <v>5134.5145999999995</v>
      </c>
      <c r="C328" s="18">
        <f t="shared" si="25"/>
        <v>84159.281861049254</v>
      </c>
      <c r="D328" s="18">
        <f t="shared" si="27"/>
        <v>84.159281861049251</v>
      </c>
      <c r="E328" s="18">
        <f t="shared" si="28"/>
        <v>0.83058730932152303</v>
      </c>
      <c r="F328" s="18">
        <f t="shared" si="29"/>
        <v>12.206293922562862</v>
      </c>
    </row>
    <row r="329" spans="1:6">
      <c r="A329" s="11">
        <f t="shared" si="26"/>
        <v>1570</v>
      </c>
      <c r="B329" s="18">
        <f t="shared" si="24"/>
        <v>5150.9188000000004</v>
      </c>
      <c r="C329" s="18">
        <f t="shared" si="25"/>
        <v>84108.492534101242</v>
      </c>
      <c r="D329" s="18">
        <f t="shared" si="27"/>
        <v>84.108492534101245</v>
      </c>
      <c r="E329" s="18">
        <f t="shared" si="28"/>
        <v>0.83008605777232802</v>
      </c>
      <c r="F329" s="18">
        <f t="shared" si="29"/>
        <v>12.198927540160977</v>
      </c>
    </row>
    <row r="330" spans="1:6">
      <c r="A330" s="11">
        <f t="shared" si="26"/>
        <v>1575</v>
      </c>
      <c r="B330" s="18">
        <f t="shared" si="24"/>
        <v>5167.3230000000003</v>
      </c>
      <c r="C330" s="18">
        <f t="shared" si="25"/>
        <v>84057.728029144826</v>
      </c>
      <c r="D330" s="18">
        <f t="shared" si="27"/>
        <v>84.057728029144826</v>
      </c>
      <c r="E330" s="18">
        <f t="shared" si="28"/>
        <v>0.82958505119707693</v>
      </c>
      <c r="F330" s="18">
        <f t="shared" si="29"/>
        <v>12.191564757891108</v>
      </c>
    </row>
    <row r="331" spans="1:6">
      <c r="A331" s="11">
        <f t="shared" si="26"/>
        <v>1580</v>
      </c>
      <c r="B331" s="18">
        <f t="shared" si="24"/>
        <v>5183.7272000000003</v>
      </c>
      <c r="C331" s="18">
        <f t="shared" si="25"/>
        <v>84006.988336898256</v>
      </c>
      <c r="D331" s="18">
        <f t="shared" si="27"/>
        <v>84.00698833689826</v>
      </c>
      <c r="E331" s="18">
        <f t="shared" si="28"/>
        <v>0.82908428950416635</v>
      </c>
      <c r="F331" s="18">
        <f t="shared" si="29"/>
        <v>12.18420557440705</v>
      </c>
    </row>
    <row r="332" spans="1:6">
      <c r="A332" s="11">
        <f t="shared" si="26"/>
        <v>1585</v>
      </c>
      <c r="B332" s="18">
        <f t="shared" si="24"/>
        <v>5200.1314000000002</v>
      </c>
      <c r="C332" s="18">
        <f t="shared" si="25"/>
        <v>83956.273448082196</v>
      </c>
      <c r="D332" s="18">
        <f t="shared" si="27"/>
        <v>83.9562734480822</v>
      </c>
      <c r="E332" s="18">
        <f t="shared" si="28"/>
        <v>0.82858377260201621</v>
      </c>
      <c r="F332" s="18">
        <f t="shared" si="29"/>
        <v>12.176849988362946</v>
      </c>
    </row>
    <row r="333" spans="1:6">
      <c r="A333" s="11">
        <f t="shared" si="26"/>
        <v>1590</v>
      </c>
      <c r="B333" s="18">
        <f t="shared" si="24"/>
        <v>5216.5356000000002</v>
      </c>
      <c r="C333" s="18">
        <f t="shared" si="25"/>
        <v>83905.58335341973</v>
      </c>
      <c r="D333" s="18">
        <f t="shared" si="27"/>
        <v>83.905583353419729</v>
      </c>
      <c r="E333" s="18">
        <f t="shared" si="28"/>
        <v>0.82808350039907053</v>
      </c>
      <c r="F333" s="18">
        <f t="shared" si="29"/>
        <v>12.169497998413291</v>
      </c>
    </row>
    <row r="334" spans="1:6">
      <c r="A334" s="11">
        <f t="shared" si="26"/>
        <v>1595</v>
      </c>
      <c r="B334" s="18">
        <f t="shared" si="24"/>
        <v>5232.9398000000001</v>
      </c>
      <c r="C334" s="18">
        <f t="shared" si="25"/>
        <v>83854.918043636324</v>
      </c>
      <c r="D334" s="18">
        <f t="shared" si="27"/>
        <v>83.854918043636317</v>
      </c>
      <c r="E334" s="18">
        <f t="shared" si="28"/>
        <v>0.82758347280379685</v>
      </c>
      <c r="F334" s="18">
        <f t="shared" si="29"/>
        <v>12.162149603212924</v>
      </c>
    </row>
    <row r="335" spans="1:6">
      <c r="A335" s="11">
        <f t="shared" si="26"/>
        <v>1600</v>
      </c>
      <c r="B335" s="18">
        <f t="shared" si="24"/>
        <v>5249.3440000000001</v>
      </c>
      <c r="C335" s="18">
        <f t="shared" si="25"/>
        <v>83804.277509459847</v>
      </c>
      <c r="D335" s="18">
        <f t="shared" si="27"/>
        <v>83.804277509459851</v>
      </c>
      <c r="E335" s="18">
        <f t="shared" si="28"/>
        <v>0.82708368972468638</v>
      </c>
      <c r="F335" s="18">
        <f t="shared" si="29"/>
        <v>12.154804801417038</v>
      </c>
    </row>
    <row r="336" spans="1:6">
      <c r="A336" s="11">
        <f t="shared" si="26"/>
        <v>1605</v>
      </c>
      <c r="B336" s="18">
        <f t="shared" ref="B336:B399" si="30">A336*3.28084</f>
        <v>5265.7482</v>
      </c>
      <c r="C336" s="18">
        <f t="shared" ref="C336:C399" si="31">IF(A336&lt;11000,$C$14*(1+(-0.0065/$E$13)*A336)^5.255876113,$C$14*(1+(-0.0065/$E$13)*MIN(A336,11000))^5.255876113*EXP((-9.80665*0.0289644*(A336-11000)/8.31432/($E$13-71.5))))</f>
        <v>83753.661741620555</v>
      </c>
      <c r="D336" s="18">
        <f t="shared" si="27"/>
        <v>83.753661741620562</v>
      </c>
      <c r="E336" s="18">
        <f t="shared" si="28"/>
        <v>0.82658415107025385</v>
      </c>
      <c r="F336" s="18">
        <f t="shared" si="29"/>
        <v>12.147463591681163</v>
      </c>
    </row>
    <row r="337" spans="1:6">
      <c r="A337" s="11">
        <f t="shared" ref="A337:A400" si="32">A336+5</f>
        <v>1610</v>
      </c>
      <c r="B337" s="18">
        <f t="shared" si="30"/>
        <v>5282.1523999999999</v>
      </c>
      <c r="C337" s="18">
        <f t="shared" si="31"/>
        <v>83703.070730851221</v>
      </c>
      <c r="D337" s="18">
        <f t="shared" ref="D337:D400" si="33">C337/1000</f>
        <v>83.703070730851223</v>
      </c>
      <c r="E337" s="18">
        <f t="shared" ref="E337:E400" si="34">D337*0.00986923</f>
        <v>0.82608485674903875</v>
      </c>
      <c r="F337" s="18">
        <f t="shared" ref="F337:F400" si="35">D337*0.145038</f>
        <v>12.140125972661199</v>
      </c>
    </row>
    <row r="338" spans="1:6">
      <c r="A338" s="11">
        <f t="shared" si="32"/>
        <v>1615</v>
      </c>
      <c r="B338" s="18">
        <f t="shared" si="30"/>
        <v>5298.5565999999999</v>
      </c>
      <c r="C338" s="18">
        <f t="shared" si="31"/>
        <v>83652.504467886785</v>
      </c>
      <c r="D338" s="18">
        <f t="shared" si="33"/>
        <v>83.652504467886786</v>
      </c>
      <c r="E338" s="18">
        <f t="shared" si="34"/>
        <v>0.82558580666960224</v>
      </c>
      <c r="F338" s="18">
        <f t="shared" si="35"/>
        <v>12.132791943013364</v>
      </c>
    </row>
    <row r="339" spans="1:6">
      <c r="A339" s="11">
        <f t="shared" si="32"/>
        <v>1620</v>
      </c>
      <c r="B339" s="18">
        <f t="shared" si="30"/>
        <v>5314.9607999999998</v>
      </c>
      <c r="C339" s="18">
        <f t="shared" si="31"/>
        <v>83601.962943464823</v>
      </c>
      <c r="D339" s="18">
        <f t="shared" si="33"/>
        <v>83.601962943464827</v>
      </c>
      <c r="E339" s="18">
        <f t="shared" si="34"/>
        <v>0.82508700074053132</v>
      </c>
      <c r="F339" s="18">
        <f t="shared" si="35"/>
        <v>12.125461501394252</v>
      </c>
    </row>
    <row r="340" spans="1:6">
      <c r="A340" s="11">
        <f t="shared" si="32"/>
        <v>1625</v>
      </c>
      <c r="B340" s="18">
        <f t="shared" si="30"/>
        <v>5331.3649999999998</v>
      </c>
      <c r="C340" s="18">
        <f t="shared" si="31"/>
        <v>83551.446148325209</v>
      </c>
      <c r="D340" s="18">
        <f t="shared" si="33"/>
        <v>83.551446148325212</v>
      </c>
      <c r="E340" s="18">
        <f t="shared" si="34"/>
        <v>0.82458843887043565</v>
      </c>
      <c r="F340" s="18">
        <f t="shared" si="35"/>
        <v>12.118134646460792</v>
      </c>
    </row>
    <row r="341" spans="1:6">
      <c r="A341" s="11">
        <f t="shared" si="32"/>
        <v>1630</v>
      </c>
      <c r="B341" s="18">
        <f t="shared" si="30"/>
        <v>5347.7691999999997</v>
      </c>
      <c r="C341" s="18">
        <f t="shared" si="31"/>
        <v>83500.954073210232</v>
      </c>
      <c r="D341" s="18">
        <f t="shared" si="33"/>
        <v>83.500954073210238</v>
      </c>
      <c r="E341" s="18">
        <f t="shared" si="34"/>
        <v>0.82409012096794865</v>
      </c>
      <c r="F341" s="18">
        <f t="shared" si="35"/>
        <v>12.110811376870267</v>
      </c>
    </row>
    <row r="342" spans="1:6">
      <c r="A342" s="11">
        <f t="shared" si="32"/>
        <v>1635</v>
      </c>
      <c r="B342" s="18">
        <f t="shared" si="30"/>
        <v>5364.1733999999997</v>
      </c>
      <c r="C342" s="18">
        <f t="shared" si="31"/>
        <v>83450.486708864584</v>
      </c>
      <c r="D342" s="18">
        <f t="shared" si="33"/>
        <v>83.450486708864588</v>
      </c>
      <c r="E342" s="18">
        <f t="shared" si="34"/>
        <v>0.82359204694172761</v>
      </c>
      <c r="F342" s="18">
        <f t="shared" si="35"/>
        <v>12.103491691280302</v>
      </c>
    </row>
    <row r="343" spans="1:6">
      <c r="A343" s="11">
        <f t="shared" si="32"/>
        <v>1640</v>
      </c>
      <c r="B343" s="18">
        <f t="shared" si="30"/>
        <v>5380.5775999999996</v>
      </c>
      <c r="C343" s="18">
        <f t="shared" si="31"/>
        <v>83400.044046035357</v>
      </c>
      <c r="D343" s="18">
        <f t="shared" si="33"/>
        <v>83.400044046035362</v>
      </c>
      <c r="E343" s="18">
        <f t="shared" si="34"/>
        <v>0.82309421670045357</v>
      </c>
      <c r="F343" s="18">
        <f t="shared" si="35"/>
        <v>12.096175588348876</v>
      </c>
    </row>
    <row r="344" spans="1:6">
      <c r="A344" s="11">
        <f t="shared" si="32"/>
        <v>1645</v>
      </c>
      <c r="B344" s="18">
        <f t="shared" si="30"/>
        <v>5396.9817999999996</v>
      </c>
      <c r="C344" s="18">
        <f t="shared" si="31"/>
        <v>83349.626075472072</v>
      </c>
      <c r="D344" s="18">
        <f t="shared" si="33"/>
        <v>83.349626075472074</v>
      </c>
      <c r="E344" s="18">
        <f t="shared" si="34"/>
        <v>0.82259663015283124</v>
      </c>
      <c r="F344" s="18">
        <f t="shared" si="35"/>
        <v>12.088863066734319</v>
      </c>
    </row>
    <row r="345" spans="1:6">
      <c r="A345" s="11">
        <f t="shared" si="32"/>
        <v>1650</v>
      </c>
      <c r="B345" s="18">
        <f t="shared" si="30"/>
        <v>5413.3859999999995</v>
      </c>
      <c r="C345" s="18">
        <f t="shared" si="31"/>
        <v>83299.232787926579</v>
      </c>
      <c r="D345" s="18">
        <f t="shared" si="33"/>
        <v>83.299232787926584</v>
      </c>
      <c r="E345" s="18">
        <f t="shared" si="34"/>
        <v>0.82209928720758862</v>
      </c>
      <c r="F345" s="18">
        <f t="shared" si="35"/>
        <v>12.081554125095296</v>
      </c>
    </row>
    <row r="346" spans="1:6">
      <c r="A346" s="11">
        <f t="shared" si="32"/>
        <v>1655</v>
      </c>
      <c r="B346" s="18">
        <f t="shared" si="30"/>
        <v>5429.7902000000004</v>
      </c>
      <c r="C346" s="18">
        <f t="shared" si="31"/>
        <v>83248.86417415319</v>
      </c>
      <c r="D346" s="18">
        <f t="shared" si="33"/>
        <v>83.248864174153184</v>
      </c>
      <c r="E346" s="18">
        <f t="shared" si="34"/>
        <v>0.82160218777347782</v>
      </c>
      <c r="F346" s="18">
        <f t="shared" si="35"/>
        <v>12.07424876209083</v>
      </c>
    </row>
    <row r="347" spans="1:6">
      <c r="A347" s="11">
        <f t="shared" si="32"/>
        <v>1660</v>
      </c>
      <c r="B347" s="18">
        <f t="shared" si="30"/>
        <v>5446.1944000000003</v>
      </c>
      <c r="C347" s="18">
        <f t="shared" si="31"/>
        <v>83198.520224908629</v>
      </c>
      <c r="D347" s="18">
        <f t="shared" si="33"/>
        <v>83.198520224908634</v>
      </c>
      <c r="E347" s="18">
        <f t="shared" si="34"/>
        <v>0.82110533175927503</v>
      </c>
      <c r="F347" s="18">
        <f t="shared" si="35"/>
        <v>12.066946976380299</v>
      </c>
    </row>
    <row r="348" spans="1:6">
      <c r="A348" s="11">
        <f t="shared" si="32"/>
        <v>1665</v>
      </c>
      <c r="B348" s="18">
        <f t="shared" si="30"/>
        <v>5462.5986000000003</v>
      </c>
      <c r="C348" s="18">
        <f t="shared" si="31"/>
        <v>83148.200930952007</v>
      </c>
      <c r="D348" s="18">
        <f t="shared" si="33"/>
        <v>83.148200930952001</v>
      </c>
      <c r="E348" s="18">
        <f t="shared" si="34"/>
        <v>0.82060871907377941</v>
      </c>
      <c r="F348" s="18">
        <f t="shared" si="35"/>
        <v>12.059648766623416</v>
      </c>
    </row>
    <row r="349" spans="1:6">
      <c r="A349" s="11">
        <f t="shared" si="32"/>
        <v>1670</v>
      </c>
      <c r="B349" s="18">
        <f t="shared" si="30"/>
        <v>5479.0028000000002</v>
      </c>
      <c r="C349" s="18">
        <f t="shared" si="31"/>
        <v>83097.906283044736</v>
      </c>
      <c r="D349" s="18">
        <f t="shared" si="33"/>
        <v>83.097906283044736</v>
      </c>
      <c r="E349" s="18">
        <f t="shared" si="34"/>
        <v>0.82011234962581359</v>
      </c>
      <c r="F349" s="18">
        <f t="shared" si="35"/>
        <v>12.052354131480243</v>
      </c>
    </row>
    <row r="350" spans="1:6">
      <c r="A350" s="11">
        <f t="shared" si="32"/>
        <v>1675</v>
      </c>
      <c r="B350" s="18">
        <f t="shared" si="30"/>
        <v>5495.4070000000002</v>
      </c>
      <c r="C350" s="18">
        <f t="shared" si="31"/>
        <v>83047.636271950745</v>
      </c>
      <c r="D350" s="18">
        <f t="shared" si="33"/>
        <v>83.047636271950751</v>
      </c>
      <c r="E350" s="18">
        <f t="shared" si="34"/>
        <v>0.81961622332422446</v>
      </c>
      <c r="F350" s="18">
        <f t="shared" si="35"/>
        <v>12.045063069611192</v>
      </c>
    </row>
    <row r="351" spans="1:6">
      <c r="A351" s="11">
        <f t="shared" si="32"/>
        <v>1680</v>
      </c>
      <c r="B351" s="18">
        <f t="shared" si="30"/>
        <v>5511.8112000000001</v>
      </c>
      <c r="C351" s="18">
        <f t="shared" si="31"/>
        <v>82997.390888436348</v>
      </c>
      <c r="D351" s="18">
        <f t="shared" si="33"/>
        <v>82.997390888436342</v>
      </c>
      <c r="E351" s="18">
        <f t="shared" si="34"/>
        <v>0.81912034007788259</v>
      </c>
      <c r="F351" s="18">
        <f t="shared" si="35"/>
        <v>12.03777557967703</v>
      </c>
    </row>
    <row r="352" spans="1:6">
      <c r="A352" s="11">
        <f t="shared" si="32"/>
        <v>1685</v>
      </c>
      <c r="B352" s="18">
        <f t="shared" si="30"/>
        <v>5528.2154</v>
      </c>
      <c r="C352" s="18">
        <f t="shared" si="31"/>
        <v>82947.170123270203</v>
      </c>
      <c r="D352" s="18">
        <f t="shared" si="33"/>
        <v>82.947170123270197</v>
      </c>
      <c r="E352" s="18">
        <f t="shared" si="34"/>
        <v>0.81862469979568186</v>
      </c>
      <c r="F352" s="18">
        <f t="shared" si="35"/>
        <v>12.030491660338862</v>
      </c>
    </row>
    <row r="353" spans="1:6">
      <c r="A353" s="11">
        <f t="shared" si="32"/>
        <v>1690</v>
      </c>
      <c r="B353" s="18">
        <f t="shared" si="30"/>
        <v>5544.6196</v>
      </c>
      <c r="C353" s="18">
        <f t="shared" si="31"/>
        <v>82896.973967223414</v>
      </c>
      <c r="D353" s="18">
        <f t="shared" si="33"/>
        <v>82.896973967223417</v>
      </c>
      <c r="E353" s="18">
        <f t="shared" si="34"/>
        <v>0.81812930238654036</v>
      </c>
      <c r="F353" s="18">
        <f t="shared" si="35"/>
        <v>12.02321131025815</v>
      </c>
    </row>
    <row r="354" spans="1:6">
      <c r="A354" s="11">
        <f t="shared" si="32"/>
        <v>1695</v>
      </c>
      <c r="B354" s="18">
        <f t="shared" si="30"/>
        <v>5561.0237999999999</v>
      </c>
      <c r="C354" s="18">
        <f t="shared" si="31"/>
        <v>82846.802411069468</v>
      </c>
      <c r="D354" s="18">
        <f t="shared" si="33"/>
        <v>82.846802411069461</v>
      </c>
      <c r="E354" s="18">
        <f t="shared" si="34"/>
        <v>0.81763414775939902</v>
      </c>
      <c r="F354" s="18">
        <f t="shared" si="35"/>
        <v>12.015934528096693</v>
      </c>
    </row>
    <row r="355" spans="1:6">
      <c r="A355" s="11">
        <f t="shared" si="32"/>
        <v>1700</v>
      </c>
      <c r="B355" s="18">
        <f t="shared" si="30"/>
        <v>5577.4279999999999</v>
      </c>
      <c r="C355" s="18">
        <f t="shared" si="31"/>
        <v>82796.655445584242</v>
      </c>
      <c r="D355" s="18">
        <f t="shared" si="33"/>
        <v>82.796655445584236</v>
      </c>
      <c r="E355" s="18">
        <f t="shared" si="34"/>
        <v>0.81713923582322323</v>
      </c>
      <c r="F355" s="18">
        <f t="shared" si="35"/>
        <v>12.008661312516647</v>
      </c>
    </row>
    <row r="356" spans="1:6">
      <c r="A356" s="11">
        <f t="shared" si="32"/>
        <v>1705</v>
      </c>
      <c r="B356" s="18">
        <f t="shared" si="30"/>
        <v>5593.8321999999998</v>
      </c>
      <c r="C356" s="18">
        <f t="shared" si="31"/>
        <v>82746.533061546012</v>
      </c>
      <c r="D356" s="18">
        <f t="shared" si="33"/>
        <v>82.746533061546018</v>
      </c>
      <c r="E356" s="18">
        <f t="shared" si="34"/>
        <v>0.81664456648700179</v>
      </c>
      <c r="F356" s="18">
        <f t="shared" si="35"/>
        <v>12.001391662180511</v>
      </c>
    </row>
    <row r="357" spans="1:6">
      <c r="A357" s="11">
        <f t="shared" si="32"/>
        <v>1710</v>
      </c>
      <c r="B357" s="18">
        <f t="shared" si="30"/>
        <v>5610.2363999999998</v>
      </c>
      <c r="C357" s="18">
        <f t="shared" si="31"/>
        <v>82696.435249735456</v>
      </c>
      <c r="D357" s="18">
        <f t="shared" si="33"/>
        <v>82.696435249735458</v>
      </c>
      <c r="E357" s="18">
        <f t="shared" si="34"/>
        <v>0.8161501396597467</v>
      </c>
      <c r="F357" s="18">
        <f t="shared" si="35"/>
        <v>11.994125575751131</v>
      </c>
    </row>
    <row r="358" spans="1:6">
      <c r="A358" s="11">
        <f t="shared" si="32"/>
        <v>1715</v>
      </c>
      <c r="B358" s="18">
        <f t="shared" si="30"/>
        <v>5626.6405999999997</v>
      </c>
      <c r="C358" s="18">
        <f t="shared" si="31"/>
        <v>82646.362000935638</v>
      </c>
      <c r="D358" s="18">
        <f t="shared" si="33"/>
        <v>82.646362000935639</v>
      </c>
      <c r="E358" s="18">
        <f t="shared" si="34"/>
        <v>0.81565595525049406</v>
      </c>
      <c r="F358" s="18">
        <f t="shared" si="35"/>
        <v>11.986863051891703</v>
      </c>
    </row>
    <row r="359" spans="1:6">
      <c r="A359" s="11">
        <f t="shared" si="32"/>
        <v>1720</v>
      </c>
      <c r="B359" s="18">
        <f t="shared" si="30"/>
        <v>5643.0447999999997</v>
      </c>
      <c r="C359" s="18">
        <f t="shared" si="31"/>
        <v>82596.313305932097</v>
      </c>
      <c r="D359" s="18">
        <f t="shared" si="33"/>
        <v>82.5963133059321</v>
      </c>
      <c r="E359" s="18">
        <f t="shared" si="34"/>
        <v>0.81516201316830428</v>
      </c>
      <c r="F359" s="18">
        <f t="shared" si="35"/>
        <v>11.979604089265781</v>
      </c>
    </row>
    <row r="360" spans="1:6">
      <c r="A360" s="11">
        <f t="shared" si="32"/>
        <v>1725</v>
      </c>
      <c r="B360" s="18">
        <f t="shared" si="30"/>
        <v>5659.4489999999996</v>
      </c>
      <c r="C360" s="18">
        <f t="shared" si="31"/>
        <v>82546.289155512553</v>
      </c>
      <c r="D360" s="18">
        <f t="shared" si="33"/>
        <v>82.546289155512554</v>
      </c>
      <c r="E360" s="18">
        <f t="shared" si="34"/>
        <v>0.81466831332225909</v>
      </c>
      <c r="F360" s="18">
        <f t="shared" si="35"/>
        <v>11.972348686537229</v>
      </c>
    </row>
    <row r="361" spans="1:6">
      <c r="A361" s="11">
        <f t="shared" si="32"/>
        <v>1730</v>
      </c>
      <c r="B361" s="18">
        <f t="shared" si="30"/>
        <v>5675.8531999999996</v>
      </c>
      <c r="C361" s="18">
        <f t="shared" si="31"/>
        <v>82496.289540467347</v>
      </c>
      <c r="D361" s="18">
        <f t="shared" si="33"/>
        <v>82.496289540467345</v>
      </c>
      <c r="E361" s="18">
        <f t="shared" si="34"/>
        <v>0.81417485562146652</v>
      </c>
      <c r="F361" s="18">
        <f t="shared" si="35"/>
        <v>11.965096842370302</v>
      </c>
    </row>
    <row r="362" spans="1:6">
      <c r="A362" s="11">
        <f t="shared" si="32"/>
        <v>1735</v>
      </c>
      <c r="B362" s="18">
        <f t="shared" si="30"/>
        <v>5692.2574000000004</v>
      </c>
      <c r="C362" s="18">
        <f t="shared" si="31"/>
        <v>82446.314451589118</v>
      </c>
      <c r="D362" s="18">
        <f t="shared" si="33"/>
        <v>82.446314451589117</v>
      </c>
      <c r="E362" s="18">
        <f t="shared" si="34"/>
        <v>0.81368163997505683</v>
      </c>
      <c r="F362" s="18">
        <f t="shared" si="35"/>
        <v>11.957848555429582</v>
      </c>
    </row>
    <row r="363" spans="1:6">
      <c r="A363" s="11">
        <f t="shared" si="32"/>
        <v>1740</v>
      </c>
      <c r="B363" s="18">
        <f t="shared" si="30"/>
        <v>5708.6616000000004</v>
      </c>
      <c r="C363" s="18">
        <f t="shared" si="31"/>
        <v>82396.363879672906</v>
      </c>
      <c r="D363" s="18">
        <f t="shared" si="33"/>
        <v>82.396363879672904</v>
      </c>
      <c r="E363" s="18">
        <f t="shared" si="34"/>
        <v>0.81318866629218423</v>
      </c>
      <c r="F363" s="18">
        <f t="shared" si="35"/>
        <v>11.950603824379998</v>
      </c>
    </row>
    <row r="364" spans="1:6">
      <c r="A364" s="11">
        <f t="shared" si="32"/>
        <v>1745</v>
      </c>
      <c r="B364" s="18">
        <f t="shared" si="30"/>
        <v>5725.0658000000003</v>
      </c>
      <c r="C364" s="18">
        <f t="shared" si="31"/>
        <v>82346.437815516168</v>
      </c>
      <c r="D364" s="18">
        <f t="shared" si="33"/>
        <v>82.346437815516168</v>
      </c>
      <c r="E364" s="18">
        <f t="shared" si="34"/>
        <v>0.81269593448202659</v>
      </c>
      <c r="F364" s="18">
        <f t="shared" si="35"/>
        <v>11.943362647886834</v>
      </c>
    </row>
    <row r="365" spans="1:6">
      <c r="A365" s="11">
        <f t="shared" si="32"/>
        <v>1750</v>
      </c>
      <c r="B365" s="18">
        <f t="shared" si="30"/>
        <v>5741.47</v>
      </c>
      <c r="C365" s="18">
        <f t="shared" si="31"/>
        <v>82296.536249918718</v>
      </c>
      <c r="D365" s="18">
        <f t="shared" si="33"/>
        <v>82.296536249918717</v>
      </c>
      <c r="E365" s="18">
        <f t="shared" si="34"/>
        <v>0.81220344445378523</v>
      </c>
      <c r="F365" s="18">
        <f t="shared" si="35"/>
        <v>11.936125024615711</v>
      </c>
    </row>
    <row r="366" spans="1:6">
      <c r="A366" s="11">
        <f t="shared" si="32"/>
        <v>1755</v>
      </c>
      <c r="B366" s="18">
        <f t="shared" si="30"/>
        <v>5757.8742000000002</v>
      </c>
      <c r="C366" s="18">
        <f t="shared" si="31"/>
        <v>82246.659173682798</v>
      </c>
      <c r="D366" s="18">
        <f t="shared" si="33"/>
        <v>82.246659173682801</v>
      </c>
      <c r="E366" s="18">
        <f t="shared" si="34"/>
        <v>0.81171119611668552</v>
      </c>
      <c r="F366" s="18">
        <f t="shared" si="35"/>
        <v>11.928890953232607</v>
      </c>
    </row>
    <row r="367" spans="1:6">
      <c r="A367" s="11">
        <f t="shared" si="32"/>
        <v>1760</v>
      </c>
      <c r="B367" s="18">
        <f t="shared" si="30"/>
        <v>5774.2784000000001</v>
      </c>
      <c r="C367" s="18">
        <f t="shared" si="31"/>
        <v>82196.80657761301</v>
      </c>
      <c r="D367" s="18">
        <f t="shared" si="33"/>
        <v>82.196806577613003</v>
      </c>
      <c r="E367" s="18">
        <f t="shared" si="34"/>
        <v>0.8112191893799755</v>
      </c>
      <c r="F367" s="18">
        <f t="shared" si="35"/>
        <v>11.921660432403835</v>
      </c>
    </row>
    <row r="368" spans="1:6">
      <c r="A368" s="11">
        <f t="shared" si="32"/>
        <v>1765</v>
      </c>
      <c r="B368" s="18">
        <f t="shared" si="30"/>
        <v>5790.6826000000001</v>
      </c>
      <c r="C368" s="18">
        <f t="shared" si="31"/>
        <v>82146.97845251637</v>
      </c>
      <c r="D368" s="18">
        <f t="shared" si="33"/>
        <v>82.146978452516365</v>
      </c>
      <c r="E368" s="18">
        <f t="shared" si="34"/>
        <v>0.81072742415292809</v>
      </c>
      <c r="F368" s="18">
        <f t="shared" si="35"/>
        <v>11.914433460796069</v>
      </c>
    </row>
    <row r="369" spans="1:6">
      <c r="A369" s="11">
        <f t="shared" si="32"/>
        <v>1770</v>
      </c>
      <c r="B369" s="18">
        <f t="shared" si="30"/>
        <v>5807.0868</v>
      </c>
      <c r="C369" s="18">
        <f t="shared" si="31"/>
        <v>82097.174789202283</v>
      </c>
      <c r="D369" s="18">
        <f t="shared" si="33"/>
        <v>82.097174789202285</v>
      </c>
      <c r="E369" s="18">
        <f t="shared" si="34"/>
        <v>0.81023590034483883</v>
      </c>
      <c r="F369" s="18">
        <f t="shared" si="35"/>
        <v>11.907210037076322</v>
      </c>
    </row>
    <row r="370" spans="1:6">
      <c r="A370" s="11">
        <f t="shared" si="32"/>
        <v>1775</v>
      </c>
      <c r="B370" s="18">
        <f t="shared" si="30"/>
        <v>5823.491</v>
      </c>
      <c r="C370" s="18">
        <f t="shared" si="31"/>
        <v>82047.39557848261</v>
      </c>
      <c r="D370" s="18">
        <f t="shared" si="33"/>
        <v>82.047395578482607</v>
      </c>
      <c r="E370" s="18">
        <f t="shared" si="34"/>
        <v>0.80974461786502783</v>
      </c>
      <c r="F370" s="18">
        <f t="shared" si="35"/>
        <v>11.89999015991196</v>
      </c>
    </row>
    <row r="371" spans="1:6">
      <c r="A371" s="11">
        <f t="shared" si="32"/>
        <v>1780</v>
      </c>
      <c r="B371" s="18">
        <f t="shared" si="30"/>
        <v>5839.8951999999999</v>
      </c>
      <c r="C371" s="18">
        <f t="shared" si="31"/>
        <v>81997.640811171412</v>
      </c>
      <c r="D371" s="18">
        <f t="shared" si="33"/>
        <v>81.997640811171408</v>
      </c>
      <c r="E371" s="18">
        <f t="shared" si="34"/>
        <v>0.80925357662283715</v>
      </c>
      <c r="F371" s="18">
        <f t="shared" si="35"/>
        <v>11.892773827970679</v>
      </c>
    </row>
    <row r="372" spans="1:6">
      <c r="A372" s="11">
        <f t="shared" si="32"/>
        <v>1785</v>
      </c>
      <c r="B372" s="18">
        <f t="shared" si="30"/>
        <v>5856.2993999999999</v>
      </c>
      <c r="C372" s="18">
        <f t="shared" si="31"/>
        <v>81947.910478085338</v>
      </c>
      <c r="D372" s="18">
        <f t="shared" si="33"/>
        <v>81.947910478085333</v>
      </c>
      <c r="E372" s="18">
        <f t="shared" si="34"/>
        <v>0.80876277652763406</v>
      </c>
      <c r="F372" s="18">
        <f t="shared" si="35"/>
        <v>11.885561039920541</v>
      </c>
    </row>
    <row r="373" spans="1:6">
      <c r="A373" s="11">
        <f t="shared" si="32"/>
        <v>1790</v>
      </c>
      <c r="B373" s="18">
        <f t="shared" si="30"/>
        <v>5872.7035999999998</v>
      </c>
      <c r="C373" s="18">
        <f t="shared" si="31"/>
        <v>81898.204570043352</v>
      </c>
      <c r="D373" s="18">
        <f t="shared" si="33"/>
        <v>81.898204570043347</v>
      </c>
      <c r="E373" s="18">
        <f t="shared" si="34"/>
        <v>0.80827221748880884</v>
      </c>
      <c r="F373" s="18">
        <f t="shared" si="35"/>
        <v>11.878351794429948</v>
      </c>
    </row>
    <row r="374" spans="1:6">
      <c r="A374" s="11">
        <f t="shared" si="32"/>
        <v>1795</v>
      </c>
      <c r="B374" s="18">
        <f t="shared" si="30"/>
        <v>5889.1077999999998</v>
      </c>
      <c r="C374" s="18">
        <f t="shared" si="31"/>
        <v>81848.523077866805</v>
      </c>
      <c r="D374" s="18">
        <f t="shared" si="33"/>
        <v>81.848523077866801</v>
      </c>
      <c r="E374" s="18">
        <f t="shared" si="34"/>
        <v>0.80778189941577538</v>
      </c>
      <c r="F374" s="18">
        <f t="shared" si="35"/>
        <v>11.871146090167645</v>
      </c>
    </row>
    <row r="375" spans="1:6">
      <c r="A375" s="11">
        <f t="shared" si="32"/>
        <v>1800</v>
      </c>
      <c r="B375" s="18">
        <f t="shared" si="30"/>
        <v>5905.5119999999997</v>
      </c>
      <c r="C375" s="18">
        <f t="shared" si="31"/>
        <v>81798.865992379448</v>
      </c>
      <c r="D375" s="18">
        <f t="shared" si="33"/>
        <v>81.798865992379447</v>
      </c>
      <c r="E375" s="18">
        <f t="shared" si="34"/>
        <v>0.80729182221797102</v>
      </c>
      <c r="F375" s="18">
        <f t="shared" si="35"/>
        <v>11.863943925802729</v>
      </c>
    </row>
    <row r="376" spans="1:6">
      <c r="A376" s="11">
        <f t="shared" si="32"/>
        <v>1805</v>
      </c>
      <c r="B376" s="18">
        <f t="shared" si="30"/>
        <v>5921.9161999999997</v>
      </c>
      <c r="C376" s="18">
        <f t="shared" si="31"/>
        <v>81749.233304407433</v>
      </c>
      <c r="D376" s="18">
        <f t="shared" si="33"/>
        <v>81.74923330440744</v>
      </c>
      <c r="E376" s="18">
        <f t="shared" si="34"/>
        <v>0.80680198580485696</v>
      </c>
      <c r="F376" s="18">
        <f t="shared" si="35"/>
        <v>11.856745300004647</v>
      </c>
    </row>
    <row r="377" spans="1:6">
      <c r="A377" s="11">
        <f t="shared" si="32"/>
        <v>1810</v>
      </c>
      <c r="B377" s="18">
        <f t="shared" si="30"/>
        <v>5938.3203999999996</v>
      </c>
      <c r="C377" s="18">
        <f t="shared" si="31"/>
        <v>81699.625004779271</v>
      </c>
      <c r="D377" s="18">
        <f t="shared" si="33"/>
        <v>81.699625004779264</v>
      </c>
      <c r="E377" s="18">
        <f t="shared" si="34"/>
        <v>0.8063123900859176</v>
      </c>
      <c r="F377" s="18">
        <f t="shared" si="35"/>
        <v>11.849550211443175</v>
      </c>
    </row>
    <row r="378" spans="1:6">
      <c r="A378" s="11">
        <f t="shared" si="32"/>
        <v>1815</v>
      </c>
      <c r="B378" s="18">
        <f t="shared" si="30"/>
        <v>5954.7245999999996</v>
      </c>
      <c r="C378" s="18">
        <f t="shared" si="31"/>
        <v>81650.041084325901</v>
      </c>
      <c r="D378" s="18">
        <f t="shared" si="33"/>
        <v>81.650041084325906</v>
      </c>
      <c r="E378" s="18">
        <f t="shared" si="34"/>
        <v>0.80582303497066177</v>
      </c>
      <c r="F378" s="18">
        <f t="shared" si="35"/>
        <v>11.842358658788461</v>
      </c>
    </row>
    <row r="379" spans="1:6">
      <c r="A379" s="11">
        <f t="shared" si="32"/>
        <v>1820</v>
      </c>
      <c r="B379" s="18">
        <f t="shared" si="30"/>
        <v>5971.1288000000004</v>
      </c>
      <c r="C379" s="18">
        <f t="shared" si="31"/>
        <v>81600.481533880593</v>
      </c>
      <c r="D379" s="18">
        <f t="shared" si="33"/>
        <v>81.600481533880597</v>
      </c>
      <c r="E379" s="18">
        <f t="shared" si="34"/>
        <v>0.80533392036862039</v>
      </c>
      <c r="F379" s="18">
        <f t="shared" si="35"/>
        <v>11.835170640710974</v>
      </c>
    </row>
    <row r="380" spans="1:6">
      <c r="A380" s="11">
        <f t="shared" si="32"/>
        <v>1825</v>
      </c>
      <c r="B380" s="18">
        <f t="shared" si="30"/>
        <v>5987.5330000000004</v>
      </c>
      <c r="C380" s="18">
        <f t="shared" si="31"/>
        <v>81550.946344279087</v>
      </c>
      <c r="D380" s="18">
        <f t="shared" si="33"/>
        <v>81.550946344279083</v>
      </c>
      <c r="E380" s="18">
        <f t="shared" si="34"/>
        <v>0.80484504618934938</v>
      </c>
      <c r="F380" s="18">
        <f t="shared" si="35"/>
        <v>11.82798615588155</v>
      </c>
    </row>
    <row r="381" spans="1:6">
      <c r="A381" s="11">
        <f t="shared" si="32"/>
        <v>1830</v>
      </c>
      <c r="B381" s="18">
        <f t="shared" si="30"/>
        <v>6003.9372000000003</v>
      </c>
      <c r="C381" s="18">
        <f t="shared" si="31"/>
        <v>81501.435506359499</v>
      </c>
      <c r="D381" s="18">
        <f t="shared" si="33"/>
        <v>81.501435506359499</v>
      </c>
      <c r="E381" s="18">
        <f t="shared" si="34"/>
        <v>0.80435641234242838</v>
      </c>
      <c r="F381" s="18">
        <f t="shared" si="35"/>
        <v>11.820805202971369</v>
      </c>
    </row>
    <row r="382" spans="1:6">
      <c r="A382" s="11">
        <f t="shared" si="32"/>
        <v>1835</v>
      </c>
      <c r="B382" s="18">
        <f t="shared" si="30"/>
        <v>6020.3414000000002</v>
      </c>
      <c r="C382" s="18">
        <f t="shared" si="31"/>
        <v>81451.949010962184</v>
      </c>
      <c r="D382" s="18">
        <f t="shared" si="33"/>
        <v>81.451949010962181</v>
      </c>
      <c r="E382" s="18">
        <f t="shared" si="34"/>
        <v>0.80386801873745828</v>
      </c>
      <c r="F382" s="18">
        <f t="shared" si="35"/>
        <v>11.813627780651933</v>
      </c>
    </row>
    <row r="383" spans="1:6">
      <c r="A383" s="11">
        <f t="shared" si="32"/>
        <v>1840</v>
      </c>
      <c r="B383" s="18">
        <f t="shared" si="30"/>
        <v>6036.7456000000002</v>
      </c>
      <c r="C383" s="18">
        <f t="shared" si="31"/>
        <v>81402.486848930057</v>
      </c>
      <c r="D383" s="18">
        <f t="shared" si="33"/>
        <v>81.402486848930053</v>
      </c>
      <c r="E383" s="18">
        <f t="shared" si="34"/>
        <v>0.80337986528406591</v>
      </c>
      <c r="F383" s="18">
        <f t="shared" si="35"/>
        <v>11.806453887595117</v>
      </c>
    </row>
    <row r="384" spans="1:6">
      <c r="A384" s="11">
        <f t="shared" si="32"/>
        <v>1845</v>
      </c>
      <c r="B384" s="18">
        <f t="shared" si="30"/>
        <v>6053.1498000000001</v>
      </c>
      <c r="C384" s="18">
        <f t="shared" si="31"/>
        <v>81353.049011108364</v>
      </c>
      <c r="D384" s="18">
        <f t="shared" si="33"/>
        <v>81.353049011108368</v>
      </c>
      <c r="E384" s="18">
        <f t="shared" si="34"/>
        <v>0.80289195189190099</v>
      </c>
      <c r="F384" s="18">
        <f t="shared" si="35"/>
        <v>11.799283522473136</v>
      </c>
    </row>
    <row r="385" spans="1:6">
      <c r="A385" s="11">
        <f t="shared" si="32"/>
        <v>1850</v>
      </c>
      <c r="B385" s="18">
        <f t="shared" si="30"/>
        <v>6069.5540000000001</v>
      </c>
      <c r="C385" s="18">
        <f t="shared" si="31"/>
        <v>81303.635488344749</v>
      </c>
      <c r="D385" s="18">
        <f t="shared" si="33"/>
        <v>81.303635488344753</v>
      </c>
      <c r="E385" s="18">
        <f t="shared" si="34"/>
        <v>0.80240427847063667</v>
      </c>
      <c r="F385" s="18">
        <f t="shared" si="35"/>
        <v>11.792116683958547</v>
      </c>
    </row>
    <row r="386" spans="1:6">
      <c r="A386" s="11">
        <f t="shared" si="32"/>
        <v>1855</v>
      </c>
      <c r="B386" s="18">
        <f t="shared" si="30"/>
        <v>6085.9582</v>
      </c>
      <c r="C386" s="18">
        <f t="shared" si="31"/>
        <v>81254.246271489232</v>
      </c>
      <c r="D386" s="18">
        <f t="shared" si="33"/>
        <v>81.254246271489237</v>
      </c>
      <c r="E386" s="18">
        <f t="shared" si="34"/>
        <v>0.80191684492996973</v>
      </c>
      <c r="F386" s="18">
        <f t="shared" si="35"/>
        <v>11.784953370724256</v>
      </c>
    </row>
    <row r="387" spans="1:6">
      <c r="A387" s="11">
        <f t="shared" si="32"/>
        <v>1860</v>
      </c>
      <c r="B387" s="18">
        <f t="shared" si="30"/>
        <v>6102.3624</v>
      </c>
      <c r="C387" s="18">
        <f t="shared" si="31"/>
        <v>81204.881351394186</v>
      </c>
      <c r="D387" s="18">
        <f t="shared" si="33"/>
        <v>81.204881351394192</v>
      </c>
      <c r="E387" s="18">
        <f t="shared" si="34"/>
        <v>0.80142965117962006</v>
      </c>
      <c r="F387" s="18">
        <f t="shared" si="35"/>
        <v>11.777793581443511</v>
      </c>
    </row>
    <row r="388" spans="1:6">
      <c r="A388" s="11">
        <f t="shared" si="32"/>
        <v>1865</v>
      </c>
      <c r="B388" s="18">
        <f t="shared" si="30"/>
        <v>6118.7665999999999</v>
      </c>
      <c r="C388" s="18">
        <f t="shared" si="31"/>
        <v>81155.540718914432</v>
      </c>
      <c r="D388" s="18">
        <f t="shared" si="33"/>
        <v>81.155540718914438</v>
      </c>
      <c r="E388" s="18">
        <f t="shared" si="34"/>
        <v>0.80094269712933186</v>
      </c>
      <c r="F388" s="18">
        <f t="shared" si="35"/>
        <v>11.770637314789912</v>
      </c>
    </row>
    <row r="389" spans="1:6">
      <c r="A389" s="11">
        <f t="shared" si="32"/>
        <v>1870</v>
      </c>
      <c r="B389" s="18">
        <f t="shared" si="30"/>
        <v>6135.1707999999999</v>
      </c>
      <c r="C389" s="18">
        <f t="shared" si="31"/>
        <v>81106.224364907132</v>
      </c>
      <c r="D389" s="18">
        <f t="shared" si="33"/>
        <v>81.106224364907135</v>
      </c>
      <c r="E389" s="18">
        <f t="shared" si="34"/>
        <v>0.80045598268887241</v>
      </c>
      <c r="F389" s="18">
        <f t="shared" si="35"/>
        <v>11.7634845694374</v>
      </c>
    </row>
    <row r="390" spans="1:6">
      <c r="A390" s="11">
        <f t="shared" si="32"/>
        <v>1875</v>
      </c>
      <c r="B390" s="18">
        <f t="shared" si="30"/>
        <v>6151.5749999999998</v>
      </c>
      <c r="C390" s="18">
        <f t="shared" si="31"/>
        <v>81056.932280231849</v>
      </c>
      <c r="D390" s="18">
        <f t="shared" si="33"/>
        <v>81.056932280231848</v>
      </c>
      <c r="E390" s="18">
        <f t="shared" si="34"/>
        <v>0.79996950776803255</v>
      </c>
      <c r="F390" s="18">
        <f t="shared" si="35"/>
        <v>11.756335344060266</v>
      </c>
    </row>
    <row r="391" spans="1:6">
      <c r="A391" s="11">
        <f t="shared" si="32"/>
        <v>1880</v>
      </c>
      <c r="B391" s="18">
        <f t="shared" si="30"/>
        <v>6167.9791999999998</v>
      </c>
      <c r="C391" s="18">
        <f t="shared" si="31"/>
        <v>81007.664455750521</v>
      </c>
      <c r="D391" s="18">
        <f t="shared" si="33"/>
        <v>81.007664455750515</v>
      </c>
      <c r="E391" s="18">
        <f t="shared" si="34"/>
        <v>0.79948327227662663</v>
      </c>
      <c r="F391" s="18">
        <f t="shared" si="35"/>
        <v>11.749189637333144</v>
      </c>
    </row>
    <row r="392" spans="1:6">
      <c r="A392" s="11">
        <f t="shared" si="32"/>
        <v>1885</v>
      </c>
      <c r="B392" s="18">
        <f t="shared" si="30"/>
        <v>6184.3833999999997</v>
      </c>
      <c r="C392" s="18">
        <f t="shared" si="31"/>
        <v>80958.420882327526</v>
      </c>
      <c r="D392" s="18">
        <f t="shared" si="33"/>
        <v>80.95842088232753</v>
      </c>
      <c r="E392" s="18">
        <f t="shared" si="34"/>
        <v>0.79899727612449334</v>
      </c>
      <c r="F392" s="18">
        <f t="shared" si="35"/>
        <v>11.74204744793102</v>
      </c>
    </row>
    <row r="393" spans="1:6">
      <c r="A393" s="11">
        <f t="shared" si="32"/>
        <v>1890</v>
      </c>
      <c r="B393" s="18">
        <f t="shared" si="30"/>
        <v>6200.7875999999997</v>
      </c>
      <c r="C393" s="18">
        <f t="shared" si="31"/>
        <v>80909.201550829486</v>
      </c>
      <c r="D393" s="18">
        <f t="shared" si="33"/>
        <v>80.909201550829479</v>
      </c>
      <c r="E393" s="18">
        <f t="shared" si="34"/>
        <v>0.79851151922149277</v>
      </c>
      <c r="F393" s="18">
        <f t="shared" si="35"/>
        <v>11.734908774529206</v>
      </c>
    </row>
    <row r="394" spans="1:6">
      <c r="A394" s="11">
        <f t="shared" si="32"/>
        <v>1895</v>
      </c>
      <c r="B394" s="18">
        <f t="shared" si="30"/>
        <v>6217.1917999999996</v>
      </c>
      <c r="C394" s="18">
        <f t="shared" si="31"/>
        <v>80860.006452125541</v>
      </c>
      <c r="D394" s="18">
        <f t="shared" si="33"/>
        <v>80.860006452125546</v>
      </c>
      <c r="E394" s="18">
        <f t="shared" si="34"/>
        <v>0.79802600147751102</v>
      </c>
      <c r="F394" s="18">
        <f t="shared" si="35"/>
        <v>11.727773615803384</v>
      </c>
    </row>
    <row r="395" spans="1:6">
      <c r="A395" s="11">
        <f t="shared" si="32"/>
        <v>1900</v>
      </c>
      <c r="B395" s="18">
        <f t="shared" si="30"/>
        <v>6233.5959999999995</v>
      </c>
      <c r="C395" s="18">
        <f t="shared" si="31"/>
        <v>80810.835577087171</v>
      </c>
      <c r="D395" s="18">
        <f t="shared" si="33"/>
        <v>80.810835577087175</v>
      </c>
      <c r="E395" s="18">
        <f t="shared" si="34"/>
        <v>0.79754072280245603</v>
      </c>
      <c r="F395" s="18">
        <f t="shared" si="35"/>
        <v>11.72064197042957</v>
      </c>
    </row>
    <row r="396" spans="1:6">
      <c r="A396" s="11">
        <f t="shared" si="32"/>
        <v>1905</v>
      </c>
      <c r="B396" s="18">
        <f t="shared" si="30"/>
        <v>6250.0002000000004</v>
      </c>
      <c r="C396" s="18">
        <f t="shared" si="31"/>
        <v>80761.688916588246</v>
      </c>
      <c r="D396" s="18">
        <f t="shared" si="33"/>
        <v>80.761688916588241</v>
      </c>
      <c r="E396" s="18">
        <f t="shared" si="34"/>
        <v>0.79705568310626018</v>
      </c>
      <c r="F396" s="18">
        <f t="shared" si="35"/>
        <v>11.713513837084125</v>
      </c>
    </row>
    <row r="397" spans="1:6">
      <c r="A397" s="11">
        <f t="shared" si="32"/>
        <v>1910</v>
      </c>
      <c r="B397" s="18">
        <f t="shared" si="30"/>
        <v>6266.4044000000004</v>
      </c>
      <c r="C397" s="18">
        <f t="shared" si="31"/>
        <v>80712.56646150499</v>
      </c>
      <c r="D397" s="18">
        <f t="shared" si="33"/>
        <v>80.712566461504991</v>
      </c>
      <c r="E397" s="18">
        <f t="shared" si="34"/>
        <v>0.79657088229887885</v>
      </c>
      <c r="F397" s="18">
        <f t="shared" si="35"/>
        <v>11.70638921444376</v>
      </c>
    </row>
    <row r="398" spans="1:6">
      <c r="A398" s="11">
        <f t="shared" si="32"/>
        <v>1915</v>
      </c>
      <c r="B398" s="18">
        <f t="shared" si="30"/>
        <v>6282.8086000000003</v>
      </c>
      <c r="C398" s="18">
        <f t="shared" si="31"/>
        <v>80663.468202716045</v>
      </c>
      <c r="D398" s="18">
        <f t="shared" si="33"/>
        <v>80.663468202716047</v>
      </c>
      <c r="E398" s="18">
        <f t="shared" si="34"/>
        <v>0.79608632029029125</v>
      </c>
      <c r="F398" s="18">
        <f t="shared" si="35"/>
        <v>11.699268101185529</v>
      </c>
    </row>
    <row r="399" spans="1:6">
      <c r="A399" s="11">
        <f t="shared" si="32"/>
        <v>1920</v>
      </c>
      <c r="B399" s="18">
        <f t="shared" si="30"/>
        <v>6299.2128000000002</v>
      </c>
      <c r="C399" s="18">
        <f t="shared" si="31"/>
        <v>80614.39413110241</v>
      </c>
      <c r="D399" s="18">
        <f t="shared" si="33"/>
        <v>80.614394131102415</v>
      </c>
      <c r="E399" s="18">
        <f t="shared" si="34"/>
        <v>0.79560199699049983</v>
      </c>
      <c r="F399" s="18">
        <f t="shared" si="35"/>
        <v>11.692150495986832</v>
      </c>
    </row>
    <row r="400" spans="1:6">
      <c r="A400" s="11">
        <f t="shared" si="32"/>
        <v>1925</v>
      </c>
      <c r="B400" s="18">
        <f t="shared" ref="B400:B410" si="36">A400*3.28084</f>
        <v>6315.6170000000002</v>
      </c>
      <c r="C400" s="18">
        <f t="shared" ref="C400:C410" si="37">IF(A400&lt;11000,$C$14*(1+(-0.0065/$E$13)*A400)^5.255876113,$C$14*(1+(-0.0065/$E$13)*MIN(A400,11000))^5.255876113*EXP((-9.80665*0.0289644*(A400-11000)/8.31432/($E$13-71.5))))</f>
        <v>80565.344237547484</v>
      </c>
      <c r="D400" s="18">
        <f t="shared" si="33"/>
        <v>80.565344237547478</v>
      </c>
      <c r="E400" s="18">
        <f t="shared" si="34"/>
        <v>0.79511791230953066</v>
      </c>
      <c r="F400" s="18">
        <f t="shared" si="35"/>
        <v>11.685036397525412</v>
      </c>
    </row>
    <row r="401" spans="1:6">
      <c r="A401" s="11">
        <f t="shared" ref="A401:A410" si="38">A400+5</f>
        <v>1930</v>
      </c>
      <c r="B401" s="18">
        <f t="shared" si="36"/>
        <v>6332.0212000000001</v>
      </c>
      <c r="C401" s="18">
        <f t="shared" si="37"/>
        <v>80516.318512937054</v>
      </c>
      <c r="D401" s="18">
        <f t="shared" ref="D401:D410" si="39">C401/1000</f>
        <v>80.516318512937048</v>
      </c>
      <c r="E401" s="18">
        <f t="shared" ref="E401:E410" si="40">D401*0.00986923</f>
        <v>0.7946340661574337</v>
      </c>
      <c r="F401" s="18">
        <f t="shared" ref="F401:F410" si="41">D401*0.145038</f>
        <v>11.677925804479363</v>
      </c>
    </row>
    <row r="402" spans="1:6">
      <c r="A402" s="11">
        <f t="shared" si="38"/>
        <v>1935</v>
      </c>
      <c r="B402" s="18">
        <f t="shared" si="36"/>
        <v>6348.4254000000001</v>
      </c>
      <c r="C402" s="18">
        <f t="shared" si="37"/>
        <v>80467.316948159234</v>
      </c>
      <c r="D402" s="18">
        <f t="shared" si="39"/>
        <v>80.467316948159237</v>
      </c>
      <c r="E402" s="18">
        <f t="shared" si="40"/>
        <v>0.79415045844428156</v>
      </c>
      <c r="F402" s="18">
        <f t="shared" si="41"/>
        <v>11.670818715527119</v>
      </c>
    </row>
    <row r="403" spans="1:6">
      <c r="A403" s="11">
        <f t="shared" si="38"/>
        <v>1940</v>
      </c>
      <c r="B403" s="18">
        <f t="shared" si="36"/>
        <v>6364.8296</v>
      </c>
      <c r="C403" s="18">
        <f t="shared" si="37"/>
        <v>80418.339534104627</v>
      </c>
      <c r="D403" s="18">
        <f t="shared" si="39"/>
        <v>80.418339534104632</v>
      </c>
      <c r="E403" s="18">
        <f t="shared" si="40"/>
        <v>0.79366708908017147</v>
      </c>
      <c r="F403" s="18">
        <f t="shared" si="41"/>
        <v>11.663715129347468</v>
      </c>
    </row>
    <row r="404" spans="1:6">
      <c r="A404" s="11">
        <f t="shared" si="38"/>
        <v>1945</v>
      </c>
      <c r="B404" s="18">
        <f t="shared" si="36"/>
        <v>6381.2338</v>
      </c>
      <c r="C404" s="18">
        <f t="shared" si="37"/>
        <v>80369.386261666048</v>
      </c>
      <c r="D404" s="18">
        <f t="shared" si="39"/>
        <v>80.369386261666051</v>
      </c>
      <c r="E404" s="18">
        <f t="shared" si="40"/>
        <v>0.79318395797522245</v>
      </c>
      <c r="F404" s="18">
        <f t="shared" si="41"/>
        <v>11.656615044619521</v>
      </c>
    </row>
    <row r="405" spans="1:6">
      <c r="A405" s="11">
        <f t="shared" si="38"/>
        <v>1950</v>
      </c>
      <c r="B405" s="18">
        <f t="shared" si="36"/>
        <v>6397.6379999999999</v>
      </c>
      <c r="C405" s="18">
        <f t="shared" si="37"/>
        <v>80320.457121738829</v>
      </c>
      <c r="D405" s="18">
        <f t="shared" si="39"/>
        <v>80.320457121738826</v>
      </c>
      <c r="E405" s="18">
        <f t="shared" si="40"/>
        <v>0.79270106503957849</v>
      </c>
      <c r="F405" s="18">
        <f t="shared" si="41"/>
        <v>11.649518460022756</v>
      </c>
    </row>
    <row r="406" spans="1:6">
      <c r="A406" s="11">
        <f t="shared" si="38"/>
        <v>1955</v>
      </c>
      <c r="B406" s="18">
        <f t="shared" si="36"/>
        <v>6414.0421999999999</v>
      </c>
      <c r="C406" s="18">
        <f t="shared" si="37"/>
        <v>80271.552105220646</v>
      </c>
      <c r="D406" s="18">
        <f t="shared" si="39"/>
        <v>80.27155210522065</v>
      </c>
      <c r="E406" s="18">
        <f t="shared" si="40"/>
        <v>0.79221841018340677</v>
      </c>
      <c r="F406" s="18">
        <f t="shared" si="41"/>
        <v>11.642425374236993</v>
      </c>
    </row>
    <row r="407" spans="1:6">
      <c r="A407" s="11">
        <f t="shared" si="38"/>
        <v>1960</v>
      </c>
      <c r="B407" s="18">
        <f t="shared" si="36"/>
        <v>6430.4463999999998</v>
      </c>
      <c r="C407" s="18">
        <f t="shared" si="37"/>
        <v>80222.671203011545</v>
      </c>
      <c r="D407" s="18">
        <f t="shared" si="39"/>
        <v>80.222671203011544</v>
      </c>
      <c r="E407" s="18">
        <f t="shared" si="40"/>
        <v>0.79173599331689759</v>
      </c>
      <c r="F407" s="18">
        <f t="shared" si="41"/>
        <v>11.635335785942388</v>
      </c>
    </row>
    <row r="408" spans="1:6">
      <c r="A408" s="11">
        <f t="shared" si="38"/>
        <v>1965</v>
      </c>
      <c r="B408" s="18">
        <f t="shared" si="36"/>
        <v>6446.8505999999998</v>
      </c>
      <c r="C408" s="18">
        <f t="shared" si="37"/>
        <v>80173.814406013975</v>
      </c>
      <c r="D408" s="18">
        <f t="shared" si="39"/>
        <v>80.173814406013975</v>
      </c>
      <c r="E408" s="18">
        <f t="shared" si="40"/>
        <v>0.79125381435026532</v>
      </c>
      <c r="F408" s="18">
        <f t="shared" si="41"/>
        <v>11.628249693819456</v>
      </c>
    </row>
    <row r="409" spans="1:6">
      <c r="A409" s="11">
        <f t="shared" si="38"/>
        <v>1970</v>
      </c>
      <c r="B409" s="18">
        <f t="shared" si="36"/>
        <v>6463.2547999999997</v>
      </c>
      <c r="C409" s="18">
        <f t="shared" si="37"/>
        <v>80124.981705132712</v>
      </c>
      <c r="D409" s="18">
        <f t="shared" si="39"/>
        <v>80.124981705132711</v>
      </c>
      <c r="E409" s="18">
        <f t="shared" si="40"/>
        <v>0.79077187319374687</v>
      </c>
      <c r="F409" s="18">
        <f t="shared" si="41"/>
        <v>11.621167096549039</v>
      </c>
    </row>
    <row r="410" spans="1:6">
      <c r="A410" s="11">
        <f t="shared" si="38"/>
        <v>1975</v>
      </c>
      <c r="B410" s="18">
        <f t="shared" si="36"/>
        <v>6479.6589999999997</v>
      </c>
      <c r="C410" s="18">
        <f t="shared" si="37"/>
        <v>80076.173091274963</v>
      </c>
      <c r="D410" s="18">
        <f t="shared" si="39"/>
        <v>80.076173091274967</v>
      </c>
      <c r="E410" s="18">
        <f t="shared" si="40"/>
        <v>0.79029016975760358</v>
      </c>
      <c r="F410" s="18">
        <f t="shared" si="41"/>
        <v>11.614087992812339</v>
      </c>
    </row>
    <row r="411" spans="1:6">
      <c r="A411" s="11">
        <f t="shared" ref="A411:A474" si="42">A410+5</f>
        <v>1980</v>
      </c>
      <c r="B411" s="18">
        <f t="shared" ref="B411:B474" si="43">A411*3.28084</f>
        <v>6496.0631999999996</v>
      </c>
      <c r="C411" s="18">
        <f t="shared" ref="C411:C474" si="44">IF(A411&lt;11000,$C$14*(1+(-0.0065/$E$13)*A411)^5.255876113,$C$14*(1+(-0.0065/$E$13)*MIN(A411,11000))^5.255876113*EXP((-9.80665*0.0289644*(A411-11000)/8.31432/($E$13-71.5))))</f>
        <v>80027.388555350291</v>
      </c>
      <c r="D411" s="18">
        <f t="shared" ref="D411:D474" si="45">C411/1000</f>
        <v>80.027388555350285</v>
      </c>
      <c r="E411" s="18">
        <f t="shared" ref="E411:E474" si="46">D411*0.00986923</f>
        <v>0.78980870395211966</v>
      </c>
      <c r="F411" s="18">
        <f t="shared" ref="F411:F474" si="47">D411*0.145038</f>
        <v>11.607012381290895</v>
      </c>
    </row>
    <row r="412" spans="1:6">
      <c r="A412" s="11">
        <f t="shared" si="42"/>
        <v>1985</v>
      </c>
      <c r="B412" s="18">
        <f t="shared" si="43"/>
        <v>6512.4673999999995</v>
      </c>
      <c r="C412" s="18">
        <f t="shared" si="44"/>
        <v>79978.62808827062</v>
      </c>
      <c r="D412" s="18">
        <f t="shared" si="45"/>
        <v>79.978628088270625</v>
      </c>
      <c r="E412" s="18">
        <f t="shared" si="46"/>
        <v>0.78932747568760309</v>
      </c>
      <c r="F412" s="18">
        <f t="shared" si="47"/>
        <v>11.599940260666594</v>
      </c>
    </row>
    <row r="413" spans="1:6">
      <c r="A413" s="11">
        <f t="shared" si="42"/>
        <v>1990</v>
      </c>
      <c r="B413" s="18">
        <f t="shared" si="43"/>
        <v>6528.8716000000004</v>
      </c>
      <c r="C413" s="18">
        <f t="shared" si="44"/>
        <v>79929.891680950328</v>
      </c>
      <c r="D413" s="18">
        <f t="shared" si="45"/>
        <v>79.929891680950334</v>
      </c>
      <c r="E413" s="18">
        <f t="shared" si="46"/>
        <v>0.78884648487438547</v>
      </c>
      <c r="F413" s="18">
        <f t="shared" si="47"/>
        <v>11.592871629621675</v>
      </c>
    </row>
    <row r="414" spans="1:6">
      <c r="A414" s="11">
        <f t="shared" si="42"/>
        <v>1995</v>
      </c>
      <c r="B414" s="18">
        <f t="shared" si="43"/>
        <v>6545.2758000000003</v>
      </c>
      <c r="C414" s="18">
        <f t="shared" si="44"/>
        <v>79881.179324306009</v>
      </c>
      <c r="D414" s="18">
        <f t="shared" si="45"/>
        <v>79.881179324306004</v>
      </c>
      <c r="E414" s="18">
        <f t="shared" si="46"/>
        <v>0.78836573142282051</v>
      </c>
      <c r="F414" s="18">
        <f t="shared" si="47"/>
        <v>11.585806486838694</v>
      </c>
    </row>
    <row r="415" spans="1:6">
      <c r="A415" s="11">
        <f t="shared" si="42"/>
        <v>2000</v>
      </c>
      <c r="B415" s="18">
        <f t="shared" si="43"/>
        <v>6561.68</v>
      </c>
      <c r="C415" s="18">
        <f t="shared" si="44"/>
        <v>79832.491009256788</v>
      </c>
      <c r="D415" s="18">
        <f t="shared" si="45"/>
        <v>79.832491009256785</v>
      </c>
      <c r="E415" s="18">
        <f t="shared" si="46"/>
        <v>0.78788521524328736</v>
      </c>
      <c r="F415" s="18">
        <f t="shared" si="47"/>
        <v>11.578744831000586</v>
      </c>
    </row>
    <row r="416" spans="1:6">
      <c r="A416" s="11">
        <f t="shared" si="42"/>
        <v>2005</v>
      </c>
      <c r="B416" s="18">
        <f t="shared" si="43"/>
        <v>6578.0842000000002</v>
      </c>
      <c r="C416" s="18">
        <f t="shared" si="44"/>
        <v>79783.826726724103</v>
      </c>
      <c r="D416" s="18">
        <f t="shared" si="45"/>
        <v>79.783826726724101</v>
      </c>
      <c r="E416" s="18">
        <f t="shared" si="46"/>
        <v>0.78740493624618724</v>
      </c>
      <c r="F416" s="18">
        <f t="shared" si="47"/>
        <v>11.571686660790609</v>
      </c>
    </row>
    <row r="417" spans="1:6">
      <c r="A417" s="11">
        <f t="shared" si="42"/>
        <v>2010</v>
      </c>
      <c r="B417" s="18">
        <f t="shared" si="43"/>
        <v>6594.4884000000002</v>
      </c>
      <c r="C417" s="18">
        <f t="shared" si="44"/>
        <v>79735.186467631778</v>
      </c>
      <c r="D417" s="18">
        <f t="shared" si="45"/>
        <v>79.735186467631777</v>
      </c>
      <c r="E417" s="18">
        <f t="shared" si="46"/>
        <v>0.78692489434194557</v>
      </c>
      <c r="F417" s="18">
        <f t="shared" si="47"/>
        <v>11.564631974892377</v>
      </c>
    </row>
    <row r="418" spans="1:6">
      <c r="A418" s="11">
        <f t="shared" si="42"/>
        <v>2015</v>
      </c>
      <c r="B418" s="18">
        <f t="shared" si="43"/>
        <v>6610.8926000000001</v>
      </c>
      <c r="C418" s="18">
        <f t="shared" si="44"/>
        <v>79686.570222906012</v>
      </c>
      <c r="D418" s="18">
        <f t="shared" si="45"/>
        <v>79.686570222906013</v>
      </c>
      <c r="E418" s="18">
        <f t="shared" si="46"/>
        <v>0.78644508944101066</v>
      </c>
      <c r="F418" s="18">
        <f t="shared" si="47"/>
        <v>11.557580771989842</v>
      </c>
    </row>
    <row r="419" spans="1:6">
      <c r="A419" s="11">
        <f t="shared" si="42"/>
        <v>2020</v>
      </c>
      <c r="B419" s="18">
        <f t="shared" si="43"/>
        <v>6627.2968000000001</v>
      </c>
      <c r="C419" s="18">
        <f t="shared" si="44"/>
        <v>79637.977983475372</v>
      </c>
      <c r="D419" s="18">
        <f t="shared" si="45"/>
        <v>79.637977983475366</v>
      </c>
      <c r="E419" s="18">
        <f t="shared" si="46"/>
        <v>0.78596552145385457</v>
      </c>
      <c r="F419" s="18">
        <f t="shared" si="47"/>
        <v>11.550533050767299</v>
      </c>
    </row>
    <row r="420" spans="1:6">
      <c r="A420" s="11">
        <f t="shared" si="42"/>
        <v>2025</v>
      </c>
      <c r="B420" s="18">
        <f t="shared" si="43"/>
        <v>6643.701</v>
      </c>
      <c r="C420" s="18">
        <f t="shared" si="44"/>
        <v>79589.409740270799</v>
      </c>
      <c r="D420" s="18">
        <f t="shared" si="45"/>
        <v>79.589409740270796</v>
      </c>
      <c r="E420" s="18">
        <f t="shared" si="46"/>
        <v>0.78548619029097266</v>
      </c>
      <c r="F420" s="18">
        <f t="shared" si="47"/>
        <v>11.543488809909396</v>
      </c>
    </row>
    <row r="421" spans="1:6">
      <c r="A421" s="11">
        <f t="shared" si="42"/>
        <v>2030</v>
      </c>
      <c r="B421" s="18">
        <f t="shared" si="43"/>
        <v>6660.1052</v>
      </c>
      <c r="C421" s="18">
        <f t="shared" si="44"/>
        <v>79540.865484225636</v>
      </c>
      <c r="D421" s="18">
        <f t="shared" si="45"/>
        <v>79.540865484225634</v>
      </c>
      <c r="E421" s="18">
        <f t="shared" si="46"/>
        <v>0.78500709586288409</v>
      </c>
      <c r="F421" s="18">
        <f t="shared" si="47"/>
        <v>11.536448048101118</v>
      </c>
    </row>
    <row r="422" spans="1:6">
      <c r="A422" s="11">
        <f t="shared" si="42"/>
        <v>2035</v>
      </c>
      <c r="B422" s="18">
        <f t="shared" si="43"/>
        <v>6676.5093999999999</v>
      </c>
      <c r="C422" s="18">
        <f t="shared" si="44"/>
        <v>79492.345206275553</v>
      </c>
      <c r="D422" s="18">
        <f t="shared" si="45"/>
        <v>79.492345206275559</v>
      </c>
      <c r="E422" s="18">
        <f t="shared" si="46"/>
        <v>0.78452823808013095</v>
      </c>
      <c r="F422" s="18">
        <f t="shared" si="47"/>
        <v>11.529410764027794</v>
      </c>
    </row>
    <row r="423" spans="1:6">
      <c r="A423" s="11">
        <f t="shared" si="42"/>
        <v>2040</v>
      </c>
      <c r="B423" s="18">
        <f t="shared" si="43"/>
        <v>6692.9135999999999</v>
      </c>
      <c r="C423" s="18">
        <f t="shared" si="44"/>
        <v>79443.848897358635</v>
      </c>
      <c r="D423" s="18">
        <f t="shared" si="45"/>
        <v>79.443848897358635</v>
      </c>
      <c r="E423" s="18">
        <f t="shared" si="46"/>
        <v>0.78404961685327879</v>
      </c>
      <c r="F423" s="18">
        <f t="shared" si="47"/>
        <v>11.522376956375101</v>
      </c>
    </row>
    <row r="424" spans="1:6">
      <c r="A424" s="11">
        <f t="shared" si="42"/>
        <v>2045</v>
      </c>
      <c r="B424" s="18">
        <f t="shared" si="43"/>
        <v>6709.3177999999998</v>
      </c>
      <c r="C424" s="18">
        <f t="shared" si="44"/>
        <v>79395.376548415356</v>
      </c>
      <c r="D424" s="18">
        <f t="shared" si="45"/>
        <v>79.395376548415356</v>
      </c>
      <c r="E424" s="18">
        <f t="shared" si="46"/>
        <v>0.78357123209291724</v>
      </c>
      <c r="F424" s="18">
        <f t="shared" si="47"/>
        <v>11.515346623829066</v>
      </c>
    </row>
    <row r="425" spans="1:6">
      <c r="A425" s="11">
        <f t="shared" si="42"/>
        <v>2050</v>
      </c>
      <c r="B425" s="18">
        <f t="shared" si="43"/>
        <v>6725.7219999999998</v>
      </c>
      <c r="C425" s="18">
        <f t="shared" si="44"/>
        <v>79346.928150388441</v>
      </c>
      <c r="D425" s="18">
        <f t="shared" si="45"/>
        <v>79.346928150388436</v>
      </c>
      <c r="E425" s="18">
        <f t="shared" si="46"/>
        <v>0.78309308370965802</v>
      </c>
      <c r="F425" s="18">
        <f t="shared" si="47"/>
        <v>11.508319765076038</v>
      </c>
    </row>
    <row r="426" spans="1:6">
      <c r="A426" s="11">
        <f t="shared" si="42"/>
        <v>2055</v>
      </c>
      <c r="B426" s="18">
        <f t="shared" si="43"/>
        <v>6742.1261999999997</v>
      </c>
      <c r="C426" s="18">
        <f t="shared" si="44"/>
        <v>79298.503694223124</v>
      </c>
      <c r="D426" s="18">
        <f t="shared" si="45"/>
        <v>79.298503694223129</v>
      </c>
      <c r="E426" s="18">
        <f t="shared" si="46"/>
        <v>0.78261517161413774</v>
      </c>
      <c r="F426" s="18">
        <f t="shared" si="47"/>
        <v>11.501296378802735</v>
      </c>
    </row>
    <row r="427" spans="1:6">
      <c r="A427" s="11">
        <f t="shared" si="42"/>
        <v>2060</v>
      </c>
      <c r="B427" s="18">
        <f t="shared" si="43"/>
        <v>6758.5303999999996</v>
      </c>
      <c r="C427" s="18">
        <f t="shared" si="44"/>
        <v>79250.103170866962</v>
      </c>
      <c r="D427" s="18">
        <f t="shared" si="45"/>
        <v>79.250103170866964</v>
      </c>
      <c r="E427" s="18">
        <f t="shared" si="46"/>
        <v>0.7821374957170153</v>
      </c>
      <c r="F427" s="18">
        <f t="shared" si="47"/>
        <v>11.494276463696202</v>
      </c>
    </row>
    <row r="428" spans="1:6">
      <c r="A428" s="11">
        <f t="shared" si="42"/>
        <v>2065</v>
      </c>
      <c r="B428" s="18">
        <f t="shared" si="43"/>
        <v>6774.9345999999996</v>
      </c>
      <c r="C428" s="18">
        <f t="shared" si="44"/>
        <v>79201.726571269886</v>
      </c>
      <c r="D428" s="18">
        <f t="shared" si="45"/>
        <v>79.201726571269887</v>
      </c>
      <c r="E428" s="18">
        <f t="shared" si="46"/>
        <v>0.78166005592897392</v>
      </c>
      <c r="F428" s="18">
        <f t="shared" si="47"/>
        <v>11.487260018443841</v>
      </c>
    </row>
    <row r="429" spans="1:6">
      <c r="A429" s="11">
        <f t="shared" si="42"/>
        <v>2070</v>
      </c>
      <c r="B429" s="18">
        <f t="shared" si="43"/>
        <v>6791.3387999999995</v>
      </c>
      <c r="C429" s="18">
        <f t="shared" si="44"/>
        <v>79153.373886384215</v>
      </c>
      <c r="D429" s="18">
        <f t="shared" si="45"/>
        <v>79.153373886384216</v>
      </c>
      <c r="E429" s="18">
        <f t="shared" si="46"/>
        <v>0.7811828521607197</v>
      </c>
      <c r="F429" s="18">
        <f t="shared" si="47"/>
        <v>11.480247041733394</v>
      </c>
    </row>
    <row r="430" spans="1:6">
      <c r="A430" s="11">
        <f t="shared" si="42"/>
        <v>2075</v>
      </c>
      <c r="B430" s="18">
        <f t="shared" si="43"/>
        <v>6807.7430000000004</v>
      </c>
      <c r="C430" s="18">
        <f t="shared" si="44"/>
        <v>79105.04510716458</v>
      </c>
      <c r="D430" s="18">
        <f t="shared" si="45"/>
        <v>79.105045107164585</v>
      </c>
      <c r="E430" s="18">
        <f t="shared" si="46"/>
        <v>0.78070588432298194</v>
      </c>
      <c r="F430" s="18">
        <f t="shared" si="47"/>
        <v>11.473237532252938</v>
      </c>
    </row>
    <row r="431" spans="1:6">
      <c r="A431" s="11">
        <f t="shared" si="42"/>
        <v>2080</v>
      </c>
      <c r="B431" s="18">
        <f t="shared" si="43"/>
        <v>6824.1472000000003</v>
      </c>
      <c r="C431" s="18">
        <f t="shared" si="44"/>
        <v>79056.740224568057</v>
      </c>
      <c r="D431" s="18">
        <f t="shared" si="45"/>
        <v>79.05674022456806</v>
      </c>
      <c r="E431" s="18">
        <f t="shared" si="46"/>
        <v>0.7802291523265138</v>
      </c>
      <c r="F431" s="18">
        <f t="shared" si="47"/>
        <v>11.466231488690902</v>
      </c>
    </row>
    <row r="432" spans="1:6">
      <c r="A432" s="11">
        <f t="shared" si="42"/>
        <v>2085</v>
      </c>
      <c r="B432" s="18">
        <f t="shared" si="43"/>
        <v>6840.5514000000003</v>
      </c>
      <c r="C432" s="18">
        <f t="shared" si="44"/>
        <v>79008.45922955405</v>
      </c>
      <c r="D432" s="18">
        <f t="shared" si="45"/>
        <v>79.008459229554049</v>
      </c>
      <c r="E432" s="18">
        <f t="shared" si="46"/>
        <v>0.77975265608209166</v>
      </c>
      <c r="F432" s="18">
        <f t="shared" si="47"/>
        <v>11.45922890973606</v>
      </c>
    </row>
    <row r="433" spans="1:6">
      <c r="A433" s="11">
        <f t="shared" si="42"/>
        <v>2090</v>
      </c>
      <c r="B433" s="18">
        <f t="shared" si="43"/>
        <v>6856.9556000000002</v>
      </c>
      <c r="C433" s="18">
        <f t="shared" si="44"/>
        <v>78960.20211308435</v>
      </c>
      <c r="D433" s="18">
        <f t="shared" si="45"/>
        <v>78.96020211308435</v>
      </c>
      <c r="E433" s="18">
        <f t="shared" si="46"/>
        <v>0.77927639550051542</v>
      </c>
      <c r="F433" s="18">
        <f t="shared" si="47"/>
        <v>11.452229794077528</v>
      </c>
    </row>
    <row r="434" spans="1:6">
      <c r="A434" s="11">
        <f t="shared" si="42"/>
        <v>2095</v>
      </c>
      <c r="B434" s="18">
        <f t="shared" si="43"/>
        <v>6873.3598000000002</v>
      </c>
      <c r="C434" s="18">
        <f t="shared" si="44"/>
        <v>78911.96886612309</v>
      </c>
      <c r="D434" s="18">
        <f t="shared" si="45"/>
        <v>78.91196886612309</v>
      </c>
      <c r="E434" s="18">
        <f t="shared" si="46"/>
        <v>0.77880037049260797</v>
      </c>
      <c r="F434" s="18">
        <f t="shared" si="47"/>
        <v>11.445234140404761</v>
      </c>
    </row>
    <row r="435" spans="1:6">
      <c r="A435" s="11">
        <f t="shared" si="42"/>
        <v>2100</v>
      </c>
      <c r="B435" s="18">
        <f t="shared" si="43"/>
        <v>6889.7640000000001</v>
      </c>
      <c r="C435" s="18">
        <f t="shared" si="44"/>
        <v>78863.759479636879</v>
      </c>
      <c r="D435" s="18">
        <f t="shared" si="45"/>
        <v>78.863759479636883</v>
      </c>
      <c r="E435" s="18">
        <f t="shared" si="46"/>
        <v>0.77832458096921664</v>
      </c>
      <c r="F435" s="18">
        <f t="shared" si="47"/>
        <v>11.438241947407574</v>
      </c>
    </row>
    <row r="436" spans="1:6">
      <c r="A436" s="11">
        <f t="shared" si="42"/>
        <v>2105</v>
      </c>
      <c r="B436" s="18">
        <f t="shared" si="43"/>
        <v>6906.1682000000001</v>
      </c>
      <c r="C436" s="18">
        <f t="shared" si="44"/>
        <v>78815.573944594464</v>
      </c>
      <c r="D436" s="18">
        <f t="shared" si="45"/>
        <v>78.815573944594462</v>
      </c>
      <c r="E436" s="18">
        <f t="shared" si="46"/>
        <v>0.77784902684120993</v>
      </c>
      <c r="F436" s="18">
        <f t="shared" si="47"/>
        <v>11.431253213776092</v>
      </c>
    </row>
    <row r="437" spans="1:6">
      <c r="A437" s="11">
        <f t="shared" si="42"/>
        <v>2110</v>
      </c>
      <c r="B437" s="18">
        <f t="shared" si="43"/>
        <v>6922.5724</v>
      </c>
      <c r="C437" s="18">
        <f t="shared" si="44"/>
        <v>78767.41225196718</v>
      </c>
      <c r="D437" s="18">
        <f t="shared" si="45"/>
        <v>78.767412251967187</v>
      </c>
      <c r="E437" s="18">
        <f t="shared" si="46"/>
        <v>0.77737370801948213</v>
      </c>
      <c r="F437" s="18">
        <f t="shared" si="47"/>
        <v>11.424267938200817</v>
      </c>
    </row>
    <row r="438" spans="1:6">
      <c r="A438" s="11">
        <f t="shared" si="42"/>
        <v>2115</v>
      </c>
      <c r="B438" s="18">
        <f t="shared" si="43"/>
        <v>6938.9766</v>
      </c>
      <c r="C438" s="18">
        <f t="shared" si="44"/>
        <v>78719.274392728665</v>
      </c>
      <c r="D438" s="18">
        <f t="shared" si="45"/>
        <v>78.719274392728664</v>
      </c>
      <c r="E438" s="18">
        <f t="shared" si="46"/>
        <v>0.7768986244149495</v>
      </c>
      <c r="F438" s="18">
        <f t="shared" si="47"/>
        <v>11.41728611937258</v>
      </c>
    </row>
    <row r="439" spans="1:6">
      <c r="A439" s="11">
        <f t="shared" si="42"/>
        <v>2120</v>
      </c>
      <c r="B439" s="18">
        <f t="shared" si="43"/>
        <v>6955.3807999999999</v>
      </c>
      <c r="C439" s="18">
        <f t="shared" si="44"/>
        <v>78671.160357854897</v>
      </c>
      <c r="D439" s="18">
        <f t="shared" si="45"/>
        <v>78.671160357854902</v>
      </c>
      <c r="E439" s="18">
        <f t="shared" si="46"/>
        <v>0.77642377593855227</v>
      </c>
      <c r="F439" s="18">
        <f t="shared" si="47"/>
        <v>11.41030775598256</v>
      </c>
    </row>
    <row r="440" spans="1:6">
      <c r="A440" s="11">
        <f t="shared" si="42"/>
        <v>2125</v>
      </c>
      <c r="B440" s="18">
        <f t="shared" si="43"/>
        <v>6971.7849999999999</v>
      </c>
      <c r="C440" s="18">
        <f t="shared" si="44"/>
        <v>78623.070138324256</v>
      </c>
      <c r="D440" s="18">
        <f t="shared" si="45"/>
        <v>78.623070138324252</v>
      </c>
      <c r="E440" s="18">
        <f t="shared" si="46"/>
        <v>0.77594916250125379</v>
      </c>
      <c r="F440" s="18">
        <f t="shared" si="47"/>
        <v>11.403332846722273</v>
      </c>
    </row>
    <row r="441" spans="1:6">
      <c r="A441" s="11">
        <f t="shared" si="42"/>
        <v>2130</v>
      </c>
      <c r="B441" s="18">
        <f t="shared" si="43"/>
        <v>6988.1891999999998</v>
      </c>
      <c r="C441" s="18">
        <f t="shared" si="44"/>
        <v>78575.003725117451</v>
      </c>
      <c r="D441" s="18">
        <f t="shared" si="45"/>
        <v>78.575003725117455</v>
      </c>
      <c r="E441" s="18">
        <f t="shared" si="46"/>
        <v>0.77547478401404091</v>
      </c>
      <c r="F441" s="18">
        <f t="shared" si="47"/>
        <v>11.396361390283586</v>
      </c>
    </row>
    <row r="442" spans="1:6">
      <c r="A442" s="11">
        <f t="shared" si="42"/>
        <v>2135</v>
      </c>
      <c r="B442" s="18">
        <f t="shared" si="43"/>
        <v>7004.5933999999997</v>
      </c>
      <c r="C442" s="18">
        <f t="shared" si="44"/>
        <v>78526.961109217591</v>
      </c>
      <c r="D442" s="18">
        <f t="shared" si="45"/>
        <v>78.526961109217595</v>
      </c>
      <c r="E442" s="18">
        <f t="shared" si="46"/>
        <v>0.77500064038792349</v>
      </c>
      <c r="F442" s="18">
        <f t="shared" si="47"/>
        <v>11.389393385358701</v>
      </c>
    </row>
    <row r="443" spans="1:6">
      <c r="A443" s="11">
        <f t="shared" si="42"/>
        <v>2140</v>
      </c>
      <c r="B443" s="18">
        <f t="shared" si="43"/>
        <v>7020.9975999999997</v>
      </c>
      <c r="C443" s="18">
        <f t="shared" si="44"/>
        <v>78478.942281610158</v>
      </c>
      <c r="D443" s="18">
        <f t="shared" si="45"/>
        <v>78.478942281610159</v>
      </c>
      <c r="E443" s="18">
        <f t="shared" si="46"/>
        <v>0.77452673153393536</v>
      </c>
      <c r="F443" s="18">
        <f t="shared" si="47"/>
        <v>11.382428830640174</v>
      </c>
    </row>
    <row r="444" spans="1:6">
      <c r="A444" s="11">
        <f t="shared" si="42"/>
        <v>2145</v>
      </c>
      <c r="B444" s="18">
        <f t="shared" si="43"/>
        <v>7037.4017999999996</v>
      </c>
      <c r="C444" s="18">
        <f t="shared" si="44"/>
        <v>78430.947233282961</v>
      </c>
      <c r="D444" s="18">
        <f t="shared" si="45"/>
        <v>78.430947233282964</v>
      </c>
      <c r="E444" s="18">
        <f t="shared" si="46"/>
        <v>0.77405305736313323</v>
      </c>
      <c r="F444" s="18">
        <f t="shared" si="47"/>
        <v>11.375467724820895</v>
      </c>
    </row>
    <row r="445" spans="1:6">
      <c r="A445" s="11">
        <f t="shared" si="42"/>
        <v>2150</v>
      </c>
      <c r="B445" s="18">
        <f t="shared" si="43"/>
        <v>7053.8059999999996</v>
      </c>
      <c r="C445" s="18">
        <f t="shared" si="44"/>
        <v>78382.975955226255</v>
      </c>
      <c r="D445" s="18">
        <f t="shared" si="45"/>
        <v>78.382975955226257</v>
      </c>
      <c r="E445" s="18">
        <f t="shared" si="46"/>
        <v>0.77357961778659756</v>
      </c>
      <c r="F445" s="18">
        <f t="shared" si="47"/>
        <v>11.368510066594107</v>
      </c>
    </row>
    <row r="446" spans="1:6">
      <c r="A446" s="11">
        <f t="shared" si="42"/>
        <v>2155</v>
      </c>
      <c r="B446" s="18">
        <f t="shared" si="43"/>
        <v>7070.2101999999995</v>
      </c>
      <c r="C446" s="18">
        <f t="shared" si="44"/>
        <v>78335.028438432491</v>
      </c>
      <c r="D446" s="18">
        <f t="shared" si="45"/>
        <v>78.335028438432488</v>
      </c>
      <c r="E446" s="18">
        <f t="shared" si="46"/>
        <v>0.77310641271543101</v>
      </c>
      <c r="F446" s="18">
        <f t="shared" si="47"/>
        <v>11.361555854653371</v>
      </c>
    </row>
    <row r="447" spans="1:6">
      <c r="A447" s="11">
        <f t="shared" si="42"/>
        <v>2160</v>
      </c>
      <c r="B447" s="18">
        <f t="shared" si="43"/>
        <v>7086.6144000000004</v>
      </c>
      <c r="C447" s="18">
        <f t="shared" si="44"/>
        <v>78287.104673896683</v>
      </c>
      <c r="D447" s="18">
        <f t="shared" si="45"/>
        <v>78.287104673896678</v>
      </c>
      <c r="E447" s="18">
        <f t="shared" si="46"/>
        <v>0.77263344206076123</v>
      </c>
      <c r="F447" s="18">
        <f t="shared" si="47"/>
        <v>11.354605087692626</v>
      </c>
    </row>
    <row r="448" spans="1:6">
      <c r="A448" s="11">
        <f t="shared" si="42"/>
        <v>2165</v>
      </c>
      <c r="B448" s="18">
        <f t="shared" si="43"/>
        <v>7103.0186000000003</v>
      </c>
      <c r="C448" s="18">
        <f t="shared" si="44"/>
        <v>78239.204652616085</v>
      </c>
      <c r="D448" s="18">
        <f t="shared" si="45"/>
        <v>78.239204652616081</v>
      </c>
      <c r="E448" s="18">
        <f t="shared" si="46"/>
        <v>0.77216070573373818</v>
      </c>
      <c r="F448" s="18">
        <f t="shared" si="47"/>
        <v>11.347657764406131</v>
      </c>
    </row>
    <row r="449" spans="1:6">
      <c r="A449" s="11">
        <f t="shared" si="42"/>
        <v>2170</v>
      </c>
      <c r="B449" s="18">
        <f t="shared" si="43"/>
        <v>7119.4228000000003</v>
      </c>
      <c r="C449" s="18">
        <f t="shared" si="44"/>
        <v>78191.32836559038</v>
      </c>
      <c r="D449" s="18">
        <f t="shared" si="45"/>
        <v>78.19132836559038</v>
      </c>
      <c r="E449" s="18">
        <f t="shared" si="46"/>
        <v>0.77168820364553548</v>
      </c>
      <c r="F449" s="18">
        <f t="shared" si="47"/>
        <v>11.340713883488498</v>
      </c>
    </row>
    <row r="450" spans="1:6">
      <c r="A450" s="11">
        <f t="shared" si="42"/>
        <v>2175</v>
      </c>
      <c r="B450" s="18">
        <f t="shared" si="43"/>
        <v>7135.8270000000002</v>
      </c>
      <c r="C450" s="18">
        <f t="shared" si="44"/>
        <v>78143.475803821566</v>
      </c>
      <c r="D450" s="18">
        <f t="shared" si="45"/>
        <v>78.143475803821559</v>
      </c>
      <c r="E450" s="18">
        <f t="shared" si="46"/>
        <v>0.77121593570734981</v>
      </c>
      <c r="F450" s="18">
        <f t="shared" si="47"/>
        <v>11.333773443634671</v>
      </c>
    </row>
    <row r="451" spans="1:6">
      <c r="A451" s="11">
        <f t="shared" si="42"/>
        <v>2180</v>
      </c>
      <c r="B451" s="18">
        <f t="shared" si="43"/>
        <v>7152.2312000000002</v>
      </c>
      <c r="C451" s="18">
        <f t="shared" si="44"/>
        <v>78095.646958314042</v>
      </c>
      <c r="D451" s="18">
        <f t="shared" si="45"/>
        <v>78.095646958314049</v>
      </c>
      <c r="E451" s="18">
        <f t="shared" si="46"/>
        <v>0.77074390183040176</v>
      </c>
      <c r="F451" s="18">
        <f t="shared" si="47"/>
        <v>11.326836443539953</v>
      </c>
    </row>
    <row r="452" spans="1:6">
      <c r="A452" s="11">
        <f t="shared" si="42"/>
        <v>2185</v>
      </c>
      <c r="B452" s="18">
        <f t="shared" si="43"/>
        <v>7168.6354000000001</v>
      </c>
      <c r="C452" s="18">
        <f t="shared" si="44"/>
        <v>78047.841820074551</v>
      </c>
      <c r="D452" s="18">
        <f t="shared" si="45"/>
        <v>78.047841820074552</v>
      </c>
      <c r="E452" s="18">
        <f t="shared" si="46"/>
        <v>0.77027210192593432</v>
      </c>
      <c r="F452" s="18">
        <f t="shared" si="47"/>
        <v>11.319902881899973</v>
      </c>
    </row>
    <row r="453" spans="1:6">
      <c r="A453" s="11">
        <f t="shared" si="42"/>
        <v>2190</v>
      </c>
      <c r="B453" s="18">
        <f t="shared" si="43"/>
        <v>7185.0396000000001</v>
      </c>
      <c r="C453" s="18">
        <f t="shared" si="44"/>
        <v>78000.060380112205</v>
      </c>
      <c r="D453" s="18">
        <f t="shared" si="45"/>
        <v>78.000060380112203</v>
      </c>
      <c r="E453" s="18">
        <f t="shared" si="46"/>
        <v>0.76980053590521469</v>
      </c>
      <c r="F453" s="18">
        <f t="shared" si="47"/>
        <v>11.312972757410714</v>
      </c>
    </row>
    <row r="454" spans="1:6">
      <c r="A454" s="11">
        <f t="shared" si="42"/>
        <v>2195</v>
      </c>
      <c r="B454" s="18">
        <f t="shared" si="43"/>
        <v>7201.4438</v>
      </c>
      <c r="C454" s="18">
        <f t="shared" si="44"/>
        <v>77952.302629438491</v>
      </c>
      <c r="D454" s="18">
        <f t="shared" si="45"/>
        <v>77.952302629438492</v>
      </c>
      <c r="E454" s="18">
        <f t="shared" si="46"/>
        <v>0.76932920367953317</v>
      </c>
      <c r="F454" s="18">
        <f t="shared" si="47"/>
        <v>11.3060460687685</v>
      </c>
    </row>
    <row r="455" spans="1:6">
      <c r="A455" s="11">
        <f t="shared" si="42"/>
        <v>2200</v>
      </c>
      <c r="B455" s="18">
        <f t="shared" si="43"/>
        <v>7217.848</v>
      </c>
      <c r="C455" s="18">
        <f t="shared" si="44"/>
        <v>77904.568559067236</v>
      </c>
      <c r="D455" s="18">
        <f t="shared" si="45"/>
        <v>77.904568559067243</v>
      </c>
      <c r="E455" s="18">
        <f t="shared" si="46"/>
        <v>0.76885810516020314</v>
      </c>
      <c r="F455" s="18">
        <f t="shared" si="47"/>
        <v>11.299122814669994</v>
      </c>
    </row>
    <row r="456" spans="1:6">
      <c r="A456" s="11">
        <f t="shared" si="42"/>
        <v>2205</v>
      </c>
      <c r="B456" s="18">
        <f t="shared" si="43"/>
        <v>7234.2521999999999</v>
      </c>
      <c r="C456" s="18">
        <f t="shared" si="44"/>
        <v>77856.858160014686</v>
      </c>
      <c r="D456" s="18">
        <f t="shared" si="45"/>
        <v>77.856858160014681</v>
      </c>
      <c r="E456" s="18">
        <f t="shared" si="46"/>
        <v>0.76838724025856164</v>
      </c>
      <c r="F456" s="18">
        <f t="shared" si="47"/>
        <v>11.292202993812209</v>
      </c>
    </row>
    <row r="457" spans="1:6">
      <c r="A457" s="11">
        <f t="shared" si="42"/>
        <v>2210</v>
      </c>
      <c r="B457" s="18">
        <f t="shared" si="43"/>
        <v>7250.6563999999998</v>
      </c>
      <c r="C457" s="18">
        <f t="shared" si="44"/>
        <v>77809.171423299296</v>
      </c>
      <c r="D457" s="18">
        <f t="shared" si="45"/>
        <v>77.80917142329929</v>
      </c>
      <c r="E457" s="18">
        <f t="shared" si="46"/>
        <v>0.76791660888596802</v>
      </c>
      <c r="F457" s="18">
        <f t="shared" si="47"/>
        <v>11.285286604892482</v>
      </c>
    </row>
    <row r="458" spans="1:6">
      <c r="A458" s="11">
        <f t="shared" si="42"/>
        <v>2215</v>
      </c>
      <c r="B458" s="18">
        <f t="shared" si="43"/>
        <v>7267.0605999999998</v>
      </c>
      <c r="C458" s="18">
        <f t="shared" si="44"/>
        <v>77761.508339942069</v>
      </c>
      <c r="D458" s="18">
        <f t="shared" si="45"/>
        <v>77.761508339942068</v>
      </c>
      <c r="E458" s="18">
        <f t="shared" si="46"/>
        <v>0.76744621095380638</v>
      </c>
      <c r="F458" s="18">
        <f t="shared" si="47"/>
        <v>11.278373646608518</v>
      </c>
    </row>
    <row r="459" spans="1:6">
      <c r="A459" s="11">
        <f t="shared" si="42"/>
        <v>2220</v>
      </c>
      <c r="B459" s="18">
        <f t="shared" si="43"/>
        <v>7283.4647999999997</v>
      </c>
      <c r="C459" s="18">
        <f t="shared" si="44"/>
        <v>77713.868900966248</v>
      </c>
      <c r="D459" s="18">
        <f t="shared" si="45"/>
        <v>77.713868900966247</v>
      </c>
      <c r="E459" s="18">
        <f t="shared" si="46"/>
        <v>0.76697604637348304</v>
      </c>
      <c r="F459" s="18">
        <f t="shared" si="47"/>
        <v>11.271464117658343</v>
      </c>
    </row>
    <row r="460" spans="1:6">
      <c r="A460" s="11">
        <f t="shared" si="42"/>
        <v>2225</v>
      </c>
      <c r="B460" s="18">
        <f t="shared" si="43"/>
        <v>7299.8689999999997</v>
      </c>
      <c r="C460" s="18">
        <f t="shared" si="44"/>
        <v>77666.253097397494</v>
      </c>
      <c r="D460" s="18">
        <f t="shared" si="45"/>
        <v>77.666253097397487</v>
      </c>
      <c r="E460" s="18">
        <f t="shared" si="46"/>
        <v>0.76650611505642818</v>
      </c>
      <c r="F460" s="18">
        <f t="shared" si="47"/>
        <v>11.264558016740336</v>
      </c>
    </row>
    <row r="461" spans="1:6">
      <c r="A461" s="11">
        <f t="shared" si="42"/>
        <v>2230</v>
      </c>
      <c r="B461" s="18">
        <f t="shared" si="43"/>
        <v>7316.2731999999996</v>
      </c>
      <c r="C461" s="18">
        <f t="shared" si="44"/>
        <v>77618.660920263821</v>
      </c>
      <c r="D461" s="18">
        <f t="shared" si="45"/>
        <v>77.618660920263821</v>
      </c>
      <c r="E461" s="18">
        <f t="shared" si="46"/>
        <v>0.7660364169140953</v>
      </c>
      <c r="F461" s="18">
        <f t="shared" si="47"/>
        <v>11.257655342553225</v>
      </c>
    </row>
    <row r="462" spans="1:6">
      <c r="A462" s="11">
        <f t="shared" si="42"/>
        <v>2235</v>
      </c>
      <c r="B462" s="18">
        <f t="shared" si="43"/>
        <v>7332.6773999999996</v>
      </c>
      <c r="C462" s="18">
        <f t="shared" si="44"/>
        <v>77571.092360595576</v>
      </c>
      <c r="D462" s="18">
        <f t="shared" si="45"/>
        <v>77.571092360595571</v>
      </c>
      <c r="E462" s="18">
        <f t="shared" si="46"/>
        <v>0.76556695185796064</v>
      </c>
      <c r="F462" s="18">
        <f t="shared" si="47"/>
        <v>11.25075609379606</v>
      </c>
    </row>
    <row r="463" spans="1:6">
      <c r="A463" s="11">
        <f t="shared" si="42"/>
        <v>2240</v>
      </c>
      <c r="B463" s="18">
        <f t="shared" si="43"/>
        <v>7349.0815999999995</v>
      </c>
      <c r="C463" s="18">
        <f t="shared" si="44"/>
        <v>77523.54740942549</v>
      </c>
      <c r="D463" s="18">
        <f t="shared" si="45"/>
        <v>77.52354740942549</v>
      </c>
      <c r="E463" s="18">
        <f t="shared" si="46"/>
        <v>0.76509771979952435</v>
      </c>
      <c r="F463" s="18">
        <f t="shared" si="47"/>
        <v>11.243860269168254</v>
      </c>
    </row>
    <row r="464" spans="1:6">
      <c r="A464" s="11">
        <f t="shared" si="42"/>
        <v>2245</v>
      </c>
      <c r="B464" s="18">
        <f t="shared" si="43"/>
        <v>7365.4858000000004</v>
      </c>
      <c r="C464" s="18">
        <f t="shared" si="44"/>
        <v>77476.026057788651</v>
      </c>
      <c r="D464" s="18">
        <f t="shared" si="45"/>
        <v>77.476026057788644</v>
      </c>
      <c r="E464" s="18">
        <f t="shared" si="46"/>
        <v>0.7646287206503094</v>
      </c>
      <c r="F464" s="18">
        <f t="shared" si="47"/>
        <v>11.236967867369549</v>
      </c>
    </row>
    <row r="465" spans="1:6">
      <c r="A465" s="11">
        <f t="shared" si="42"/>
        <v>2250</v>
      </c>
      <c r="B465" s="18">
        <f t="shared" si="43"/>
        <v>7381.89</v>
      </c>
      <c r="C465" s="18">
        <f t="shared" si="44"/>
        <v>77428.528296722507</v>
      </c>
      <c r="D465" s="18">
        <f t="shared" si="45"/>
        <v>77.428528296722504</v>
      </c>
      <c r="E465" s="18">
        <f t="shared" si="46"/>
        <v>0.76415995432186257</v>
      </c>
      <c r="F465" s="18">
        <f t="shared" si="47"/>
        <v>11.230078887100039</v>
      </c>
    </row>
    <row r="466" spans="1:6">
      <c r="A466" s="11">
        <f t="shared" si="42"/>
        <v>2255</v>
      </c>
      <c r="B466" s="18">
        <f t="shared" si="43"/>
        <v>7398.2942000000003</v>
      </c>
      <c r="C466" s="18">
        <f t="shared" si="44"/>
        <v>77381.054117266845</v>
      </c>
      <c r="D466" s="18">
        <f t="shared" si="45"/>
        <v>77.381054117266842</v>
      </c>
      <c r="E466" s="18">
        <f t="shared" si="46"/>
        <v>0.76369142072575347</v>
      </c>
      <c r="F466" s="18">
        <f t="shared" si="47"/>
        <v>11.223193327060148</v>
      </c>
    </row>
    <row r="467" spans="1:6">
      <c r="A467" s="11">
        <f t="shared" si="42"/>
        <v>2260</v>
      </c>
      <c r="B467" s="18">
        <f t="shared" si="43"/>
        <v>7414.6984000000002</v>
      </c>
      <c r="C467" s="18">
        <f t="shared" si="44"/>
        <v>77333.603510463858</v>
      </c>
      <c r="D467" s="18">
        <f t="shared" si="45"/>
        <v>77.33360351046386</v>
      </c>
      <c r="E467" s="18">
        <f t="shared" si="46"/>
        <v>0.76322311977357526</v>
      </c>
      <c r="F467" s="18">
        <f t="shared" si="47"/>
        <v>11.216311185950657</v>
      </c>
    </row>
    <row r="468" spans="1:6">
      <c r="A468" s="11">
        <f t="shared" si="42"/>
        <v>2265</v>
      </c>
      <c r="B468" s="18">
        <f t="shared" si="43"/>
        <v>7431.1026000000002</v>
      </c>
      <c r="C468" s="18">
        <f t="shared" si="44"/>
        <v>77286.176467358004</v>
      </c>
      <c r="D468" s="18">
        <f t="shared" si="45"/>
        <v>77.286176467358004</v>
      </c>
      <c r="E468" s="18">
        <f t="shared" si="46"/>
        <v>0.76275505137694366</v>
      </c>
      <c r="F468" s="18">
        <f t="shared" si="47"/>
        <v>11.20943246247267</v>
      </c>
    </row>
    <row r="469" spans="1:6">
      <c r="A469" s="11">
        <f t="shared" si="42"/>
        <v>2270</v>
      </c>
      <c r="B469" s="18">
        <f t="shared" si="43"/>
        <v>7447.5068000000001</v>
      </c>
      <c r="C469" s="18">
        <f t="shared" si="44"/>
        <v>77238.772978996189</v>
      </c>
      <c r="D469" s="18">
        <f t="shared" si="45"/>
        <v>77.238772978996195</v>
      </c>
      <c r="E469" s="18">
        <f t="shared" si="46"/>
        <v>0.76228721544749856</v>
      </c>
      <c r="F469" s="18">
        <f t="shared" si="47"/>
        <v>11.20255715532765</v>
      </c>
    </row>
    <row r="470" spans="1:6">
      <c r="A470" s="11">
        <f t="shared" si="42"/>
        <v>2275</v>
      </c>
      <c r="B470" s="18">
        <f t="shared" si="43"/>
        <v>7463.9110000000001</v>
      </c>
      <c r="C470" s="18">
        <f t="shared" si="44"/>
        <v>77191.393036427617</v>
      </c>
      <c r="D470" s="18">
        <f t="shared" si="45"/>
        <v>77.191393036427613</v>
      </c>
      <c r="E470" s="18">
        <f t="shared" si="46"/>
        <v>0.7618196118969025</v>
      </c>
      <c r="F470" s="18">
        <f t="shared" si="47"/>
        <v>11.195685263217388</v>
      </c>
    </row>
    <row r="471" spans="1:6">
      <c r="A471" s="11">
        <f t="shared" si="42"/>
        <v>2280</v>
      </c>
      <c r="B471" s="18">
        <f t="shared" si="43"/>
        <v>7480.3152</v>
      </c>
      <c r="C471" s="18">
        <f t="shared" si="44"/>
        <v>77144.036630703937</v>
      </c>
      <c r="D471" s="18">
        <f t="shared" si="45"/>
        <v>77.144036630703937</v>
      </c>
      <c r="E471" s="18">
        <f t="shared" si="46"/>
        <v>0.76135224063684215</v>
      </c>
      <c r="F471" s="18">
        <f t="shared" si="47"/>
        <v>11.188816784844038</v>
      </c>
    </row>
    <row r="472" spans="1:6">
      <c r="A472" s="11">
        <f t="shared" si="42"/>
        <v>2285</v>
      </c>
      <c r="B472" s="18">
        <f t="shared" si="43"/>
        <v>7496.7194</v>
      </c>
      <c r="C472" s="18">
        <f t="shared" si="44"/>
        <v>77096.703752879039</v>
      </c>
      <c r="D472" s="18">
        <f t="shared" si="45"/>
        <v>77.096703752879037</v>
      </c>
      <c r="E472" s="18">
        <f t="shared" si="46"/>
        <v>0.76088510157902634</v>
      </c>
      <c r="F472" s="18">
        <f t="shared" si="47"/>
        <v>11.181951718910069</v>
      </c>
    </row>
    <row r="473" spans="1:6">
      <c r="A473" s="11">
        <f t="shared" si="42"/>
        <v>2290</v>
      </c>
      <c r="B473" s="18">
        <f t="shared" si="43"/>
        <v>7513.1235999999999</v>
      </c>
      <c r="C473" s="18">
        <f t="shared" si="44"/>
        <v>77049.394394009243</v>
      </c>
      <c r="D473" s="18">
        <f t="shared" si="45"/>
        <v>77.049394394009241</v>
      </c>
      <c r="E473" s="18">
        <f t="shared" si="46"/>
        <v>0.76041819463518778</v>
      </c>
      <c r="F473" s="18">
        <f t="shared" si="47"/>
        <v>11.175090064118312</v>
      </c>
    </row>
    <row r="474" spans="1:6">
      <c r="A474" s="11">
        <f t="shared" si="42"/>
        <v>2295</v>
      </c>
      <c r="B474" s="18">
        <f t="shared" si="43"/>
        <v>7529.5277999999998</v>
      </c>
      <c r="C474" s="18">
        <f t="shared" si="44"/>
        <v>77002.108545153213</v>
      </c>
      <c r="D474" s="18">
        <f t="shared" si="45"/>
        <v>77.002108545153206</v>
      </c>
      <c r="E474" s="18">
        <f t="shared" si="46"/>
        <v>0.7599515197170823</v>
      </c>
      <c r="F474" s="18">
        <f t="shared" si="47"/>
        <v>11.168231819171931</v>
      </c>
    </row>
    <row r="475" spans="1:6">
      <c r="A475" s="11">
        <f t="shared" ref="A475:A538" si="48">A474+5</f>
        <v>2300</v>
      </c>
      <c r="B475" s="18">
        <f t="shared" ref="B475:B538" si="49">A475*3.28084</f>
        <v>7545.9319999999998</v>
      </c>
      <c r="C475" s="18">
        <f t="shared" ref="C475:C538" si="50">IF(A475&lt;11000,$C$14*(1+(-0.0065/$E$13)*A475)^5.255876113,$C$14*(1+(-0.0065/$E$13)*MIN(A475,11000))^5.255876113*EXP((-9.80665*0.0289644*(A475-11000)/8.31432/($E$13-71.5))))</f>
        <v>76954.846197371968</v>
      </c>
      <c r="D475" s="18">
        <f t="shared" ref="D475:D538" si="51">C475/1000</f>
        <v>76.954846197371964</v>
      </c>
      <c r="E475" s="18">
        <f t="shared" ref="E475:E538" si="52">D475*0.00986923</f>
        <v>0.75948507673648924</v>
      </c>
      <c r="F475" s="18">
        <f t="shared" ref="F475:F538" si="53">D475*0.145038</f>
        <v>11.161376982774435</v>
      </c>
    </row>
    <row r="476" spans="1:6">
      <c r="A476" s="11">
        <f t="shared" si="48"/>
        <v>2305</v>
      </c>
      <c r="B476" s="18">
        <f t="shared" si="49"/>
        <v>7562.3361999999997</v>
      </c>
      <c r="C476" s="18">
        <f t="shared" si="50"/>
        <v>76907.607341728843</v>
      </c>
      <c r="D476" s="18">
        <f t="shared" si="51"/>
        <v>76.907607341728848</v>
      </c>
      <c r="E476" s="18">
        <f t="shared" si="52"/>
        <v>0.75901886560521059</v>
      </c>
      <c r="F476" s="18">
        <f t="shared" si="53"/>
        <v>11.154525553629668</v>
      </c>
    </row>
    <row r="477" spans="1:6">
      <c r="A477" s="11">
        <f t="shared" si="48"/>
        <v>2310</v>
      </c>
      <c r="B477" s="18">
        <f t="shared" si="49"/>
        <v>7578.7403999999997</v>
      </c>
      <c r="C477" s="18">
        <f t="shared" si="50"/>
        <v>76860.391969289587</v>
      </c>
      <c r="D477" s="18">
        <f t="shared" si="51"/>
        <v>76.86039196928958</v>
      </c>
      <c r="E477" s="18">
        <f t="shared" si="52"/>
        <v>0.75855288623507178</v>
      </c>
      <c r="F477" s="18">
        <f t="shared" si="53"/>
        <v>11.147677530441822</v>
      </c>
    </row>
    <row r="478" spans="1:6">
      <c r="A478" s="11">
        <f t="shared" si="48"/>
        <v>2315</v>
      </c>
      <c r="B478" s="18">
        <f t="shared" si="49"/>
        <v>7595.1445999999996</v>
      </c>
      <c r="C478" s="18">
        <f t="shared" si="50"/>
        <v>76813.200071122337</v>
      </c>
      <c r="D478" s="18">
        <f t="shared" si="51"/>
        <v>76.813200071122338</v>
      </c>
      <c r="E478" s="18">
        <f t="shared" si="52"/>
        <v>0.75808713853792264</v>
      </c>
      <c r="F478" s="18">
        <f t="shared" si="53"/>
        <v>11.140832911915442</v>
      </c>
    </row>
    <row r="479" spans="1:6">
      <c r="A479" s="11">
        <f t="shared" si="48"/>
        <v>2320</v>
      </c>
      <c r="B479" s="18">
        <f t="shared" si="49"/>
        <v>7611.5487999999996</v>
      </c>
      <c r="C479" s="18">
        <f t="shared" si="50"/>
        <v>76766.031638297398</v>
      </c>
      <c r="D479" s="18">
        <f t="shared" si="51"/>
        <v>76.766031638297392</v>
      </c>
      <c r="E479" s="18">
        <f t="shared" si="52"/>
        <v>0.75762162242563369</v>
      </c>
      <c r="F479" s="18">
        <f t="shared" si="53"/>
        <v>11.133991696755377</v>
      </c>
    </row>
    <row r="480" spans="1:6">
      <c r="A480" s="11">
        <f t="shared" si="48"/>
        <v>2325</v>
      </c>
      <c r="B480" s="18">
        <f t="shared" si="49"/>
        <v>7627.9529999999995</v>
      </c>
      <c r="C480" s="18">
        <f t="shared" si="50"/>
        <v>76718.88666188762</v>
      </c>
      <c r="D480" s="18">
        <f t="shared" si="51"/>
        <v>76.718886661887623</v>
      </c>
      <c r="E480" s="18">
        <f t="shared" si="52"/>
        <v>0.75715633781010117</v>
      </c>
      <c r="F480" s="18">
        <f t="shared" si="53"/>
        <v>11.127153883666857</v>
      </c>
    </row>
    <row r="481" spans="1:6">
      <c r="A481" s="11">
        <f t="shared" si="48"/>
        <v>2330</v>
      </c>
      <c r="B481" s="18">
        <f t="shared" si="49"/>
        <v>7644.3572000000004</v>
      </c>
      <c r="C481" s="18">
        <f t="shared" si="50"/>
        <v>76671.765132968139</v>
      </c>
      <c r="D481" s="18">
        <f t="shared" si="51"/>
        <v>76.671765132968133</v>
      </c>
      <c r="E481" s="18">
        <f t="shared" si="52"/>
        <v>0.75669128460324309</v>
      </c>
      <c r="F481" s="18">
        <f t="shared" si="53"/>
        <v>11.120319471355431</v>
      </c>
    </row>
    <row r="482" spans="1:6">
      <c r="A482" s="11">
        <f t="shared" si="48"/>
        <v>2335</v>
      </c>
      <c r="B482" s="18">
        <f t="shared" si="49"/>
        <v>7660.7614000000003</v>
      </c>
      <c r="C482" s="18">
        <f t="shared" si="50"/>
        <v>76624.667042616449</v>
      </c>
      <c r="D482" s="18">
        <f t="shared" si="51"/>
        <v>76.624667042616451</v>
      </c>
      <c r="E482" s="18">
        <f t="shared" si="52"/>
        <v>0.75622646271700156</v>
      </c>
      <c r="F482" s="18">
        <f t="shared" si="53"/>
        <v>11.113488458527005</v>
      </c>
    </row>
    <row r="483" spans="1:6">
      <c r="A483" s="11">
        <f t="shared" si="48"/>
        <v>2340</v>
      </c>
      <c r="B483" s="18">
        <f t="shared" si="49"/>
        <v>7677.1656000000003</v>
      </c>
      <c r="C483" s="18">
        <f t="shared" si="50"/>
        <v>76577.5923819124</v>
      </c>
      <c r="D483" s="18">
        <f t="shared" si="51"/>
        <v>76.577592381912396</v>
      </c>
      <c r="E483" s="18">
        <f t="shared" si="52"/>
        <v>0.75576187206334122</v>
      </c>
      <c r="F483" s="18">
        <f t="shared" si="53"/>
        <v>11.106660843887811</v>
      </c>
    </row>
    <row r="484" spans="1:6">
      <c r="A484" s="11">
        <f t="shared" si="48"/>
        <v>2345</v>
      </c>
      <c r="B484" s="18">
        <f t="shared" si="49"/>
        <v>7693.5698000000002</v>
      </c>
      <c r="C484" s="18">
        <f t="shared" si="50"/>
        <v>76530.541141938171</v>
      </c>
      <c r="D484" s="18">
        <f t="shared" si="51"/>
        <v>76.530541141938173</v>
      </c>
      <c r="E484" s="18">
        <f t="shared" si="52"/>
        <v>0.75529751255425048</v>
      </c>
      <c r="F484" s="18">
        <f t="shared" si="53"/>
        <v>11.099836626144429</v>
      </c>
    </row>
    <row r="485" spans="1:6">
      <c r="A485" s="11">
        <f t="shared" si="48"/>
        <v>2350</v>
      </c>
      <c r="B485" s="18">
        <f t="shared" si="49"/>
        <v>7709.9740000000002</v>
      </c>
      <c r="C485" s="18">
        <f t="shared" si="50"/>
        <v>76483.513313778327</v>
      </c>
      <c r="D485" s="18">
        <f t="shared" si="51"/>
        <v>76.483513313778332</v>
      </c>
      <c r="E485" s="18">
        <f t="shared" si="52"/>
        <v>0.7548333841017405</v>
      </c>
      <c r="F485" s="18">
        <f t="shared" si="53"/>
        <v>11.093015804003782</v>
      </c>
    </row>
    <row r="486" spans="1:6">
      <c r="A486" s="11">
        <f t="shared" si="48"/>
        <v>2355</v>
      </c>
      <c r="B486" s="18">
        <f t="shared" si="49"/>
        <v>7726.3782000000001</v>
      </c>
      <c r="C486" s="18">
        <f t="shared" si="50"/>
        <v>76436.508888519747</v>
      </c>
      <c r="D486" s="18">
        <f t="shared" si="51"/>
        <v>76.436508888519754</v>
      </c>
      <c r="E486" s="18">
        <f t="shared" si="52"/>
        <v>0.75436948661784575</v>
      </c>
      <c r="F486" s="18">
        <f t="shared" si="53"/>
        <v>11.086198376173128</v>
      </c>
    </row>
    <row r="487" spans="1:6">
      <c r="A487" s="11">
        <f t="shared" si="48"/>
        <v>2360</v>
      </c>
      <c r="B487" s="18">
        <f t="shared" si="49"/>
        <v>7742.7824000000001</v>
      </c>
      <c r="C487" s="18">
        <f t="shared" si="50"/>
        <v>76389.527857251713</v>
      </c>
      <c r="D487" s="18">
        <f t="shared" si="51"/>
        <v>76.389527857251707</v>
      </c>
      <c r="E487" s="18">
        <f t="shared" si="52"/>
        <v>0.75390582001462425</v>
      </c>
      <c r="F487" s="18">
        <f t="shared" si="53"/>
        <v>11.079384341360074</v>
      </c>
    </row>
    <row r="488" spans="1:6">
      <c r="A488" s="11">
        <f t="shared" si="48"/>
        <v>2365</v>
      </c>
      <c r="B488" s="18">
        <f t="shared" si="49"/>
        <v>7759.1866</v>
      </c>
      <c r="C488" s="18">
        <f t="shared" si="50"/>
        <v>76342.570211065802</v>
      </c>
      <c r="D488" s="18">
        <f t="shared" si="51"/>
        <v>76.342570211065805</v>
      </c>
      <c r="E488" s="18">
        <f t="shared" si="52"/>
        <v>0.75344238420415699</v>
      </c>
      <c r="F488" s="18">
        <f t="shared" si="53"/>
        <v>11.072573698272562</v>
      </c>
    </row>
    <row r="489" spans="1:6">
      <c r="A489" s="11">
        <f t="shared" si="48"/>
        <v>2370</v>
      </c>
      <c r="B489" s="18">
        <f t="shared" si="49"/>
        <v>7775.5907999999999</v>
      </c>
      <c r="C489" s="18">
        <f t="shared" si="50"/>
        <v>76295.63594105604</v>
      </c>
      <c r="D489" s="18">
        <f t="shared" si="51"/>
        <v>76.295635941056034</v>
      </c>
      <c r="E489" s="18">
        <f t="shared" si="52"/>
        <v>0.75297917909854839</v>
      </c>
      <c r="F489" s="18">
        <f t="shared" si="53"/>
        <v>11.065766445618886</v>
      </c>
    </row>
    <row r="490" spans="1:6">
      <c r="A490" s="11">
        <f t="shared" si="48"/>
        <v>2375</v>
      </c>
      <c r="B490" s="18">
        <f t="shared" si="49"/>
        <v>7791.9949999999999</v>
      </c>
      <c r="C490" s="18">
        <f t="shared" si="50"/>
        <v>76248.725038318618</v>
      </c>
      <c r="D490" s="18">
        <f t="shared" si="51"/>
        <v>76.248725038318625</v>
      </c>
      <c r="E490" s="18">
        <f t="shared" si="52"/>
        <v>0.7525162046099253</v>
      </c>
      <c r="F490" s="18">
        <f t="shared" si="53"/>
        <v>11.058962582107657</v>
      </c>
    </row>
    <row r="491" spans="1:6">
      <c r="A491" s="11">
        <f t="shared" si="48"/>
        <v>2380</v>
      </c>
      <c r="B491" s="18">
        <f t="shared" si="49"/>
        <v>7808.3991999999998</v>
      </c>
      <c r="C491" s="18">
        <f t="shared" si="50"/>
        <v>76201.837493952233</v>
      </c>
      <c r="D491" s="18">
        <f t="shared" si="51"/>
        <v>76.201837493952226</v>
      </c>
      <c r="E491" s="18">
        <f t="shared" si="52"/>
        <v>0.7520534606504381</v>
      </c>
      <c r="F491" s="18">
        <f t="shared" si="53"/>
        <v>11.052162106447843</v>
      </c>
    </row>
    <row r="492" spans="1:6">
      <c r="A492" s="11">
        <f t="shared" si="48"/>
        <v>2385</v>
      </c>
      <c r="B492" s="18">
        <f t="shared" si="49"/>
        <v>7824.8033999999998</v>
      </c>
      <c r="C492" s="18">
        <f t="shared" si="50"/>
        <v>76154.973299057921</v>
      </c>
      <c r="D492" s="18">
        <f t="shared" si="51"/>
        <v>76.154973299057914</v>
      </c>
      <c r="E492" s="18">
        <f t="shared" si="52"/>
        <v>0.75159094713226127</v>
      </c>
      <c r="F492" s="18">
        <f t="shared" si="53"/>
        <v>11.045365017348761</v>
      </c>
    </row>
    <row r="493" spans="1:6">
      <c r="A493" s="11">
        <f t="shared" si="48"/>
        <v>2390</v>
      </c>
      <c r="B493" s="18">
        <f t="shared" si="49"/>
        <v>7841.2075999999997</v>
      </c>
      <c r="C493" s="18">
        <f t="shared" si="50"/>
        <v>76108.132444739007</v>
      </c>
      <c r="D493" s="18">
        <f t="shared" si="51"/>
        <v>76.108132444739013</v>
      </c>
      <c r="E493" s="18">
        <f t="shared" si="52"/>
        <v>0.75112866396759159</v>
      </c>
      <c r="F493" s="18">
        <f t="shared" si="53"/>
        <v>11.038571313520057</v>
      </c>
    </row>
    <row r="494" spans="1:6">
      <c r="A494" s="11">
        <f t="shared" si="48"/>
        <v>2395</v>
      </c>
      <c r="B494" s="18">
        <f t="shared" si="49"/>
        <v>7857.6117999999997</v>
      </c>
      <c r="C494" s="18">
        <f t="shared" si="50"/>
        <v>76061.314922101184</v>
      </c>
      <c r="D494" s="18">
        <f t="shared" si="51"/>
        <v>76.061314922101189</v>
      </c>
      <c r="E494" s="18">
        <f t="shared" si="52"/>
        <v>0.75066661106864874</v>
      </c>
      <c r="F494" s="18">
        <f t="shared" si="53"/>
        <v>11.031780993671711</v>
      </c>
    </row>
    <row r="495" spans="1:6">
      <c r="A495" s="11">
        <f t="shared" si="48"/>
        <v>2400</v>
      </c>
      <c r="B495" s="18">
        <f t="shared" si="49"/>
        <v>7874.0159999999996</v>
      </c>
      <c r="C495" s="18">
        <f t="shared" si="50"/>
        <v>76014.52072225252</v>
      </c>
      <c r="D495" s="18">
        <f t="shared" si="51"/>
        <v>76.014520722252527</v>
      </c>
      <c r="E495" s="18">
        <f t="shared" si="52"/>
        <v>0.75020478834767623</v>
      </c>
      <c r="F495" s="18">
        <f t="shared" si="53"/>
        <v>11.024994056514062</v>
      </c>
    </row>
    <row r="496" spans="1:6">
      <c r="A496" s="11">
        <f t="shared" si="48"/>
        <v>2405</v>
      </c>
      <c r="B496" s="18">
        <f t="shared" si="49"/>
        <v>7890.4201999999996</v>
      </c>
      <c r="C496" s="18">
        <f t="shared" si="50"/>
        <v>75967.749836303425</v>
      </c>
      <c r="D496" s="18">
        <f t="shared" si="51"/>
        <v>75.967749836303426</v>
      </c>
      <c r="E496" s="18">
        <f t="shared" si="52"/>
        <v>0.74974319571694081</v>
      </c>
      <c r="F496" s="18">
        <f t="shared" si="53"/>
        <v>11.018210500757776</v>
      </c>
    </row>
    <row r="497" spans="1:6">
      <c r="A497" s="11">
        <f t="shared" si="48"/>
        <v>2410</v>
      </c>
      <c r="B497" s="18">
        <f t="shared" si="49"/>
        <v>7906.8243999999995</v>
      </c>
      <c r="C497" s="18">
        <f t="shared" si="50"/>
        <v>75921.00225536662</v>
      </c>
      <c r="D497" s="18">
        <f t="shared" si="51"/>
        <v>75.921002255366616</v>
      </c>
      <c r="E497" s="18">
        <f t="shared" si="52"/>
        <v>0.74928183308873186</v>
      </c>
      <c r="F497" s="18">
        <f t="shared" si="53"/>
        <v>11.011430325113864</v>
      </c>
    </row>
    <row r="498" spans="1:6">
      <c r="A498" s="11">
        <f t="shared" si="48"/>
        <v>2415</v>
      </c>
      <c r="B498" s="18">
        <f t="shared" si="49"/>
        <v>7923.2286000000004</v>
      </c>
      <c r="C498" s="18">
        <f t="shared" si="50"/>
        <v>75874.277970557203</v>
      </c>
      <c r="D498" s="18">
        <f t="shared" si="51"/>
        <v>75.874277970557202</v>
      </c>
      <c r="E498" s="18">
        <f t="shared" si="52"/>
        <v>0.74882070037536219</v>
      </c>
      <c r="F498" s="18">
        <f t="shared" si="53"/>
        <v>11.004653528293675</v>
      </c>
    </row>
    <row r="499" spans="1:6">
      <c r="A499" s="11">
        <f t="shared" si="48"/>
        <v>2420</v>
      </c>
      <c r="B499" s="18">
        <f t="shared" si="49"/>
        <v>7939.6328000000003</v>
      </c>
      <c r="C499" s="18">
        <f t="shared" si="50"/>
        <v>75827.57697299264</v>
      </c>
      <c r="D499" s="18">
        <f t="shared" si="51"/>
        <v>75.827576972992645</v>
      </c>
      <c r="E499" s="18">
        <f t="shared" si="52"/>
        <v>0.74835979748916814</v>
      </c>
      <c r="F499" s="18">
        <f t="shared" si="53"/>
        <v>10.997880109008907</v>
      </c>
    </row>
    <row r="500" spans="1:6">
      <c r="A500" s="11">
        <f t="shared" si="48"/>
        <v>2425</v>
      </c>
      <c r="B500" s="18">
        <f t="shared" si="49"/>
        <v>7956.0370000000003</v>
      </c>
      <c r="C500" s="18">
        <f t="shared" si="50"/>
        <v>75780.899253792741</v>
      </c>
      <c r="D500" s="18">
        <f t="shared" si="51"/>
        <v>75.78089925379274</v>
      </c>
      <c r="E500" s="18">
        <f t="shared" si="52"/>
        <v>0.74789912434250894</v>
      </c>
      <c r="F500" s="18">
        <f t="shared" si="53"/>
        <v>10.991110065971592</v>
      </c>
    </row>
    <row r="501" spans="1:6">
      <c r="A501" s="11">
        <f t="shared" si="48"/>
        <v>2430</v>
      </c>
      <c r="B501" s="18">
        <f t="shared" si="49"/>
        <v>7972.4412000000002</v>
      </c>
      <c r="C501" s="18">
        <f t="shared" si="50"/>
        <v>75734.244804079543</v>
      </c>
      <c r="D501" s="18">
        <f t="shared" si="51"/>
        <v>75.734244804079538</v>
      </c>
      <c r="E501" s="18">
        <f t="shared" si="52"/>
        <v>0.74743868084776588</v>
      </c>
      <c r="F501" s="18">
        <f t="shared" si="53"/>
        <v>10.984343397894088</v>
      </c>
    </row>
    <row r="502" spans="1:6">
      <c r="A502" s="11">
        <f t="shared" si="48"/>
        <v>2435</v>
      </c>
      <c r="B502" s="18">
        <f t="shared" si="49"/>
        <v>7988.8454000000002</v>
      </c>
      <c r="C502" s="18">
        <f t="shared" si="50"/>
        <v>75687.613614977599</v>
      </c>
      <c r="D502" s="18">
        <f t="shared" si="51"/>
        <v>75.687613614977593</v>
      </c>
      <c r="E502" s="18">
        <f t="shared" si="52"/>
        <v>0.74697846691734526</v>
      </c>
      <c r="F502" s="18">
        <f t="shared" si="53"/>
        <v>10.977580103489121</v>
      </c>
    </row>
    <row r="503" spans="1:6">
      <c r="A503" s="11">
        <f t="shared" si="48"/>
        <v>2440</v>
      </c>
      <c r="B503" s="18">
        <f t="shared" si="49"/>
        <v>8005.2496000000001</v>
      </c>
      <c r="C503" s="18">
        <f t="shared" si="50"/>
        <v>75641.005677613721</v>
      </c>
      <c r="D503" s="18">
        <f t="shared" si="51"/>
        <v>75.64100567761372</v>
      </c>
      <c r="E503" s="18">
        <f t="shared" si="52"/>
        <v>0.74651848246367558</v>
      </c>
      <c r="F503" s="18">
        <f t="shared" si="53"/>
        <v>10.970820181469739</v>
      </c>
    </row>
    <row r="504" spans="1:6">
      <c r="A504" s="11">
        <f t="shared" si="48"/>
        <v>2445</v>
      </c>
      <c r="B504" s="18">
        <f t="shared" si="49"/>
        <v>8021.6538</v>
      </c>
      <c r="C504" s="18">
        <f t="shared" si="50"/>
        <v>75594.420983117088</v>
      </c>
      <c r="D504" s="18">
        <f t="shared" si="51"/>
        <v>75.594420983117089</v>
      </c>
      <c r="E504" s="18">
        <f t="shared" si="52"/>
        <v>0.74605872739920864</v>
      </c>
      <c r="F504" s="18">
        <f t="shared" si="53"/>
        <v>10.964063630549337</v>
      </c>
    </row>
    <row r="505" spans="1:6">
      <c r="A505" s="11">
        <f t="shared" si="48"/>
        <v>2450</v>
      </c>
      <c r="B505" s="18">
        <f t="shared" si="49"/>
        <v>8038.058</v>
      </c>
      <c r="C505" s="18">
        <f t="shared" si="50"/>
        <v>75547.859522619212</v>
      </c>
      <c r="D505" s="18">
        <f t="shared" si="51"/>
        <v>75.547859522619206</v>
      </c>
      <c r="E505" s="18">
        <f t="shared" si="52"/>
        <v>0.74559920163641913</v>
      </c>
      <c r="F505" s="18">
        <f t="shared" si="53"/>
        <v>10.957310449441644</v>
      </c>
    </row>
    <row r="506" spans="1:6">
      <c r="A506" s="11">
        <f t="shared" si="48"/>
        <v>2455</v>
      </c>
      <c r="B506" s="18">
        <f t="shared" si="49"/>
        <v>8054.4621999999999</v>
      </c>
      <c r="C506" s="18">
        <f t="shared" si="50"/>
        <v>75501.321287253944</v>
      </c>
      <c r="D506" s="18">
        <f t="shared" si="51"/>
        <v>75.501321287253944</v>
      </c>
      <c r="E506" s="18">
        <f t="shared" si="52"/>
        <v>0.74513990508780525</v>
      </c>
      <c r="F506" s="18">
        <f t="shared" si="53"/>
        <v>10.950560636860738</v>
      </c>
    </row>
    <row r="507" spans="1:6">
      <c r="A507" s="11">
        <f t="shared" si="48"/>
        <v>2460</v>
      </c>
      <c r="B507" s="18">
        <f t="shared" si="49"/>
        <v>8070.8663999999999</v>
      </c>
      <c r="C507" s="18">
        <f t="shared" si="50"/>
        <v>75454.80626815751</v>
      </c>
      <c r="D507" s="18">
        <f t="shared" si="51"/>
        <v>75.454806268157512</v>
      </c>
      <c r="E507" s="18">
        <f t="shared" si="52"/>
        <v>0.74468083766588811</v>
      </c>
      <c r="F507" s="18">
        <f t="shared" si="53"/>
        <v>10.94381419152103</v>
      </c>
    </row>
    <row r="508" spans="1:6">
      <c r="A508" s="11">
        <f t="shared" si="48"/>
        <v>2465</v>
      </c>
      <c r="B508" s="18">
        <f t="shared" si="49"/>
        <v>8087.2705999999998</v>
      </c>
      <c r="C508" s="18">
        <f t="shared" si="50"/>
        <v>75408.314456468463</v>
      </c>
      <c r="D508" s="18">
        <f t="shared" si="51"/>
        <v>75.40831445646846</v>
      </c>
      <c r="E508" s="18">
        <f t="shared" si="52"/>
        <v>0.7442219992832122</v>
      </c>
      <c r="F508" s="18">
        <f t="shared" si="53"/>
        <v>10.937071112137273</v>
      </c>
    </row>
    <row r="509" spans="1:6">
      <c r="A509" s="11">
        <f t="shared" si="48"/>
        <v>2470</v>
      </c>
      <c r="B509" s="18">
        <f t="shared" si="49"/>
        <v>8103.6747999999998</v>
      </c>
      <c r="C509" s="18">
        <f t="shared" si="50"/>
        <v>75361.845843327683</v>
      </c>
      <c r="D509" s="18">
        <f t="shared" si="51"/>
        <v>75.361845843327686</v>
      </c>
      <c r="E509" s="18">
        <f t="shared" si="52"/>
        <v>0.74376338985234491</v>
      </c>
      <c r="F509" s="18">
        <f t="shared" si="53"/>
        <v>10.930331397424562</v>
      </c>
    </row>
    <row r="510" spans="1:6">
      <c r="A510" s="11">
        <f t="shared" si="48"/>
        <v>2475</v>
      </c>
      <c r="B510" s="18">
        <f t="shared" si="49"/>
        <v>8120.0789999999997</v>
      </c>
      <c r="C510" s="18">
        <f t="shared" si="50"/>
        <v>75315.400419878424</v>
      </c>
      <c r="D510" s="18">
        <f t="shared" si="51"/>
        <v>75.315400419878429</v>
      </c>
      <c r="E510" s="18">
        <f t="shared" si="52"/>
        <v>0.74330500928587673</v>
      </c>
      <c r="F510" s="18">
        <f t="shared" si="53"/>
        <v>10.923595046098328</v>
      </c>
    </row>
    <row r="511" spans="1:6">
      <c r="A511" s="11">
        <f t="shared" si="48"/>
        <v>2480</v>
      </c>
      <c r="B511" s="18">
        <f t="shared" si="49"/>
        <v>8136.4831999999997</v>
      </c>
      <c r="C511" s="18">
        <f t="shared" si="50"/>
        <v>75268.978177266297</v>
      </c>
      <c r="D511" s="18">
        <f t="shared" si="51"/>
        <v>75.268978177266291</v>
      </c>
      <c r="E511" s="18">
        <f t="shared" si="52"/>
        <v>0.74284685749642176</v>
      </c>
      <c r="F511" s="18">
        <f t="shared" si="53"/>
        <v>10.916862056874349</v>
      </c>
    </row>
    <row r="512" spans="1:6">
      <c r="A512" s="11">
        <f t="shared" si="48"/>
        <v>2485</v>
      </c>
      <c r="B512" s="18">
        <f t="shared" si="49"/>
        <v>8152.8873999999996</v>
      </c>
      <c r="C512" s="18">
        <f t="shared" si="50"/>
        <v>75222.579106639139</v>
      </c>
      <c r="D512" s="18">
        <f t="shared" si="51"/>
        <v>75.222579106639145</v>
      </c>
      <c r="E512" s="18">
        <f t="shared" si="52"/>
        <v>0.74238893439661624</v>
      </c>
      <c r="F512" s="18">
        <f t="shared" si="53"/>
        <v>10.910132428468728</v>
      </c>
    </row>
    <row r="513" spans="1:6">
      <c r="A513" s="11">
        <f t="shared" si="48"/>
        <v>2490</v>
      </c>
      <c r="B513" s="18">
        <f t="shared" si="49"/>
        <v>8169.2915999999996</v>
      </c>
      <c r="C513" s="18">
        <f t="shared" si="50"/>
        <v>75176.203199147261</v>
      </c>
      <c r="D513" s="18">
        <f t="shared" si="51"/>
        <v>75.176203199147267</v>
      </c>
      <c r="E513" s="18">
        <f t="shared" si="52"/>
        <v>0.74193123989912013</v>
      </c>
      <c r="F513" s="18">
        <f t="shared" si="53"/>
        <v>10.903406159597921</v>
      </c>
    </row>
    <row r="514" spans="1:6">
      <c r="A514" s="11">
        <f t="shared" si="48"/>
        <v>2495</v>
      </c>
      <c r="B514" s="18">
        <f t="shared" si="49"/>
        <v>8185.6957999999995</v>
      </c>
      <c r="C514" s="18">
        <f t="shared" si="50"/>
        <v>75129.850445943273</v>
      </c>
      <c r="D514" s="18">
        <f t="shared" si="51"/>
        <v>75.129850445943276</v>
      </c>
      <c r="E514" s="18">
        <f t="shared" si="52"/>
        <v>0.74147377391661673</v>
      </c>
      <c r="F514" s="18">
        <f t="shared" si="53"/>
        <v>10.896683248978722</v>
      </c>
    </row>
    <row r="515" spans="1:6">
      <c r="A515" s="11">
        <f t="shared" si="48"/>
        <v>2500</v>
      </c>
      <c r="B515" s="18">
        <f t="shared" si="49"/>
        <v>8202.1</v>
      </c>
      <c r="C515" s="18">
        <f t="shared" si="50"/>
        <v>75083.520838182129</v>
      </c>
      <c r="D515" s="18">
        <f t="shared" si="51"/>
        <v>75.083520838182125</v>
      </c>
      <c r="E515" s="18">
        <f t="shared" si="52"/>
        <v>0.74101653636181219</v>
      </c>
      <c r="F515" s="18">
        <f t="shared" si="53"/>
        <v>10.889963695328259</v>
      </c>
    </row>
    <row r="516" spans="1:6">
      <c r="A516" s="11">
        <f t="shared" si="48"/>
        <v>2505</v>
      </c>
      <c r="B516" s="18">
        <f t="shared" si="49"/>
        <v>8218.5041999999994</v>
      </c>
      <c r="C516" s="18">
        <f t="shared" si="50"/>
        <v>75037.214367021123</v>
      </c>
      <c r="D516" s="18">
        <f t="shared" si="51"/>
        <v>75.037214367021122</v>
      </c>
      <c r="E516" s="18">
        <f t="shared" si="52"/>
        <v>0.74055952714743589</v>
      </c>
      <c r="F516" s="18">
        <f t="shared" si="53"/>
        <v>10.88324749736401</v>
      </c>
    </row>
    <row r="517" spans="1:6">
      <c r="A517" s="11">
        <f t="shared" si="48"/>
        <v>2510</v>
      </c>
      <c r="B517" s="18">
        <f t="shared" si="49"/>
        <v>8234.9084000000003</v>
      </c>
      <c r="C517" s="18">
        <f t="shared" si="50"/>
        <v>74990.93102361988</v>
      </c>
      <c r="D517" s="18">
        <f t="shared" si="51"/>
        <v>74.990931023619879</v>
      </c>
      <c r="E517" s="18">
        <f t="shared" si="52"/>
        <v>0.74010274618623995</v>
      </c>
      <c r="F517" s="18">
        <f t="shared" si="53"/>
        <v>10.87653465380378</v>
      </c>
    </row>
    <row r="518" spans="1:6">
      <c r="A518" s="11">
        <f t="shared" si="48"/>
        <v>2515</v>
      </c>
      <c r="B518" s="18">
        <f t="shared" si="49"/>
        <v>8251.3125999999993</v>
      </c>
      <c r="C518" s="18">
        <f t="shared" si="50"/>
        <v>74944.670799140382</v>
      </c>
      <c r="D518" s="18">
        <f t="shared" si="51"/>
        <v>74.944670799140383</v>
      </c>
      <c r="E518" s="18">
        <f t="shared" si="52"/>
        <v>0.73964619339100024</v>
      </c>
      <c r="F518" s="18">
        <f t="shared" si="53"/>
        <v>10.869825163365723</v>
      </c>
    </row>
    <row r="519" spans="1:6">
      <c r="A519" s="11">
        <f t="shared" si="48"/>
        <v>2520</v>
      </c>
      <c r="B519" s="18">
        <f t="shared" si="49"/>
        <v>8267.7168000000001</v>
      </c>
      <c r="C519" s="18">
        <f t="shared" si="50"/>
        <v>74898.433684746939</v>
      </c>
      <c r="D519" s="18">
        <f t="shared" si="51"/>
        <v>74.898433684746934</v>
      </c>
      <c r="E519" s="18">
        <f t="shared" si="52"/>
        <v>0.73918986867451497</v>
      </c>
      <c r="F519" s="18">
        <f t="shared" si="53"/>
        <v>10.863119024768325</v>
      </c>
    </row>
    <row r="520" spans="1:6">
      <c r="A520" s="11">
        <f t="shared" si="48"/>
        <v>2525</v>
      </c>
      <c r="B520" s="18">
        <f t="shared" si="49"/>
        <v>8284.1209999999992</v>
      </c>
      <c r="C520" s="18">
        <f t="shared" si="50"/>
        <v>74852.219671606174</v>
      </c>
      <c r="D520" s="18">
        <f t="shared" si="51"/>
        <v>74.852219671606179</v>
      </c>
      <c r="E520" s="18">
        <f t="shared" si="52"/>
        <v>0.73873377194960577</v>
      </c>
      <c r="F520" s="18">
        <f t="shared" si="53"/>
        <v>10.856416236730418</v>
      </c>
    </row>
    <row r="521" spans="1:6">
      <c r="A521" s="11">
        <f t="shared" si="48"/>
        <v>2530</v>
      </c>
      <c r="B521" s="18">
        <f t="shared" si="49"/>
        <v>8300.5252</v>
      </c>
      <c r="C521" s="18">
        <f t="shared" si="50"/>
        <v>74806.028750887126</v>
      </c>
      <c r="D521" s="18">
        <f t="shared" si="51"/>
        <v>74.806028750887123</v>
      </c>
      <c r="E521" s="18">
        <f t="shared" si="52"/>
        <v>0.73827790312911767</v>
      </c>
      <c r="F521" s="18">
        <f t="shared" si="53"/>
        <v>10.849716797971167</v>
      </c>
    </row>
    <row r="522" spans="1:6">
      <c r="A522" s="11">
        <f t="shared" si="48"/>
        <v>2535</v>
      </c>
      <c r="B522" s="18">
        <f t="shared" si="49"/>
        <v>8316.9293999999991</v>
      </c>
      <c r="C522" s="18">
        <f t="shared" si="50"/>
        <v>74759.860913761164</v>
      </c>
      <c r="D522" s="18">
        <f t="shared" si="51"/>
        <v>74.759860913761159</v>
      </c>
      <c r="E522" s="18">
        <f t="shared" si="52"/>
        <v>0.73782226212591906</v>
      </c>
      <c r="F522" s="18">
        <f t="shared" si="53"/>
        <v>10.843020707210091</v>
      </c>
    </row>
    <row r="523" spans="1:6">
      <c r="A523" s="11">
        <f t="shared" si="48"/>
        <v>2540</v>
      </c>
      <c r="B523" s="18">
        <f t="shared" si="49"/>
        <v>8333.3335999999999</v>
      </c>
      <c r="C523" s="18">
        <f t="shared" si="50"/>
        <v>74713.716151401852</v>
      </c>
      <c r="D523" s="18">
        <f t="shared" si="51"/>
        <v>74.713716151401854</v>
      </c>
      <c r="E523" s="18">
        <f t="shared" si="52"/>
        <v>0.73736684885289971</v>
      </c>
      <c r="F523" s="18">
        <f t="shared" si="53"/>
        <v>10.836327963167022</v>
      </c>
    </row>
    <row r="524" spans="1:6">
      <c r="A524" s="11">
        <f t="shared" si="48"/>
        <v>2545</v>
      </c>
      <c r="B524" s="18">
        <f t="shared" si="49"/>
        <v>8349.7378000000008</v>
      </c>
      <c r="C524" s="18">
        <f t="shared" si="50"/>
        <v>74667.594454985257</v>
      </c>
      <c r="D524" s="18">
        <f t="shared" si="51"/>
        <v>74.667594454985263</v>
      </c>
      <c r="E524" s="18">
        <f t="shared" si="52"/>
        <v>0.73691166322297419</v>
      </c>
      <c r="F524" s="18">
        <f t="shared" si="53"/>
        <v>10.829638564562153</v>
      </c>
    </row>
    <row r="525" spans="1:6">
      <c r="A525" s="11">
        <f t="shared" si="48"/>
        <v>2550</v>
      </c>
      <c r="B525" s="18">
        <f t="shared" si="49"/>
        <v>8366.1419999999998</v>
      </c>
      <c r="C525" s="18">
        <f t="shared" si="50"/>
        <v>74621.495815689719</v>
      </c>
      <c r="D525" s="18">
        <f t="shared" si="51"/>
        <v>74.621495815689713</v>
      </c>
      <c r="E525" s="18">
        <f t="shared" si="52"/>
        <v>0.73645670514907935</v>
      </c>
      <c r="F525" s="18">
        <f t="shared" si="53"/>
        <v>10.822952510116005</v>
      </c>
    </row>
    <row r="526" spans="1:6">
      <c r="A526" s="11">
        <f t="shared" si="48"/>
        <v>2555</v>
      </c>
      <c r="B526" s="18">
        <f t="shared" si="49"/>
        <v>8382.5462000000007</v>
      </c>
      <c r="C526" s="18">
        <f t="shared" si="50"/>
        <v>74575.420224695918</v>
      </c>
      <c r="D526" s="18">
        <f t="shared" si="51"/>
        <v>74.575420224695918</v>
      </c>
      <c r="E526" s="18">
        <f t="shared" si="52"/>
        <v>0.73600197454417571</v>
      </c>
      <c r="F526" s="18">
        <f t="shared" si="53"/>
        <v>10.816269798549447</v>
      </c>
    </row>
    <row r="527" spans="1:6">
      <c r="A527" s="11">
        <f t="shared" si="48"/>
        <v>2560</v>
      </c>
      <c r="B527" s="18">
        <f t="shared" si="49"/>
        <v>8398.9503999999997</v>
      </c>
      <c r="C527" s="18">
        <f t="shared" si="50"/>
        <v>74529.367673186891</v>
      </c>
      <c r="D527" s="18">
        <f t="shared" si="51"/>
        <v>74.529367673186897</v>
      </c>
      <c r="E527" s="18">
        <f t="shared" si="52"/>
        <v>0.73554747132124632</v>
      </c>
      <c r="F527" s="18">
        <f t="shared" si="53"/>
        <v>10.809590428583681</v>
      </c>
    </row>
    <row r="528" spans="1:6">
      <c r="A528" s="11">
        <f t="shared" si="48"/>
        <v>2565</v>
      </c>
      <c r="B528" s="18">
        <f t="shared" si="49"/>
        <v>8415.3546000000006</v>
      </c>
      <c r="C528" s="18">
        <f t="shared" si="50"/>
        <v>74483.338152348006</v>
      </c>
      <c r="D528" s="18">
        <f t="shared" si="51"/>
        <v>74.483338152348011</v>
      </c>
      <c r="E528" s="18">
        <f t="shared" si="52"/>
        <v>0.73509319539329754</v>
      </c>
      <c r="F528" s="18">
        <f t="shared" si="53"/>
        <v>10.802914398940251</v>
      </c>
    </row>
    <row r="529" spans="1:6">
      <c r="A529" s="11">
        <f t="shared" si="48"/>
        <v>2570</v>
      </c>
      <c r="B529" s="18">
        <f t="shared" si="49"/>
        <v>8431.7587999999996</v>
      </c>
      <c r="C529" s="18">
        <f t="shared" si="50"/>
        <v>74437.331653366928</v>
      </c>
      <c r="D529" s="18">
        <f t="shared" si="51"/>
        <v>74.437331653366925</v>
      </c>
      <c r="E529" s="18">
        <f t="shared" si="52"/>
        <v>0.73463914667335839</v>
      </c>
      <c r="F529" s="18">
        <f t="shared" si="53"/>
        <v>10.796241708341032</v>
      </c>
    </row>
    <row r="530" spans="1:6">
      <c r="A530" s="11">
        <f t="shared" si="48"/>
        <v>2575</v>
      </c>
      <c r="B530" s="18">
        <f t="shared" si="49"/>
        <v>8448.1630000000005</v>
      </c>
      <c r="C530" s="18">
        <f t="shared" si="50"/>
        <v>74391.348167433724</v>
      </c>
      <c r="D530" s="18">
        <f t="shared" si="51"/>
        <v>74.391348167433719</v>
      </c>
      <c r="E530" s="18">
        <f t="shared" si="52"/>
        <v>0.73418532507448186</v>
      </c>
      <c r="F530" s="18">
        <f t="shared" si="53"/>
        <v>10.789572355508252</v>
      </c>
    </row>
    <row r="531" spans="1:6">
      <c r="A531" s="11">
        <f t="shared" si="48"/>
        <v>2580</v>
      </c>
      <c r="B531" s="18">
        <f t="shared" si="49"/>
        <v>8464.5671999999995</v>
      </c>
      <c r="C531" s="18">
        <f t="shared" si="50"/>
        <v>74345.387685740759</v>
      </c>
      <c r="D531" s="18">
        <f t="shared" si="51"/>
        <v>74.345387685740761</v>
      </c>
      <c r="E531" s="18">
        <f t="shared" si="52"/>
        <v>0.73373173050974327</v>
      </c>
      <c r="F531" s="18">
        <f t="shared" si="53"/>
        <v>10.782906339164468</v>
      </c>
    </row>
    <row r="532" spans="1:6">
      <c r="A532" s="11">
        <f t="shared" si="48"/>
        <v>2585</v>
      </c>
      <c r="B532" s="18">
        <f t="shared" si="49"/>
        <v>8480.9714000000004</v>
      </c>
      <c r="C532" s="18">
        <f t="shared" si="50"/>
        <v>74299.450199482744</v>
      </c>
      <c r="D532" s="18">
        <f t="shared" si="51"/>
        <v>74.299450199482749</v>
      </c>
      <c r="E532" s="18">
        <f t="shared" si="52"/>
        <v>0.73327836289224113</v>
      </c>
      <c r="F532" s="18">
        <f t="shared" si="53"/>
        <v>10.776243658032579</v>
      </c>
    </row>
    <row r="533" spans="1:6">
      <c r="A533" s="11">
        <f t="shared" si="48"/>
        <v>2590</v>
      </c>
      <c r="B533" s="18">
        <f t="shared" si="49"/>
        <v>8497.3755999999994</v>
      </c>
      <c r="C533" s="18">
        <f t="shared" si="50"/>
        <v>74253.535699856744</v>
      </c>
      <c r="D533" s="18">
        <f t="shared" si="51"/>
        <v>74.253535699856741</v>
      </c>
      <c r="E533" s="18">
        <f t="shared" si="52"/>
        <v>0.73282522213509715</v>
      </c>
      <c r="F533" s="18">
        <f t="shared" si="53"/>
        <v>10.769584310835821</v>
      </c>
    </row>
    <row r="534" spans="1:6">
      <c r="A534" s="11">
        <f t="shared" si="48"/>
        <v>2595</v>
      </c>
      <c r="B534" s="18">
        <f t="shared" si="49"/>
        <v>8513.7798000000003</v>
      </c>
      <c r="C534" s="18">
        <f t="shared" si="50"/>
        <v>74207.644178062052</v>
      </c>
      <c r="D534" s="18">
        <f t="shared" si="51"/>
        <v>74.207644178062054</v>
      </c>
      <c r="E534" s="18">
        <f t="shared" si="52"/>
        <v>0.73237230815145538</v>
      </c>
      <c r="F534" s="18">
        <f t="shared" si="53"/>
        <v>10.762928296297764</v>
      </c>
    </row>
    <row r="535" spans="1:6">
      <c r="A535" s="11">
        <f t="shared" si="48"/>
        <v>2600</v>
      </c>
      <c r="B535" s="18">
        <f t="shared" si="49"/>
        <v>8530.1839999999993</v>
      </c>
      <c r="C535" s="18">
        <f t="shared" si="50"/>
        <v>74161.775625300434</v>
      </c>
      <c r="D535" s="18">
        <f t="shared" si="51"/>
        <v>74.161775625300436</v>
      </c>
      <c r="E535" s="18">
        <f t="shared" si="52"/>
        <v>0.73191962085448381</v>
      </c>
      <c r="F535" s="18">
        <f t="shared" si="53"/>
        <v>10.756275613142325</v>
      </c>
    </row>
    <row r="536" spans="1:6">
      <c r="A536" s="11">
        <f t="shared" si="48"/>
        <v>2605</v>
      </c>
      <c r="B536" s="18">
        <f t="shared" si="49"/>
        <v>8546.5882000000001</v>
      </c>
      <c r="C536" s="18">
        <f t="shared" si="50"/>
        <v>74115.930032775941</v>
      </c>
      <c r="D536" s="18">
        <f t="shared" si="51"/>
        <v>74.115930032775935</v>
      </c>
      <c r="E536" s="18">
        <f t="shared" si="52"/>
        <v>0.73146716015737323</v>
      </c>
      <c r="F536" s="18">
        <f t="shared" si="53"/>
        <v>10.749626260093756</v>
      </c>
    </row>
    <row r="537" spans="1:6">
      <c r="A537" s="11">
        <f t="shared" si="48"/>
        <v>2610</v>
      </c>
      <c r="B537" s="18">
        <f t="shared" si="49"/>
        <v>8562.9923999999992</v>
      </c>
      <c r="C537" s="18">
        <f t="shared" si="50"/>
        <v>74070.107391694924</v>
      </c>
      <c r="D537" s="18">
        <f t="shared" si="51"/>
        <v>74.070107391694918</v>
      </c>
      <c r="E537" s="18">
        <f t="shared" si="52"/>
        <v>0.73101492597333717</v>
      </c>
      <c r="F537" s="18">
        <f t="shared" si="53"/>
        <v>10.742980235876647</v>
      </c>
    </row>
    <row r="538" spans="1:6">
      <c r="A538" s="11">
        <f t="shared" si="48"/>
        <v>2615</v>
      </c>
      <c r="B538" s="18">
        <f t="shared" si="49"/>
        <v>8579.3966</v>
      </c>
      <c r="C538" s="18">
        <f t="shared" si="50"/>
        <v>74024.307693266135</v>
      </c>
      <c r="D538" s="18">
        <f t="shared" si="51"/>
        <v>74.024307693266138</v>
      </c>
      <c r="E538" s="18">
        <f t="shared" si="52"/>
        <v>0.73056291821561292</v>
      </c>
      <c r="F538" s="18">
        <f t="shared" si="53"/>
        <v>10.736337539215935</v>
      </c>
    </row>
    <row r="539" spans="1:6">
      <c r="A539" s="11">
        <f t="shared" ref="A539:A602" si="54">A538+5</f>
        <v>2620</v>
      </c>
      <c r="B539" s="18">
        <f t="shared" ref="B539:B602" si="55">A539*3.28084</f>
        <v>8595.8007999999991</v>
      </c>
      <c r="C539" s="18">
        <f t="shared" ref="C539:C602" si="56">IF(A539&lt;11000,$C$14*(1+(-0.0065/$E$13)*A539)^5.255876113,$C$14*(1+(-0.0065/$E$13)*MIN(A539,11000))^5.255876113*EXP((-9.80665*0.0289644*(A539-11000)/8.31432/($E$13-71.5))))</f>
        <v>73978.530928700609</v>
      </c>
      <c r="D539" s="18">
        <f t="shared" ref="D539:D602" si="57">C539/1000</f>
        <v>73.978530928700607</v>
      </c>
      <c r="E539" s="18">
        <f t="shared" ref="E539:E602" si="58">D539*0.00986923</f>
        <v>0.73011113679745987</v>
      </c>
      <c r="F539" s="18">
        <f t="shared" ref="F539:F602" si="59">D539*0.145038</f>
        <v>10.72969816883688</v>
      </c>
    </row>
    <row r="540" spans="1:6">
      <c r="A540" s="11">
        <f t="shared" si="54"/>
        <v>2625</v>
      </c>
      <c r="B540" s="18">
        <f t="shared" si="55"/>
        <v>8612.2049999999999</v>
      </c>
      <c r="C540" s="18">
        <f t="shared" si="56"/>
        <v>73932.777089211711</v>
      </c>
      <c r="D540" s="18">
        <f t="shared" si="57"/>
        <v>73.932777089211712</v>
      </c>
      <c r="E540" s="18">
        <f t="shared" si="58"/>
        <v>0.72965958163216083</v>
      </c>
      <c r="F540" s="18">
        <f t="shared" si="59"/>
        <v>10.723062123465088</v>
      </c>
    </row>
    <row r="541" spans="1:6">
      <c r="A541" s="11">
        <f t="shared" si="54"/>
        <v>2630</v>
      </c>
      <c r="B541" s="18">
        <f t="shared" si="55"/>
        <v>8628.6092000000008</v>
      </c>
      <c r="C541" s="18">
        <f t="shared" si="56"/>
        <v>73887.046166015163</v>
      </c>
      <c r="D541" s="18">
        <f t="shared" si="57"/>
        <v>73.887046166015168</v>
      </c>
      <c r="E541" s="18">
        <f t="shared" si="58"/>
        <v>0.7292082526330218</v>
      </c>
      <c r="F541" s="18">
        <f t="shared" si="59"/>
        <v>10.716429401826508</v>
      </c>
    </row>
    <row r="542" spans="1:6">
      <c r="A542" s="11">
        <f t="shared" si="54"/>
        <v>2635</v>
      </c>
      <c r="B542" s="18">
        <f t="shared" si="55"/>
        <v>8645.0133999999998</v>
      </c>
      <c r="C542" s="18">
        <f t="shared" si="56"/>
        <v>73841.338150329015</v>
      </c>
      <c r="D542" s="18">
        <f t="shared" si="57"/>
        <v>73.841338150329008</v>
      </c>
      <c r="E542" s="18">
        <f t="shared" si="58"/>
        <v>0.72875714971337158</v>
      </c>
      <c r="F542" s="18">
        <f t="shared" si="59"/>
        <v>10.70980000264742</v>
      </c>
    </row>
    <row r="543" spans="1:6">
      <c r="A543" s="11">
        <f t="shared" si="54"/>
        <v>2640</v>
      </c>
      <c r="B543" s="18">
        <f t="shared" si="55"/>
        <v>8661.4176000000007</v>
      </c>
      <c r="C543" s="18">
        <f t="shared" si="56"/>
        <v>73795.653033373645</v>
      </c>
      <c r="D543" s="18">
        <f t="shared" si="57"/>
        <v>73.79565303337364</v>
      </c>
      <c r="E543" s="18">
        <f t="shared" si="58"/>
        <v>0.72830627278656213</v>
      </c>
      <c r="F543" s="18">
        <f t="shared" si="59"/>
        <v>10.703173924654447</v>
      </c>
    </row>
    <row r="544" spans="1:6">
      <c r="A544" s="11">
        <f t="shared" si="54"/>
        <v>2645</v>
      </c>
      <c r="B544" s="18">
        <f t="shared" si="55"/>
        <v>8677.8217999999997</v>
      </c>
      <c r="C544" s="18">
        <f t="shared" si="56"/>
        <v>73749.990806371803</v>
      </c>
      <c r="D544" s="18">
        <f t="shared" si="57"/>
        <v>73.749990806371798</v>
      </c>
      <c r="E544" s="18">
        <f t="shared" si="58"/>
        <v>0.72785562176596874</v>
      </c>
      <c r="F544" s="18">
        <f t="shared" si="59"/>
        <v>10.696551166574553</v>
      </c>
    </row>
    <row r="545" spans="1:6">
      <c r="A545" s="11">
        <f t="shared" si="54"/>
        <v>2650</v>
      </c>
      <c r="B545" s="18">
        <f t="shared" si="55"/>
        <v>8694.2260000000006</v>
      </c>
      <c r="C545" s="18">
        <f t="shared" si="56"/>
        <v>73704.351460548452</v>
      </c>
      <c r="D545" s="18">
        <f t="shared" si="57"/>
        <v>73.704351460548452</v>
      </c>
      <c r="E545" s="18">
        <f t="shared" si="58"/>
        <v>0.72740519656498859</v>
      </c>
      <c r="F545" s="18">
        <f t="shared" si="59"/>
        <v>10.689931727135026</v>
      </c>
    </row>
    <row r="546" spans="1:6">
      <c r="A546" s="11">
        <f t="shared" si="54"/>
        <v>2655</v>
      </c>
      <c r="B546" s="18">
        <f t="shared" si="55"/>
        <v>8710.6301999999996</v>
      </c>
      <c r="C546" s="18">
        <f t="shared" si="56"/>
        <v>73658.734987130971</v>
      </c>
      <c r="D546" s="18">
        <f t="shared" si="57"/>
        <v>73.65873498713097</v>
      </c>
      <c r="E546" s="18">
        <f t="shared" si="58"/>
        <v>0.72695499709704259</v>
      </c>
      <c r="F546" s="18">
        <f t="shared" si="59"/>
        <v>10.683315605063502</v>
      </c>
    </row>
    <row r="547" spans="1:6">
      <c r="A547" s="11">
        <f t="shared" si="54"/>
        <v>2660</v>
      </c>
      <c r="B547" s="18">
        <f t="shared" si="55"/>
        <v>8727.0344000000005</v>
      </c>
      <c r="C547" s="18">
        <f t="shared" si="56"/>
        <v>73613.141377349122</v>
      </c>
      <c r="D547" s="18">
        <f t="shared" si="57"/>
        <v>73.613141377349123</v>
      </c>
      <c r="E547" s="18">
        <f t="shared" si="58"/>
        <v>0.72650502327557531</v>
      </c>
      <c r="F547" s="18">
        <f t="shared" si="59"/>
        <v>10.676702799087963</v>
      </c>
    </row>
    <row r="548" spans="1:6">
      <c r="A548" s="11">
        <f t="shared" si="54"/>
        <v>2665</v>
      </c>
      <c r="B548" s="18">
        <f t="shared" si="55"/>
        <v>8743.4385999999995</v>
      </c>
      <c r="C548" s="18">
        <f t="shared" si="56"/>
        <v>73567.570622434869</v>
      </c>
      <c r="D548" s="18">
        <f t="shared" si="57"/>
        <v>73.567570622434872</v>
      </c>
      <c r="E548" s="18">
        <f t="shared" si="58"/>
        <v>0.72605527501405287</v>
      </c>
      <c r="F548" s="18">
        <f t="shared" si="59"/>
        <v>10.670093307936709</v>
      </c>
    </row>
    <row r="549" spans="1:6">
      <c r="A549" s="11">
        <f t="shared" si="54"/>
        <v>2670</v>
      </c>
      <c r="B549" s="18">
        <f t="shared" si="55"/>
        <v>8759.8428000000004</v>
      </c>
      <c r="C549" s="18">
        <f t="shared" si="56"/>
        <v>73522.022713622631</v>
      </c>
      <c r="D549" s="18">
        <f t="shared" si="57"/>
        <v>73.522022713622633</v>
      </c>
      <c r="E549" s="18">
        <f t="shared" si="58"/>
        <v>0.72560575222596591</v>
      </c>
      <c r="F549" s="18">
        <f t="shared" si="59"/>
        <v>10.6634871303384</v>
      </c>
    </row>
    <row r="550" spans="1:6">
      <c r="A550" s="11">
        <f t="shared" si="54"/>
        <v>2675</v>
      </c>
      <c r="B550" s="18">
        <f t="shared" si="55"/>
        <v>8776.2469999999994</v>
      </c>
      <c r="C550" s="18">
        <f t="shared" si="56"/>
        <v>73476.497642149086</v>
      </c>
      <c r="D550" s="18">
        <f t="shared" si="57"/>
        <v>73.476497642149084</v>
      </c>
      <c r="E550" s="18">
        <f t="shared" si="58"/>
        <v>0.72515645482482693</v>
      </c>
      <c r="F550" s="18">
        <f t="shared" si="59"/>
        <v>10.656884265022018</v>
      </c>
    </row>
    <row r="551" spans="1:6">
      <c r="A551" s="11">
        <f t="shared" si="54"/>
        <v>2680</v>
      </c>
      <c r="B551" s="18">
        <f t="shared" si="55"/>
        <v>8792.6512000000002</v>
      </c>
      <c r="C551" s="18">
        <f t="shared" si="56"/>
        <v>73430.995399253254</v>
      </c>
      <c r="D551" s="18">
        <f t="shared" si="57"/>
        <v>73.430995399253248</v>
      </c>
      <c r="E551" s="18">
        <f t="shared" si="58"/>
        <v>0.72470738272417212</v>
      </c>
      <c r="F551" s="18">
        <f t="shared" si="59"/>
        <v>10.650284710716893</v>
      </c>
    </row>
    <row r="552" spans="1:6">
      <c r="A552" s="11">
        <f t="shared" si="54"/>
        <v>2685</v>
      </c>
      <c r="B552" s="18">
        <f t="shared" si="55"/>
        <v>8809.0553999999993</v>
      </c>
      <c r="C552" s="18">
        <f t="shared" si="56"/>
        <v>73385.515976176466</v>
      </c>
      <c r="D552" s="18">
        <f t="shared" si="57"/>
        <v>73.385515976176464</v>
      </c>
      <c r="E552" s="18">
        <f t="shared" si="58"/>
        <v>0.72425853583756006</v>
      </c>
      <c r="F552" s="18">
        <f t="shared" si="59"/>
        <v>10.643688466152682</v>
      </c>
    </row>
    <row r="553" spans="1:6">
      <c r="A553" s="11">
        <f t="shared" si="54"/>
        <v>2690</v>
      </c>
      <c r="B553" s="18">
        <f t="shared" si="55"/>
        <v>8825.4596000000001</v>
      </c>
      <c r="C553" s="18">
        <f t="shared" si="56"/>
        <v>73340.059364162429</v>
      </c>
      <c r="D553" s="18">
        <f t="shared" si="57"/>
        <v>73.340059364162428</v>
      </c>
      <c r="E553" s="18">
        <f t="shared" si="58"/>
        <v>0.72380991407857276</v>
      </c>
      <c r="F553" s="18">
        <f t="shared" si="59"/>
        <v>10.637095530059391</v>
      </c>
    </row>
    <row r="554" spans="1:6">
      <c r="A554" s="11">
        <f t="shared" si="54"/>
        <v>2695</v>
      </c>
      <c r="B554" s="18">
        <f t="shared" si="55"/>
        <v>8841.8637999999992</v>
      </c>
      <c r="C554" s="18">
        <f t="shared" si="56"/>
        <v>73294.625554457132</v>
      </c>
      <c r="D554" s="18">
        <f t="shared" si="57"/>
        <v>73.294625554457127</v>
      </c>
      <c r="E554" s="18">
        <f t="shared" si="58"/>
        <v>0.72336151736081489</v>
      </c>
      <c r="F554" s="18">
        <f t="shared" si="59"/>
        <v>10.630505901167353</v>
      </c>
    </row>
    <row r="555" spans="1:6">
      <c r="A555" s="11">
        <f t="shared" si="54"/>
        <v>2700</v>
      </c>
      <c r="B555" s="18">
        <f t="shared" si="55"/>
        <v>8858.268</v>
      </c>
      <c r="C555" s="18">
        <f t="shared" si="56"/>
        <v>73249.214538308952</v>
      </c>
      <c r="D555" s="18">
        <f t="shared" si="57"/>
        <v>73.249214538308948</v>
      </c>
      <c r="E555" s="18">
        <f t="shared" si="58"/>
        <v>0.72291334559791476</v>
      </c>
      <c r="F555" s="18">
        <f t="shared" si="59"/>
        <v>10.623919578207254</v>
      </c>
    </row>
    <row r="556" spans="1:6">
      <c r="A556" s="11">
        <f t="shared" si="54"/>
        <v>2705</v>
      </c>
      <c r="B556" s="18">
        <f t="shared" si="55"/>
        <v>8874.6721999999991</v>
      </c>
      <c r="C556" s="18">
        <f t="shared" si="56"/>
        <v>73203.826306968476</v>
      </c>
      <c r="D556" s="18">
        <f t="shared" si="57"/>
        <v>73.20382630696848</v>
      </c>
      <c r="E556" s="18">
        <f t="shared" si="58"/>
        <v>0.72246539870352255</v>
      </c>
      <c r="F556" s="18">
        <f t="shared" si="59"/>
        <v>10.617336559910095</v>
      </c>
    </row>
    <row r="557" spans="1:6">
      <c r="A557" s="11">
        <f t="shared" si="54"/>
        <v>2710</v>
      </c>
      <c r="B557" s="18">
        <f t="shared" si="55"/>
        <v>8891.0763999999999</v>
      </c>
      <c r="C557" s="18">
        <f t="shared" si="56"/>
        <v>73158.460851688753</v>
      </c>
      <c r="D557" s="18">
        <f t="shared" si="57"/>
        <v>73.158460851688758</v>
      </c>
      <c r="E557" s="18">
        <f t="shared" si="58"/>
        <v>0.72201767659131222</v>
      </c>
      <c r="F557" s="18">
        <f t="shared" si="59"/>
        <v>10.610756845007234</v>
      </c>
    </row>
    <row r="558" spans="1:6">
      <c r="A558" s="11">
        <f t="shared" si="54"/>
        <v>2715</v>
      </c>
      <c r="B558" s="18">
        <f t="shared" si="55"/>
        <v>8907.4806000000008</v>
      </c>
      <c r="C558" s="18">
        <f t="shared" si="56"/>
        <v>73113.11816372507</v>
      </c>
      <c r="D558" s="18">
        <f t="shared" si="57"/>
        <v>73.113118163725076</v>
      </c>
      <c r="E558" s="18">
        <f t="shared" si="58"/>
        <v>0.72157017917498045</v>
      </c>
      <c r="F558" s="18">
        <f t="shared" si="59"/>
        <v>10.604180432230358</v>
      </c>
    </row>
    <row r="559" spans="1:6">
      <c r="A559" s="11">
        <f t="shared" si="54"/>
        <v>2720</v>
      </c>
      <c r="B559" s="18">
        <f t="shared" si="55"/>
        <v>8923.8847999999998</v>
      </c>
      <c r="C559" s="18">
        <f t="shared" si="56"/>
        <v>73067.798234335074</v>
      </c>
      <c r="D559" s="18">
        <f t="shared" si="57"/>
        <v>73.067798234335072</v>
      </c>
      <c r="E559" s="18">
        <f t="shared" si="58"/>
        <v>0.72112290636824672</v>
      </c>
      <c r="F559" s="18">
        <f t="shared" si="59"/>
        <v>10.597607320311489</v>
      </c>
    </row>
    <row r="560" spans="1:6">
      <c r="A560" s="11">
        <f t="shared" si="54"/>
        <v>2725</v>
      </c>
      <c r="B560" s="18">
        <f t="shared" si="55"/>
        <v>8940.2890000000007</v>
      </c>
      <c r="C560" s="18">
        <f t="shared" si="56"/>
        <v>73022.501054778739</v>
      </c>
      <c r="D560" s="18">
        <f t="shared" si="57"/>
        <v>73.022501054778743</v>
      </c>
      <c r="E560" s="18">
        <f t="shared" si="58"/>
        <v>0.72067585808485402</v>
      </c>
      <c r="F560" s="18">
        <f t="shared" si="59"/>
        <v>10.591037507983</v>
      </c>
    </row>
    <row r="561" spans="1:6">
      <c r="A561" s="11">
        <f t="shared" si="54"/>
        <v>2730</v>
      </c>
      <c r="B561" s="18">
        <f t="shared" si="55"/>
        <v>8956.6931999999997</v>
      </c>
      <c r="C561" s="18">
        <f t="shared" si="56"/>
        <v>72977.226616318381</v>
      </c>
      <c r="D561" s="18">
        <f t="shared" si="57"/>
        <v>72.977226616318376</v>
      </c>
      <c r="E561" s="18">
        <f t="shared" si="58"/>
        <v>0.72022903423856777</v>
      </c>
      <c r="F561" s="18">
        <f t="shared" si="59"/>
        <v>10.584470993977584</v>
      </c>
    </row>
    <row r="562" spans="1:6">
      <c r="A562" s="11">
        <f t="shared" si="54"/>
        <v>2735</v>
      </c>
      <c r="B562" s="18">
        <f t="shared" si="55"/>
        <v>8973.0974000000006</v>
      </c>
      <c r="C562" s="18">
        <f t="shared" si="56"/>
        <v>72931.974910218603</v>
      </c>
      <c r="D562" s="18">
        <f t="shared" si="57"/>
        <v>72.931974910218599</v>
      </c>
      <c r="E562" s="18">
        <f t="shared" si="58"/>
        <v>0.71978243474317671</v>
      </c>
      <c r="F562" s="18">
        <f t="shared" si="59"/>
        <v>10.577907777028285</v>
      </c>
    </row>
    <row r="563" spans="1:6">
      <c r="A563" s="11">
        <f t="shared" si="54"/>
        <v>2740</v>
      </c>
      <c r="B563" s="18">
        <f t="shared" si="55"/>
        <v>8989.5015999999996</v>
      </c>
      <c r="C563" s="18">
        <f t="shared" si="56"/>
        <v>72886.745927746335</v>
      </c>
      <c r="D563" s="18">
        <f t="shared" si="57"/>
        <v>72.886745927746333</v>
      </c>
      <c r="E563" s="18">
        <f t="shared" si="58"/>
        <v>0.71933605951249191</v>
      </c>
      <c r="F563" s="18">
        <f t="shared" si="59"/>
        <v>10.571347855868472</v>
      </c>
    </row>
    <row r="564" spans="1:6">
      <c r="A564" s="11">
        <f t="shared" si="54"/>
        <v>2745</v>
      </c>
      <c r="B564" s="18">
        <f t="shared" si="55"/>
        <v>9005.9058000000005</v>
      </c>
      <c r="C564" s="18">
        <f t="shared" si="56"/>
        <v>72841.539660170878</v>
      </c>
      <c r="D564" s="18">
        <f t="shared" si="57"/>
        <v>72.841539660170881</v>
      </c>
      <c r="E564" s="18">
        <f t="shared" si="58"/>
        <v>0.71888990846034828</v>
      </c>
      <c r="F564" s="18">
        <f t="shared" si="59"/>
        <v>10.564791229231865</v>
      </c>
    </row>
    <row r="565" spans="1:6">
      <c r="A565" s="11">
        <f t="shared" si="54"/>
        <v>2750</v>
      </c>
      <c r="B565" s="18">
        <f t="shared" si="55"/>
        <v>9022.31</v>
      </c>
      <c r="C565" s="18">
        <f t="shared" si="56"/>
        <v>72796.356098763819</v>
      </c>
      <c r="D565" s="18">
        <f t="shared" si="57"/>
        <v>72.796356098763823</v>
      </c>
      <c r="E565" s="18">
        <f t="shared" si="58"/>
        <v>0.71844398150060285</v>
      </c>
      <c r="F565" s="18">
        <f t="shared" si="59"/>
        <v>10.558237895852507</v>
      </c>
    </row>
    <row r="566" spans="1:6">
      <c r="A566" s="11">
        <f t="shared" si="54"/>
        <v>2755</v>
      </c>
      <c r="B566" s="18">
        <f t="shared" si="55"/>
        <v>9038.7142000000003</v>
      </c>
      <c r="C566" s="18">
        <f t="shared" si="56"/>
        <v>72751.195234799103</v>
      </c>
      <c r="D566" s="18">
        <f t="shared" si="57"/>
        <v>72.751195234799098</v>
      </c>
      <c r="E566" s="18">
        <f t="shared" si="58"/>
        <v>0.71799827854713627</v>
      </c>
      <c r="F566" s="18">
        <f t="shared" si="59"/>
        <v>10.551687854464792</v>
      </c>
    </row>
    <row r="567" spans="1:6">
      <c r="A567" s="11">
        <f t="shared" si="54"/>
        <v>2760</v>
      </c>
      <c r="B567" s="18">
        <f t="shared" si="55"/>
        <v>9055.1183999999994</v>
      </c>
      <c r="C567" s="18">
        <f t="shared" si="56"/>
        <v>72706.057059552913</v>
      </c>
      <c r="D567" s="18">
        <f t="shared" si="57"/>
        <v>72.706057059552919</v>
      </c>
      <c r="E567" s="18">
        <f t="shared" si="58"/>
        <v>0.71755279951385142</v>
      </c>
      <c r="F567" s="18">
        <f t="shared" si="59"/>
        <v>10.545141103803436</v>
      </c>
    </row>
    <row r="568" spans="1:6">
      <c r="A568" s="11">
        <f t="shared" si="54"/>
        <v>2765</v>
      </c>
      <c r="B568" s="18">
        <f t="shared" si="55"/>
        <v>9071.5226000000002</v>
      </c>
      <c r="C568" s="18">
        <f t="shared" si="56"/>
        <v>72660.941564303837</v>
      </c>
      <c r="D568" s="18">
        <f t="shared" si="57"/>
        <v>72.66094156430384</v>
      </c>
      <c r="E568" s="18">
        <f t="shared" si="58"/>
        <v>0.71710754431467438</v>
      </c>
      <c r="F568" s="18">
        <f t="shared" si="59"/>
        <v>10.5385976426035</v>
      </c>
    </row>
    <row r="569" spans="1:6">
      <c r="A569" s="11">
        <f t="shared" si="54"/>
        <v>2770</v>
      </c>
      <c r="B569" s="18">
        <f t="shared" si="55"/>
        <v>9087.9267999999993</v>
      </c>
      <c r="C569" s="18">
        <f t="shared" si="56"/>
        <v>72615.848740332789</v>
      </c>
      <c r="D569" s="18">
        <f t="shared" si="57"/>
        <v>72.615848740332794</v>
      </c>
      <c r="E569" s="18">
        <f t="shared" si="58"/>
        <v>0.71666251286355465</v>
      </c>
      <c r="F569" s="18">
        <f t="shared" si="59"/>
        <v>10.532057469600387</v>
      </c>
    </row>
    <row r="570" spans="1:6">
      <c r="A570" s="11">
        <f t="shared" si="54"/>
        <v>2775</v>
      </c>
      <c r="B570" s="18">
        <f t="shared" si="55"/>
        <v>9104.3310000000001</v>
      </c>
      <c r="C570" s="18">
        <f t="shared" si="56"/>
        <v>72570.778578922953</v>
      </c>
      <c r="D570" s="18">
        <f t="shared" si="57"/>
        <v>72.570778578922955</v>
      </c>
      <c r="E570" s="18">
        <f t="shared" si="58"/>
        <v>0.71621770507446381</v>
      </c>
      <c r="F570" s="18">
        <f t="shared" si="59"/>
        <v>10.525520583529827</v>
      </c>
    </row>
    <row r="571" spans="1:6">
      <c r="A571" s="11">
        <f t="shared" si="54"/>
        <v>2780</v>
      </c>
      <c r="B571" s="18">
        <f t="shared" si="55"/>
        <v>9120.7351999999992</v>
      </c>
      <c r="C571" s="18">
        <f t="shared" si="56"/>
        <v>72525.731071359871</v>
      </c>
      <c r="D571" s="18">
        <f t="shared" si="57"/>
        <v>72.525731071359871</v>
      </c>
      <c r="E571" s="18">
        <f t="shared" si="58"/>
        <v>0.71577312086139699</v>
      </c>
      <c r="F571" s="18">
        <f t="shared" si="59"/>
        <v>10.518986983127894</v>
      </c>
    </row>
    <row r="572" spans="1:6">
      <c r="A572" s="11">
        <f t="shared" si="54"/>
        <v>2785</v>
      </c>
      <c r="B572" s="18">
        <f t="shared" si="55"/>
        <v>9137.1394</v>
      </c>
      <c r="C572" s="18">
        <f t="shared" si="56"/>
        <v>72480.706208931413</v>
      </c>
      <c r="D572" s="18">
        <f t="shared" si="57"/>
        <v>72.480706208931409</v>
      </c>
      <c r="E572" s="18">
        <f t="shared" si="58"/>
        <v>0.7153287601383721</v>
      </c>
      <c r="F572" s="18">
        <f t="shared" si="59"/>
        <v>10.512456667130994</v>
      </c>
    </row>
    <row r="573" spans="1:6">
      <c r="A573" s="11">
        <f t="shared" si="54"/>
        <v>2790</v>
      </c>
      <c r="B573" s="18">
        <f t="shared" si="55"/>
        <v>9153.5435999999991</v>
      </c>
      <c r="C573" s="18">
        <f t="shared" si="56"/>
        <v>72435.703982927764</v>
      </c>
      <c r="D573" s="18">
        <f t="shared" si="57"/>
        <v>72.435703982927762</v>
      </c>
      <c r="E573" s="18">
        <f t="shared" si="58"/>
        <v>0.7148846228194301</v>
      </c>
      <c r="F573" s="18">
        <f t="shared" si="59"/>
        <v>10.505929634275876</v>
      </c>
    </row>
    <row r="574" spans="1:6">
      <c r="A574" s="11">
        <f t="shared" si="54"/>
        <v>2795</v>
      </c>
      <c r="B574" s="18">
        <f t="shared" si="55"/>
        <v>9169.9477999999999</v>
      </c>
      <c r="C574" s="18">
        <f t="shared" si="56"/>
        <v>72390.724384641406</v>
      </c>
      <c r="D574" s="18">
        <f t="shared" si="57"/>
        <v>72.390724384641402</v>
      </c>
      <c r="E574" s="18">
        <f t="shared" si="58"/>
        <v>0.71444070881863442</v>
      </c>
      <c r="F574" s="18">
        <f t="shared" si="59"/>
        <v>10.49940588329962</v>
      </c>
    </row>
    <row r="575" spans="1:6">
      <c r="A575" s="11">
        <f t="shared" si="54"/>
        <v>2800</v>
      </c>
      <c r="B575" s="18">
        <f t="shared" si="55"/>
        <v>9186.3520000000008</v>
      </c>
      <c r="C575" s="18">
        <f t="shared" si="56"/>
        <v>72345.767405367151</v>
      </c>
      <c r="D575" s="18">
        <f t="shared" si="57"/>
        <v>72.345767405367155</v>
      </c>
      <c r="E575" s="18">
        <f t="shared" si="58"/>
        <v>0.71399701805007165</v>
      </c>
      <c r="F575" s="18">
        <f t="shared" si="59"/>
        <v>10.492885412939641</v>
      </c>
    </row>
    <row r="576" spans="1:6">
      <c r="A576" s="11">
        <f t="shared" si="54"/>
        <v>2805</v>
      </c>
      <c r="B576" s="18">
        <f t="shared" si="55"/>
        <v>9202.7561999999998</v>
      </c>
      <c r="C576" s="18">
        <f t="shared" si="56"/>
        <v>72300.833036402153</v>
      </c>
      <c r="D576" s="18">
        <f t="shared" si="57"/>
        <v>72.300833036402153</v>
      </c>
      <c r="E576" s="18">
        <f t="shared" si="58"/>
        <v>0.71355355042785118</v>
      </c>
      <c r="F576" s="18">
        <f t="shared" si="59"/>
        <v>10.486368221933695</v>
      </c>
    </row>
    <row r="577" spans="1:6">
      <c r="A577" s="11">
        <f t="shared" si="54"/>
        <v>2810</v>
      </c>
      <c r="B577" s="18">
        <f t="shared" si="55"/>
        <v>9219.1604000000007</v>
      </c>
      <c r="C577" s="18">
        <f t="shared" si="56"/>
        <v>72255.921269045954</v>
      </c>
      <c r="D577" s="18">
        <f t="shared" si="57"/>
        <v>72.255921269045956</v>
      </c>
      <c r="E577" s="18">
        <f t="shared" si="58"/>
        <v>0.71311030586610635</v>
      </c>
      <c r="F577" s="18">
        <f t="shared" si="59"/>
        <v>10.479854309019887</v>
      </c>
    </row>
    <row r="578" spans="1:6">
      <c r="A578" s="11">
        <f t="shared" si="54"/>
        <v>2815</v>
      </c>
      <c r="B578" s="18">
        <f t="shared" si="55"/>
        <v>9235.5645999999997</v>
      </c>
      <c r="C578" s="18">
        <f t="shared" si="56"/>
        <v>72211.032094600188</v>
      </c>
      <c r="D578" s="18">
        <f t="shared" si="57"/>
        <v>72.211032094600185</v>
      </c>
      <c r="E578" s="18">
        <f t="shared" si="58"/>
        <v>0.71266728427899095</v>
      </c>
      <c r="F578" s="18">
        <f t="shared" si="59"/>
        <v>10.473343672936622</v>
      </c>
    </row>
    <row r="579" spans="1:6">
      <c r="A579" s="11">
        <f t="shared" si="54"/>
        <v>2820</v>
      </c>
      <c r="B579" s="18">
        <f t="shared" si="55"/>
        <v>9251.9688000000006</v>
      </c>
      <c r="C579" s="18">
        <f t="shared" si="56"/>
        <v>72166.165504369026</v>
      </c>
      <c r="D579" s="18">
        <f t="shared" si="57"/>
        <v>72.166165504369033</v>
      </c>
      <c r="E579" s="18">
        <f t="shared" si="58"/>
        <v>0.71222448558068396</v>
      </c>
      <c r="F579" s="18">
        <f t="shared" si="59"/>
        <v>10.466836312422675</v>
      </c>
    </row>
    <row r="580" spans="1:6">
      <c r="A580" s="11">
        <f t="shared" si="54"/>
        <v>2825</v>
      </c>
      <c r="B580" s="18">
        <f t="shared" si="55"/>
        <v>9268.3729999999996</v>
      </c>
      <c r="C580" s="18">
        <f t="shared" si="56"/>
        <v>72121.321489658891</v>
      </c>
      <c r="D580" s="18">
        <f t="shared" si="57"/>
        <v>72.121321489658897</v>
      </c>
      <c r="E580" s="18">
        <f t="shared" si="58"/>
        <v>0.71178190968538624</v>
      </c>
      <c r="F580" s="18">
        <f t="shared" si="59"/>
        <v>10.460332226217147</v>
      </c>
    </row>
    <row r="581" spans="1:6">
      <c r="A581" s="11">
        <f t="shared" si="54"/>
        <v>2830</v>
      </c>
      <c r="B581" s="18">
        <f t="shared" si="55"/>
        <v>9284.7772000000004</v>
      </c>
      <c r="C581" s="18">
        <f t="shared" si="56"/>
        <v>72076.500041778534</v>
      </c>
      <c r="D581" s="18">
        <f t="shared" si="57"/>
        <v>72.07650004177853</v>
      </c>
      <c r="E581" s="18">
        <f t="shared" si="58"/>
        <v>0.71133955650732195</v>
      </c>
      <c r="F581" s="18">
        <f t="shared" si="59"/>
        <v>10.453831413059474</v>
      </c>
    </row>
    <row r="582" spans="1:6">
      <c r="A582" s="11">
        <f t="shared" si="54"/>
        <v>2835</v>
      </c>
      <c r="B582" s="18">
        <f t="shared" si="55"/>
        <v>9301.1813999999995</v>
      </c>
      <c r="C582" s="18">
        <f t="shared" si="56"/>
        <v>72031.701152038979</v>
      </c>
      <c r="D582" s="18">
        <f t="shared" si="57"/>
        <v>72.031701152038977</v>
      </c>
      <c r="E582" s="18">
        <f t="shared" si="58"/>
        <v>0.71089742596073757</v>
      </c>
      <c r="F582" s="18">
        <f t="shared" si="59"/>
        <v>10.447333871689429</v>
      </c>
    </row>
    <row r="583" spans="1:6">
      <c r="A583" s="11">
        <f t="shared" si="54"/>
        <v>2840</v>
      </c>
      <c r="B583" s="18">
        <f t="shared" si="55"/>
        <v>9317.5856000000003</v>
      </c>
      <c r="C583" s="18">
        <f t="shared" si="56"/>
        <v>71986.924811753648</v>
      </c>
      <c r="D583" s="18">
        <f t="shared" si="57"/>
        <v>71.986924811753653</v>
      </c>
      <c r="E583" s="18">
        <f t="shared" si="58"/>
        <v>0.71045551795990347</v>
      </c>
      <c r="F583" s="18">
        <f t="shared" si="59"/>
        <v>10.440839600847127</v>
      </c>
    </row>
    <row r="584" spans="1:6">
      <c r="A584" s="11">
        <f t="shared" si="54"/>
        <v>2845</v>
      </c>
      <c r="B584" s="18">
        <f t="shared" si="55"/>
        <v>9333.9897999999994</v>
      </c>
      <c r="C584" s="18">
        <f t="shared" si="56"/>
        <v>71942.171012238206</v>
      </c>
      <c r="D584" s="18">
        <f t="shared" si="57"/>
        <v>71.942171012238205</v>
      </c>
      <c r="E584" s="18">
        <f t="shared" si="58"/>
        <v>0.71001383241911165</v>
      </c>
      <c r="F584" s="18">
        <f t="shared" si="59"/>
        <v>10.434348599273005</v>
      </c>
    </row>
    <row r="585" spans="1:6">
      <c r="A585" s="11">
        <f t="shared" si="54"/>
        <v>2850</v>
      </c>
      <c r="B585" s="18">
        <f t="shared" si="55"/>
        <v>9350.3940000000002</v>
      </c>
      <c r="C585" s="18">
        <f t="shared" si="56"/>
        <v>71897.439744810661</v>
      </c>
      <c r="D585" s="18">
        <f t="shared" si="57"/>
        <v>71.897439744810654</v>
      </c>
      <c r="E585" s="18">
        <f t="shared" si="58"/>
        <v>0.70957236925267764</v>
      </c>
      <c r="F585" s="18">
        <f t="shared" si="59"/>
        <v>10.427860865707848</v>
      </c>
    </row>
    <row r="586" spans="1:6">
      <c r="A586" s="11">
        <f t="shared" si="54"/>
        <v>2855</v>
      </c>
      <c r="B586" s="18">
        <f t="shared" si="55"/>
        <v>9366.7981999999993</v>
      </c>
      <c r="C586" s="18">
        <f t="shared" si="56"/>
        <v>71852.731000791362</v>
      </c>
      <c r="D586" s="18">
        <f t="shared" si="57"/>
        <v>71.852731000791366</v>
      </c>
      <c r="E586" s="18">
        <f t="shared" si="58"/>
        <v>0.70913112837494019</v>
      </c>
      <c r="F586" s="18">
        <f t="shared" si="59"/>
        <v>10.421376398892779</v>
      </c>
    </row>
    <row r="587" spans="1:6">
      <c r="A587" s="11">
        <f t="shared" si="54"/>
        <v>2860</v>
      </c>
      <c r="B587" s="18">
        <f t="shared" si="55"/>
        <v>9383.2024000000001</v>
      </c>
      <c r="C587" s="18">
        <f t="shared" si="56"/>
        <v>71808.044771502944</v>
      </c>
      <c r="D587" s="18">
        <f t="shared" si="57"/>
        <v>71.808044771502949</v>
      </c>
      <c r="E587" s="18">
        <f t="shared" si="58"/>
        <v>0.70869010970026003</v>
      </c>
      <c r="F587" s="18">
        <f t="shared" si="59"/>
        <v>10.414895197569244</v>
      </c>
    </row>
    <row r="588" spans="1:6">
      <c r="A588" s="11">
        <f t="shared" si="54"/>
        <v>2865</v>
      </c>
      <c r="B588" s="18">
        <f t="shared" si="55"/>
        <v>9399.6065999999992</v>
      </c>
      <c r="C588" s="18">
        <f t="shared" si="56"/>
        <v>71763.381048270428</v>
      </c>
      <c r="D588" s="18">
        <f t="shared" si="57"/>
        <v>71.763381048270432</v>
      </c>
      <c r="E588" s="18">
        <f t="shared" si="58"/>
        <v>0.70824931314302197</v>
      </c>
      <c r="F588" s="18">
        <f t="shared" si="59"/>
        <v>10.408417260479046</v>
      </c>
    </row>
    <row r="589" spans="1:6">
      <c r="A589" s="11">
        <f t="shared" si="54"/>
        <v>2870</v>
      </c>
      <c r="B589" s="18">
        <f t="shared" si="55"/>
        <v>9416.0108</v>
      </c>
      <c r="C589" s="18">
        <f t="shared" si="56"/>
        <v>71718.73982242099</v>
      </c>
      <c r="D589" s="18">
        <f t="shared" si="57"/>
        <v>71.718739822420986</v>
      </c>
      <c r="E589" s="18">
        <f t="shared" si="58"/>
        <v>0.70780873861763183</v>
      </c>
      <c r="F589" s="18">
        <f t="shared" si="59"/>
        <v>10.401942586364296</v>
      </c>
    </row>
    <row r="590" spans="1:6">
      <c r="A590" s="11">
        <f t="shared" si="54"/>
        <v>2875</v>
      </c>
      <c r="B590" s="18">
        <f t="shared" si="55"/>
        <v>9432.4149999999991</v>
      </c>
      <c r="C590" s="18">
        <f t="shared" si="56"/>
        <v>71674.121085284263</v>
      </c>
      <c r="D590" s="18">
        <f t="shared" si="57"/>
        <v>71.67412108528427</v>
      </c>
      <c r="E590" s="18">
        <f t="shared" si="58"/>
        <v>0.70736838603852004</v>
      </c>
      <c r="F590" s="18">
        <f t="shared" si="59"/>
        <v>10.39547117396746</v>
      </c>
    </row>
    <row r="591" spans="1:6">
      <c r="A591" s="11">
        <f t="shared" si="54"/>
        <v>2880</v>
      </c>
      <c r="B591" s="18">
        <f t="shared" si="55"/>
        <v>9448.8191999999999</v>
      </c>
      <c r="C591" s="18">
        <f t="shared" si="56"/>
        <v>71629.524828192181</v>
      </c>
      <c r="D591" s="18">
        <f t="shared" si="57"/>
        <v>71.629524828192174</v>
      </c>
      <c r="E591" s="18">
        <f t="shared" si="58"/>
        <v>0.70692825532013903</v>
      </c>
      <c r="F591" s="18">
        <f t="shared" si="59"/>
        <v>10.389003022031337</v>
      </c>
    </row>
    <row r="592" spans="1:6">
      <c r="A592" s="11">
        <f t="shared" si="54"/>
        <v>2885</v>
      </c>
      <c r="B592" s="18">
        <f t="shared" si="55"/>
        <v>9465.2234000000008</v>
      </c>
      <c r="C592" s="18">
        <f t="shared" si="56"/>
        <v>71584.951042478948</v>
      </c>
      <c r="D592" s="18">
        <f t="shared" si="57"/>
        <v>71.584951042478949</v>
      </c>
      <c r="E592" s="18">
        <f t="shared" si="58"/>
        <v>0.70648834637696445</v>
      </c>
      <c r="F592" s="18">
        <f t="shared" si="59"/>
        <v>10.382538129299062</v>
      </c>
    </row>
    <row r="593" spans="1:6">
      <c r="A593" s="11">
        <f t="shared" si="54"/>
        <v>2890</v>
      </c>
      <c r="B593" s="18">
        <f t="shared" si="55"/>
        <v>9481.6275999999998</v>
      </c>
      <c r="C593" s="18">
        <f t="shared" si="56"/>
        <v>71540.399719481095</v>
      </c>
      <c r="D593" s="18">
        <f t="shared" si="57"/>
        <v>71.540399719481101</v>
      </c>
      <c r="E593" s="18">
        <f t="shared" si="58"/>
        <v>0.70604865912349446</v>
      </c>
      <c r="F593" s="18">
        <f t="shared" si="59"/>
        <v>10.3760764945141</v>
      </c>
    </row>
    <row r="594" spans="1:6">
      <c r="A594" s="11">
        <f t="shared" si="54"/>
        <v>2895</v>
      </c>
      <c r="B594" s="18">
        <f t="shared" si="55"/>
        <v>9498.0318000000007</v>
      </c>
      <c r="C594" s="18">
        <f t="shared" si="56"/>
        <v>71495.870850537525</v>
      </c>
      <c r="D594" s="18">
        <f t="shared" si="57"/>
        <v>71.495870850537528</v>
      </c>
      <c r="E594" s="18">
        <f t="shared" si="58"/>
        <v>0.70560919347425044</v>
      </c>
      <c r="F594" s="18">
        <f t="shared" si="59"/>
        <v>10.369618116420263</v>
      </c>
    </row>
    <row r="595" spans="1:6">
      <c r="A595" s="11">
        <f t="shared" si="54"/>
        <v>2900</v>
      </c>
      <c r="B595" s="18">
        <f t="shared" si="55"/>
        <v>9514.4359999999997</v>
      </c>
      <c r="C595" s="18">
        <f t="shared" si="56"/>
        <v>71451.364426989356</v>
      </c>
      <c r="D595" s="18">
        <f t="shared" si="57"/>
        <v>71.451364426989358</v>
      </c>
      <c r="E595" s="18">
        <f t="shared" si="58"/>
        <v>0.70516994934377619</v>
      </c>
      <c r="F595" s="18">
        <f t="shared" si="59"/>
        <v>10.363162993761682</v>
      </c>
    </row>
    <row r="596" spans="1:6">
      <c r="A596" s="11">
        <f t="shared" si="54"/>
        <v>2905</v>
      </c>
      <c r="B596" s="18">
        <f t="shared" si="55"/>
        <v>9530.8402000000006</v>
      </c>
      <c r="C596" s="18">
        <f t="shared" si="56"/>
        <v>71406.880440180103</v>
      </c>
      <c r="D596" s="18">
        <f t="shared" si="57"/>
        <v>71.406880440180103</v>
      </c>
      <c r="E596" s="18">
        <f t="shared" si="58"/>
        <v>0.70473092664663861</v>
      </c>
      <c r="F596" s="18">
        <f t="shared" si="59"/>
        <v>10.356711125282843</v>
      </c>
    </row>
    <row r="597" spans="1:6">
      <c r="A597" s="11">
        <f t="shared" si="54"/>
        <v>2910</v>
      </c>
      <c r="B597" s="18">
        <f t="shared" si="55"/>
        <v>9547.2443999999996</v>
      </c>
      <c r="C597" s="18">
        <f t="shared" si="56"/>
        <v>71362.418881455538</v>
      </c>
      <c r="D597" s="18">
        <f t="shared" si="57"/>
        <v>71.36241888145554</v>
      </c>
      <c r="E597" s="18">
        <f t="shared" si="58"/>
        <v>0.70429212529742746</v>
      </c>
      <c r="F597" s="18">
        <f t="shared" si="59"/>
        <v>10.350262509728548</v>
      </c>
    </row>
    <row r="598" spans="1:6">
      <c r="A598" s="11">
        <f t="shared" si="54"/>
        <v>2915</v>
      </c>
      <c r="B598" s="18">
        <f t="shared" si="55"/>
        <v>9563.6486000000004</v>
      </c>
      <c r="C598" s="18">
        <f t="shared" si="56"/>
        <v>71317.979742163792</v>
      </c>
      <c r="D598" s="18">
        <f t="shared" si="57"/>
        <v>71.317979742163786</v>
      </c>
      <c r="E598" s="18">
        <f t="shared" si="58"/>
        <v>0.70385354521075505</v>
      </c>
      <c r="F598" s="18">
        <f t="shared" si="59"/>
        <v>10.343817145843952</v>
      </c>
    </row>
    <row r="599" spans="1:6">
      <c r="A599" s="11">
        <f t="shared" si="54"/>
        <v>2920</v>
      </c>
      <c r="B599" s="18">
        <f t="shared" si="55"/>
        <v>9580.0527999999995</v>
      </c>
      <c r="C599" s="18">
        <f t="shared" si="56"/>
        <v>71273.563013655323</v>
      </c>
      <c r="D599" s="18">
        <f t="shared" si="57"/>
        <v>71.27356301365532</v>
      </c>
      <c r="E599" s="18">
        <f t="shared" si="58"/>
        <v>0.70341518630125743</v>
      </c>
      <c r="F599" s="18">
        <f t="shared" si="59"/>
        <v>10.33737503237454</v>
      </c>
    </row>
    <row r="600" spans="1:6">
      <c r="A600" s="11">
        <f t="shared" si="54"/>
        <v>2925</v>
      </c>
      <c r="B600" s="18">
        <f t="shared" si="55"/>
        <v>9596.4570000000003</v>
      </c>
      <c r="C600" s="18">
        <f t="shared" si="56"/>
        <v>71229.16868728277</v>
      </c>
      <c r="D600" s="18">
        <f t="shared" si="57"/>
        <v>71.229168687282765</v>
      </c>
      <c r="E600" s="18">
        <f t="shared" si="58"/>
        <v>0.70297704848359166</v>
      </c>
      <c r="F600" s="18">
        <f t="shared" si="59"/>
        <v>10.330936168066117</v>
      </c>
    </row>
    <row r="601" spans="1:6">
      <c r="A601" s="11">
        <f t="shared" si="54"/>
        <v>2930</v>
      </c>
      <c r="B601" s="18">
        <f t="shared" si="55"/>
        <v>9612.8611999999994</v>
      </c>
      <c r="C601" s="18">
        <f t="shared" si="56"/>
        <v>71184.796754401235</v>
      </c>
      <c r="D601" s="18">
        <f t="shared" si="57"/>
        <v>71.184796754401233</v>
      </c>
      <c r="E601" s="18">
        <f t="shared" si="58"/>
        <v>0.70253913167243931</v>
      </c>
      <c r="F601" s="18">
        <f t="shared" si="59"/>
        <v>10.324500551664846</v>
      </c>
    </row>
    <row r="602" spans="1:6">
      <c r="A602" s="11">
        <f t="shared" si="54"/>
        <v>2935</v>
      </c>
      <c r="B602" s="18">
        <f t="shared" si="55"/>
        <v>9629.2654000000002</v>
      </c>
      <c r="C602" s="18">
        <f t="shared" si="56"/>
        <v>71140.447206368073</v>
      </c>
      <c r="D602" s="18">
        <f t="shared" si="57"/>
        <v>71.14044720636808</v>
      </c>
      <c r="E602" s="18">
        <f t="shared" si="58"/>
        <v>0.70210143578250406</v>
      </c>
      <c r="F602" s="18">
        <f t="shared" si="59"/>
        <v>10.318068181917214</v>
      </c>
    </row>
    <row r="603" spans="1:6">
      <c r="A603" s="11">
        <f t="shared" ref="A603:A666" si="60">A602+5</f>
        <v>2940</v>
      </c>
      <c r="B603" s="18">
        <f t="shared" ref="B603:B666" si="61">A603*3.28084</f>
        <v>9645.6695999999993</v>
      </c>
      <c r="C603" s="18">
        <f t="shared" ref="C603:C666" si="62">IF(A603&lt;11000,$C$14*(1+(-0.0065/$E$13)*A603)^5.255876113,$C$14*(1+(-0.0065/$E$13)*MIN(A603,11000))^5.255876113*EXP((-9.80665*0.0289644*(A603-11000)/8.31432/($E$13-71.5))))</f>
        <v>71096.120034542953</v>
      </c>
      <c r="D603" s="18">
        <f t="shared" ref="D603:D666" si="63">C603/1000</f>
        <v>71.096120034542949</v>
      </c>
      <c r="E603" s="18">
        <f t="shared" ref="E603:E666" si="64">D603*0.00986923</f>
        <v>0.70166396072851234</v>
      </c>
      <c r="F603" s="18">
        <f t="shared" ref="F603:F666" si="65">D603*0.145038</f>
        <v>10.311639057570041</v>
      </c>
    </row>
    <row r="604" spans="1:6">
      <c r="A604" s="11">
        <f t="shared" si="60"/>
        <v>2945</v>
      </c>
      <c r="B604" s="18">
        <f t="shared" si="61"/>
        <v>9662.0738000000001</v>
      </c>
      <c r="C604" s="18">
        <f t="shared" si="62"/>
        <v>71051.815230287844</v>
      </c>
      <c r="D604" s="18">
        <f t="shared" si="63"/>
        <v>71.051815230287843</v>
      </c>
      <c r="E604" s="18">
        <f t="shared" si="64"/>
        <v>0.70122670642521368</v>
      </c>
      <c r="F604" s="18">
        <f t="shared" si="65"/>
        <v>10.305213177370488</v>
      </c>
    </row>
    <row r="605" spans="1:6">
      <c r="A605" s="11">
        <f t="shared" si="60"/>
        <v>2950</v>
      </c>
      <c r="B605" s="18">
        <f t="shared" si="61"/>
        <v>9678.4779999999992</v>
      </c>
      <c r="C605" s="18">
        <f t="shared" si="62"/>
        <v>71007.532784967043</v>
      </c>
      <c r="D605" s="18">
        <f t="shared" si="63"/>
        <v>71.00753278496704</v>
      </c>
      <c r="E605" s="18">
        <f t="shared" si="64"/>
        <v>0.70078967278738025</v>
      </c>
      <c r="F605" s="18">
        <f t="shared" si="65"/>
        <v>10.298790540066049</v>
      </c>
    </row>
    <row r="606" spans="1:6">
      <c r="A606" s="11">
        <f t="shared" si="60"/>
        <v>2955</v>
      </c>
      <c r="B606" s="18">
        <f t="shared" si="61"/>
        <v>9694.8822</v>
      </c>
      <c r="C606" s="18">
        <f t="shared" si="62"/>
        <v>70963.272689947175</v>
      </c>
      <c r="D606" s="18">
        <f t="shared" si="63"/>
        <v>70.963272689947175</v>
      </c>
      <c r="E606" s="18">
        <f t="shared" si="64"/>
        <v>0.70035285972980732</v>
      </c>
      <c r="F606" s="18">
        <f t="shared" si="65"/>
        <v>10.292371144404559</v>
      </c>
    </row>
    <row r="607" spans="1:6">
      <c r="A607" s="11">
        <f t="shared" si="60"/>
        <v>2960</v>
      </c>
      <c r="B607" s="18">
        <f t="shared" si="61"/>
        <v>9711.286399999999</v>
      </c>
      <c r="C607" s="18">
        <f t="shared" si="62"/>
        <v>70919.03493659712</v>
      </c>
      <c r="D607" s="18">
        <f t="shared" si="63"/>
        <v>70.919034936597114</v>
      </c>
      <c r="E607" s="18">
        <f t="shared" si="64"/>
        <v>0.69991626716731237</v>
      </c>
      <c r="F607" s="18">
        <f t="shared" si="65"/>
        <v>10.285954989134172</v>
      </c>
    </row>
    <row r="608" spans="1:6">
      <c r="A608" s="11">
        <f t="shared" si="60"/>
        <v>2965</v>
      </c>
      <c r="B608" s="18">
        <f t="shared" si="61"/>
        <v>9727.6905999999999</v>
      </c>
      <c r="C608" s="18">
        <f t="shared" si="62"/>
        <v>70874.819516288131</v>
      </c>
      <c r="D608" s="18">
        <f t="shared" si="63"/>
        <v>70.874819516288127</v>
      </c>
      <c r="E608" s="18">
        <f t="shared" si="64"/>
        <v>0.69947989501473629</v>
      </c>
      <c r="F608" s="18">
        <f t="shared" si="65"/>
        <v>10.279542073003398</v>
      </c>
    </row>
    <row r="609" spans="1:6">
      <c r="A609" s="11">
        <f t="shared" si="60"/>
        <v>2970</v>
      </c>
      <c r="B609" s="18">
        <f t="shared" si="61"/>
        <v>9744.0948000000008</v>
      </c>
      <c r="C609" s="18">
        <f t="shared" si="62"/>
        <v>70830.626420393703</v>
      </c>
      <c r="D609" s="18">
        <f t="shared" si="63"/>
        <v>70.830626420393699</v>
      </c>
      <c r="E609" s="18">
        <f t="shared" si="64"/>
        <v>0.69904374318694207</v>
      </c>
      <c r="F609" s="18">
        <f t="shared" si="65"/>
        <v>10.273132394761062</v>
      </c>
    </row>
    <row r="610" spans="1:6">
      <c r="A610" s="11">
        <f t="shared" si="60"/>
        <v>2975</v>
      </c>
      <c r="B610" s="18">
        <f t="shared" si="61"/>
        <v>9760.4989999999998</v>
      </c>
      <c r="C610" s="18">
        <f t="shared" si="62"/>
        <v>70786.455640289743</v>
      </c>
      <c r="D610" s="18">
        <f t="shared" si="63"/>
        <v>70.786455640289745</v>
      </c>
      <c r="E610" s="18">
        <f t="shared" si="64"/>
        <v>0.69860781159881669</v>
      </c>
      <c r="F610" s="18">
        <f t="shared" si="65"/>
        <v>10.266725953156344</v>
      </c>
    </row>
    <row r="611" spans="1:6">
      <c r="A611" s="11">
        <f t="shared" si="60"/>
        <v>2980</v>
      </c>
      <c r="B611" s="18">
        <f t="shared" si="61"/>
        <v>9776.9032000000007</v>
      </c>
      <c r="C611" s="18">
        <f t="shared" si="62"/>
        <v>70742.307167354302</v>
      </c>
      <c r="D611" s="18">
        <f t="shared" si="63"/>
        <v>70.742307167354298</v>
      </c>
      <c r="E611" s="18">
        <f t="shared" si="64"/>
        <v>0.69817210016526798</v>
      </c>
      <c r="F611" s="18">
        <f t="shared" si="65"/>
        <v>10.260322746938733</v>
      </c>
    </row>
    <row r="612" spans="1:6">
      <c r="A612" s="11">
        <f t="shared" si="60"/>
        <v>2985</v>
      </c>
      <c r="B612" s="18">
        <f t="shared" si="61"/>
        <v>9793.3073999999997</v>
      </c>
      <c r="C612" s="18">
        <f t="shared" si="62"/>
        <v>70698.180992967886</v>
      </c>
      <c r="D612" s="18">
        <f t="shared" si="63"/>
        <v>70.698180992967892</v>
      </c>
      <c r="E612" s="18">
        <f t="shared" si="64"/>
        <v>0.69773660880122845</v>
      </c>
      <c r="F612" s="18">
        <f t="shared" si="65"/>
        <v>10.253922774858077</v>
      </c>
    </row>
    <row r="613" spans="1:6">
      <c r="A613" s="11">
        <f t="shared" si="60"/>
        <v>2990</v>
      </c>
      <c r="B613" s="18">
        <f t="shared" si="61"/>
        <v>9809.7116000000005</v>
      </c>
      <c r="C613" s="18">
        <f t="shared" si="62"/>
        <v>70654.077108513258</v>
      </c>
      <c r="D613" s="18">
        <f t="shared" si="63"/>
        <v>70.654077108513263</v>
      </c>
      <c r="E613" s="18">
        <f t="shared" si="64"/>
        <v>0.69730133742165235</v>
      </c>
      <c r="F613" s="18">
        <f t="shared" si="65"/>
        <v>10.247526035664547</v>
      </c>
    </row>
    <row r="614" spans="1:6">
      <c r="A614" s="11">
        <f t="shared" si="60"/>
        <v>2995</v>
      </c>
      <c r="B614" s="18">
        <f t="shared" si="61"/>
        <v>9826.1157999999996</v>
      </c>
      <c r="C614" s="18">
        <f t="shared" si="62"/>
        <v>70609.995505375497</v>
      </c>
      <c r="D614" s="18">
        <f t="shared" si="63"/>
        <v>70.609995505375494</v>
      </c>
      <c r="E614" s="18">
        <f t="shared" si="64"/>
        <v>0.69686628594151701</v>
      </c>
      <c r="F614" s="18">
        <f t="shared" si="65"/>
        <v>10.24113252810865</v>
      </c>
    </row>
    <row r="615" spans="1:6">
      <c r="A615" s="11">
        <f t="shared" si="60"/>
        <v>3000</v>
      </c>
      <c r="B615" s="18">
        <f t="shared" si="61"/>
        <v>9842.52</v>
      </c>
      <c r="C615" s="18">
        <f t="shared" si="62"/>
        <v>70565.936174941948</v>
      </c>
      <c r="D615" s="18">
        <f t="shared" si="63"/>
        <v>70.565936174941953</v>
      </c>
      <c r="E615" s="18">
        <f t="shared" si="64"/>
        <v>0.69643145427582231</v>
      </c>
      <c r="F615" s="18">
        <f t="shared" si="65"/>
        <v>10.234742250941231</v>
      </c>
    </row>
    <row r="616" spans="1:6">
      <c r="A616" s="11">
        <f t="shared" si="60"/>
        <v>3005</v>
      </c>
      <c r="B616" s="18">
        <f t="shared" si="61"/>
        <v>9858.9241999999995</v>
      </c>
      <c r="C616" s="18">
        <f t="shared" si="62"/>
        <v>70521.899108602345</v>
      </c>
      <c r="D616" s="18">
        <f t="shared" si="63"/>
        <v>70.521899108602341</v>
      </c>
      <c r="E616" s="18">
        <f t="shared" si="64"/>
        <v>0.69599684233959147</v>
      </c>
      <c r="F616" s="18">
        <f t="shared" si="65"/>
        <v>10.228355202913466</v>
      </c>
    </row>
    <row r="617" spans="1:6">
      <c r="A617" s="11">
        <f t="shared" si="60"/>
        <v>3010</v>
      </c>
      <c r="B617" s="18">
        <f t="shared" si="61"/>
        <v>9875.3284000000003</v>
      </c>
      <c r="C617" s="18">
        <f t="shared" si="62"/>
        <v>70477.884297748664</v>
      </c>
      <c r="D617" s="18">
        <f t="shared" si="63"/>
        <v>70.477884297748659</v>
      </c>
      <c r="E617" s="18">
        <f t="shared" si="64"/>
        <v>0.69556245004786998</v>
      </c>
      <c r="F617" s="18">
        <f t="shared" si="65"/>
        <v>10.22197138277687</v>
      </c>
    </row>
    <row r="618" spans="1:6">
      <c r="A618" s="11">
        <f t="shared" si="60"/>
        <v>3015</v>
      </c>
      <c r="B618" s="18">
        <f t="shared" si="61"/>
        <v>9891.7325999999994</v>
      </c>
      <c r="C618" s="18">
        <f t="shared" si="62"/>
        <v>70433.891733775192</v>
      </c>
      <c r="D618" s="18">
        <f t="shared" si="63"/>
        <v>70.433891733775198</v>
      </c>
      <c r="E618" s="18">
        <f t="shared" si="64"/>
        <v>0.69512827731572613</v>
      </c>
      <c r="F618" s="18">
        <f t="shared" si="65"/>
        <v>10.215590789283286</v>
      </c>
    </row>
    <row r="619" spans="1:6">
      <c r="A619" s="11">
        <f t="shared" si="60"/>
        <v>3020</v>
      </c>
      <c r="B619" s="18">
        <f t="shared" si="61"/>
        <v>9908.1368000000002</v>
      </c>
      <c r="C619" s="18">
        <f t="shared" si="62"/>
        <v>70389.921408078575</v>
      </c>
      <c r="D619" s="18">
        <f t="shared" si="63"/>
        <v>70.389921408078578</v>
      </c>
      <c r="E619" s="18">
        <f t="shared" si="64"/>
        <v>0.69469432405825138</v>
      </c>
      <c r="F619" s="18">
        <f t="shared" si="65"/>
        <v>10.2092134211849</v>
      </c>
    </row>
    <row r="620" spans="1:6">
      <c r="A620" s="11">
        <f t="shared" si="60"/>
        <v>3025</v>
      </c>
      <c r="B620" s="18">
        <f t="shared" si="61"/>
        <v>9924.5409999999993</v>
      </c>
      <c r="C620" s="18">
        <f t="shared" si="62"/>
        <v>70345.973312057613</v>
      </c>
      <c r="D620" s="18">
        <f t="shared" si="63"/>
        <v>70.345973312057609</v>
      </c>
      <c r="E620" s="18">
        <f t="shared" si="64"/>
        <v>0.6942605901905583</v>
      </c>
      <c r="F620" s="18">
        <f t="shared" si="65"/>
        <v>10.202839277234212</v>
      </c>
    </row>
    <row r="621" spans="1:6">
      <c r="A621" s="11">
        <f t="shared" si="60"/>
        <v>3030</v>
      </c>
      <c r="B621" s="18">
        <f t="shared" si="61"/>
        <v>9940.9452000000001</v>
      </c>
      <c r="C621" s="18">
        <f t="shared" si="62"/>
        <v>70302.047437113681</v>
      </c>
      <c r="D621" s="18">
        <f t="shared" si="63"/>
        <v>70.302047437113686</v>
      </c>
      <c r="E621" s="18">
        <f t="shared" si="64"/>
        <v>0.69382707562778545</v>
      </c>
      <c r="F621" s="18">
        <f t="shared" si="65"/>
        <v>10.196468356184095</v>
      </c>
    </row>
    <row r="622" spans="1:6">
      <c r="A622" s="11">
        <f t="shared" si="60"/>
        <v>3035</v>
      </c>
      <c r="B622" s="18">
        <f t="shared" si="61"/>
        <v>9957.3493999999992</v>
      </c>
      <c r="C622" s="18">
        <f t="shared" si="62"/>
        <v>70258.143774650162</v>
      </c>
      <c r="D622" s="18">
        <f t="shared" si="63"/>
        <v>70.258143774650165</v>
      </c>
      <c r="E622" s="18">
        <f t="shared" si="64"/>
        <v>0.69339378028509058</v>
      </c>
      <c r="F622" s="18">
        <f t="shared" si="65"/>
        <v>10.190100656787711</v>
      </c>
    </row>
    <row r="623" spans="1:6">
      <c r="A623" s="11">
        <f t="shared" si="60"/>
        <v>3040</v>
      </c>
      <c r="B623" s="18">
        <f t="shared" si="61"/>
        <v>9973.7536</v>
      </c>
      <c r="C623" s="18">
        <f t="shared" si="62"/>
        <v>70214.262316072971</v>
      </c>
      <c r="D623" s="18">
        <f t="shared" si="63"/>
        <v>70.214262316072976</v>
      </c>
      <c r="E623" s="18">
        <f t="shared" si="64"/>
        <v>0.69296070407765686</v>
      </c>
      <c r="F623" s="18">
        <f t="shared" si="65"/>
        <v>10.183736177798592</v>
      </c>
    </row>
    <row r="624" spans="1:6">
      <c r="A624" s="11">
        <f t="shared" si="60"/>
        <v>3045</v>
      </c>
      <c r="B624" s="18">
        <f t="shared" si="61"/>
        <v>9990.157799999999</v>
      </c>
      <c r="C624" s="18">
        <f t="shared" si="62"/>
        <v>70170.403052790163</v>
      </c>
      <c r="D624" s="18">
        <f t="shared" si="63"/>
        <v>70.170403052790164</v>
      </c>
      <c r="E624" s="18">
        <f t="shared" si="64"/>
        <v>0.69252784692068825</v>
      </c>
      <c r="F624" s="18">
        <f t="shared" si="65"/>
        <v>10.17737491797058</v>
      </c>
    </row>
    <row r="625" spans="1:6">
      <c r="A625" s="11">
        <f t="shared" si="60"/>
        <v>3050</v>
      </c>
      <c r="B625" s="18">
        <f t="shared" si="61"/>
        <v>10006.562</v>
      </c>
      <c r="C625" s="18">
        <f t="shared" si="62"/>
        <v>70126.565976212223</v>
      </c>
      <c r="D625" s="18">
        <f t="shared" si="63"/>
        <v>70.12656597621222</v>
      </c>
      <c r="E625" s="18">
        <f t="shared" si="64"/>
        <v>0.69209520872941288</v>
      </c>
      <c r="F625" s="18">
        <f t="shared" si="65"/>
        <v>10.171016876057868</v>
      </c>
    </row>
    <row r="626" spans="1:6">
      <c r="A626" s="11">
        <f t="shared" si="60"/>
        <v>3055</v>
      </c>
      <c r="B626" s="18">
        <f t="shared" si="61"/>
        <v>10022.966200000001</v>
      </c>
      <c r="C626" s="18">
        <f t="shared" si="62"/>
        <v>70082.751077751891</v>
      </c>
      <c r="D626" s="18">
        <f t="shared" si="63"/>
        <v>70.082751077751894</v>
      </c>
      <c r="E626" s="18">
        <f t="shared" si="64"/>
        <v>0.69166278941908133</v>
      </c>
      <c r="F626" s="18">
        <f t="shared" si="65"/>
        <v>10.164662050814979</v>
      </c>
    </row>
    <row r="627" spans="1:6">
      <c r="A627" s="11">
        <f t="shared" si="60"/>
        <v>3060</v>
      </c>
      <c r="B627" s="18">
        <f t="shared" si="61"/>
        <v>10039.3704</v>
      </c>
      <c r="C627" s="18">
        <f t="shared" si="62"/>
        <v>70038.958348824162</v>
      </c>
      <c r="D627" s="18">
        <f t="shared" si="63"/>
        <v>70.038958348824167</v>
      </c>
      <c r="E627" s="18">
        <f t="shared" si="64"/>
        <v>0.69123058890496591</v>
      </c>
      <c r="F627" s="18">
        <f t="shared" si="65"/>
        <v>10.158310440996759</v>
      </c>
    </row>
    <row r="628" spans="1:6">
      <c r="A628" s="11">
        <f t="shared" si="60"/>
        <v>3065</v>
      </c>
      <c r="B628" s="18">
        <f t="shared" si="61"/>
        <v>10055.774600000001</v>
      </c>
      <c r="C628" s="18">
        <f t="shared" si="62"/>
        <v>69995.18778084642</v>
      </c>
      <c r="D628" s="18">
        <f t="shared" si="63"/>
        <v>69.995187780846422</v>
      </c>
      <c r="E628" s="18">
        <f t="shared" si="64"/>
        <v>0.69079860710236296</v>
      </c>
      <c r="F628" s="18">
        <f t="shared" si="65"/>
        <v>10.151962045358403</v>
      </c>
    </row>
    <row r="629" spans="1:6">
      <c r="A629" s="11">
        <f t="shared" si="60"/>
        <v>3070</v>
      </c>
      <c r="B629" s="18">
        <f t="shared" si="61"/>
        <v>10072.1788</v>
      </c>
      <c r="C629" s="18">
        <f t="shared" si="62"/>
        <v>69951.439365238286</v>
      </c>
      <c r="D629" s="18">
        <f t="shared" si="63"/>
        <v>69.951439365238286</v>
      </c>
      <c r="E629" s="18">
        <f t="shared" si="64"/>
        <v>0.69036684392659065</v>
      </c>
      <c r="F629" s="18">
        <f t="shared" si="65"/>
        <v>10.14561686265543</v>
      </c>
    </row>
    <row r="630" spans="1:6">
      <c r="A630" s="11">
        <f t="shared" si="60"/>
        <v>3075</v>
      </c>
      <c r="B630" s="18">
        <f t="shared" si="61"/>
        <v>10088.583000000001</v>
      </c>
      <c r="C630" s="18">
        <f t="shared" si="62"/>
        <v>69907.713093421771</v>
      </c>
      <c r="D630" s="18">
        <f t="shared" si="63"/>
        <v>69.907713093421776</v>
      </c>
      <c r="E630" s="18">
        <f t="shared" si="64"/>
        <v>0.68993529929299102</v>
      </c>
      <c r="F630" s="18">
        <f t="shared" si="65"/>
        <v>10.139274891643707</v>
      </c>
    </row>
    <row r="631" spans="1:6">
      <c r="A631" s="11">
        <f t="shared" si="60"/>
        <v>3080</v>
      </c>
      <c r="B631" s="18">
        <f t="shared" si="61"/>
        <v>10104.9872</v>
      </c>
      <c r="C631" s="18">
        <f t="shared" si="62"/>
        <v>69864.008956820966</v>
      </c>
      <c r="D631" s="18">
        <f t="shared" si="63"/>
        <v>69.864008956820967</v>
      </c>
      <c r="E631" s="18">
        <f t="shared" si="64"/>
        <v>0.68950397311692613</v>
      </c>
      <c r="F631" s="18">
        <f t="shared" si="65"/>
        <v>10.132936131079399</v>
      </c>
    </row>
    <row r="632" spans="1:6">
      <c r="A632" s="11">
        <f t="shared" si="60"/>
        <v>3085</v>
      </c>
      <c r="B632" s="18">
        <f t="shared" si="61"/>
        <v>10121.3914</v>
      </c>
      <c r="C632" s="18">
        <f t="shared" si="62"/>
        <v>69820.326946862624</v>
      </c>
      <c r="D632" s="18">
        <f t="shared" si="63"/>
        <v>69.820326946862622</v>
      </c>
      <c r="E632" s="18">
        <f t="shared" si="64"/>
        <v>0.68907286531378498</v>
      </c>
      <c r="F632" s="18">
        <f t="shared" si="65"/>
        <v>10.12660057971906</v>
      </c>
    </row>
    <row r="633" spans="1:6">
      <c r="A633" s="11">
        <f t="shared" si="60"/>
        <v>3090</v>
      </c>
      <c r="B633" s="18">
        <f t="shared" si="61"/>
        <v>10137.795599999999</v>
      </c>
      <c r="C633" s="18">
        <f t="shared" si="62"/>
        <v>69776.667054975434</v>
      </c>
      <c r="D633" s="18">
        <f t="shared" si="63"/>
        <v>69.776667054975434</v>
      </c>
      <c r="E633" s="18">
        <f t="shared" si="64"/>
        <v>0.68864197579897513</v>
      </c>
      <c r="F633" s="18">
        <f t="shared" si="65"/>
        <v>10.120268236319527</v>
      </c>
    </row>
    <row r="634" spans="1:6">
      <c r="A634" s="11">
        <f t="shared" si="60"/>
        <v>3095</v>
      </c>
      <c r="B634" s="18">
        <f t="shared" si="61"/>
        <v>10154.1998</v>
      </c>
      <c r="C634" s="18">
        <f t="shared" si="62"/>
        <v>69733.029272590618</v>
      </c>
      <c r="D634" s="18">
        <f t="shared" si="63"/>
        <v>69.733029272590613</v>
      </c>
      <c r="E634" s="18">
        <f t="shared" si="64"/>
        <v>0.68821130448792944</v>
      </c>
      <c r="F634" s="18">
        <f t="shared" si="65"/>
        <v>10.113939099637998</v>
      </c>
    </row>
    <row r="635" spans="1:6">
      <c r="A635" s="11">
        <f t="shared" si="60"/>
        <v>3100</v>
      </c>
      <c r="B635" s="18">
        <f t="shared" si="61"/>
        <v>10170.603999999999</v>
      </c>
      <c r="C635" s="18">
        <f t="shared" si="62"/>
        <v>69689.413591141623</v>
      </c>
      <c r="D635" s="18">
        <f t="shared" si="63"/>
        <v>69.68941359114163</v>
      </c>
      <c r="E635" s="18">
        <f t="shared" si="64"/>
        <v>0.68778085129610267</v>
      </c>
      <c r="F635" s="18">
        <f t="shared" si="65"/>
        <v>10.107613168432</v>
      </c>
    </row>
    <row r="636" spans="1:6">
      <c r="A636" s="11">
        <f t="shared" si="60"/>
        <v>3105</v>
      </c>
      <c r="B636" s="18">
        <f t="shared" si="61"/>
        <v>10187.0082</v>
      </c>
      <c r="C636" s="18">
        <f t="shared" si="62"/>
        <v>69645.820002064182</v>
      </c>
      <c r="D636" s="18">
        <f t="shared" si="63"/>
        <v>69.645820002064184</v>
      </c>
      <c r="E636" s="18">
        <f t="shared" si="64"/>
        <v>0.68735061613897186</v>
      </c>
      <c r="F636" s="18">
        <f t="shared" si="65"/>
        <v>10.101290441459385</v>
      </c>
    </row>
    <row r="637" spans="1:6">
      <c r="A637" s="11">
        <f t="shared" si="60"/>
        <v>3110</v>
      </c>
      <c r="B637" s="18">
        <f t="shared" si="61"/>
        <v>10203.412399999999</v>
      </c>
      <c r="C637" s="18">
        <f t="shared" si="62"/>
        <v>69602.248496796368</v>
      </c>
      <c r="D637" s="18">
        <f t="shared" si="63"/>
        <v>69.602248496796363</v>
      </c>
      <c r="E637" s="18">
        <f t="shared" si="64"/>
        <v>0.6869205989320375</v>
      </c>
      <c r="F637" s="18">
        <f t="shared" si="65"/>
        <v>10.094970917478351</v>
      </c>
    </row>
    <row r="638" spans="1:6">
      <c r="A638" s="11">
        <f t="shared" si="60"/>
        <v>3115</v>
      </c>
      <c r="B638" s="18">
        <f t="shared" si="61"/>
        <v>10219.8166</v>
      </c>
      <c r="C638" s="18">
        <f t="shared" si="62"/>
        <v>69558.699066778514</v>
      </c>
      <c r="D638" s="18">
        <f t="shared" si="63"/>
        <v>69.558699066778516</v>
      </c>
      <c r="E638" s="18">
        <f t="shared" si="64"/>
        <v>0.68649079959082249</v>
      </c>
      <c r="F638" s="18">
        <f t="shared" si="65"/>
        <v>10.088654595247423</v>
      </c>
    </row>
    <row r="639" spans="1:6">
      <c r="A639" s="11">
        <f t="shared" si="60"/>
        <v>3120</v>
      </c>
      <c r="B639" s="18">
        <f t="shared" si="61"/>
        <v>10236.220799999999</v>
      </c>
      <c r="C639" s="18">
        <f t="shared" si="62"/>
        <v>69515.171703453307</v>
      </c>
      <c r="D639" s="18">
        <f t="shared" si="63"/>
        <v>69.515171703453305</v>
      </c>
      <c r="E639" s="18">
        <f t="shared" si="64"/>
        <v>0.68606121803087239</v>
      </c>
      <c r="F639" s="18">
        <f t="shared" si="65"/>
        <v>10.08234147352546</v>
      </c>
    </row>
    <row r="640" spans="1:6">
      <c r="A640" s="11">
        <f t="shared" si="60"/>
        <v>3125</v>
      </c>
      <c r="B640" s="18">
        <f t="shared" si="61"/>
        <v>10252.625</v>
      </c>
      <c r="C640" s="18">
        <f t="shared" si="62"/>
        <v>69471.666398265646</v>
      </c>
      <c r="D640" s="18">
        <f t="shared" si="63"/>
        <v>69.47166639826564</v>
      </c>
      <c r="E640" s="18">
        <f t="shared" si="64"/>
        <v>0.68563185416775518</v>
      </c>
      <c r="F640" s="18">
        <f t="shared" si="65"/>
        <v>10.076031551071653</v>
      </c>
    </row>
    <row r="641" spans="1:6">
      <c r="A641" s="11">
        <f t="shared" si="60"/>
        <v>3130</v>
      </c>
      <c r="B641" s="18">
        <f t="shared" si="61"/>
        <v>10269.029199999999</v>
      </c>
      <c r="C641" s="18">
        <f t="shared" si="62"/>
        <v>69428.183142662849</v>
      </c>
      <c r="D641" s="18">
        <f t="shared" si="63"/>
        <v>69.428183142662846</v>
      </c>
      <c r="E641" s="18">
        <f t="shared" si="64"/>
        <v>0.68520270791706239</v>
      </c>
      <c r="F641" s="18">
        <f t="shared" si="65"/>
        <v>10.069724826645533</v>
      </c>
    </row>
    <row r="642" spans="1:6">
      <c r="A642" s="11">
        <f t="shared" si="60"/>
        <v>3135</v>
      </c>
      <c r="B642" s="18">
        <f t="shared" si="61"/>
        <v>10285.4334</v>
      </c>
      <c r="C642" s="18">
        <f t="shared" si="62"/>
        <v>69384.721928094325</v>
      </c>
      <c r="D642" s="18">
        <f t="shared" si="63"/>
        <v>69.384721928094322</v>
      </c>
      <c r="E642" s="18">
        <f t="shared" si="64"/>
        <v>0.6847737791944063</v>
      </c>
      <c r="F642" s="18">
        <f t="shared" si="65"/>
        <v>10.063421299006944</v>
      </c>
    </row>
    <row r="643" spans="1:6">
      <c r="A643" s="11">
        <f t="shared" si="60"/>
        <v>3140</v>
      </c>
      <c r="B643" s="18">
        <f t="shared" si="61"/>
        <v>10301.837600000001</v>
      </c>
      <c r="C643" s="18">
        <f t="shared" si="62"/>
        <v>69341.28274601209</v>
      </c>
      <c r="D643" s="18">
        <f t="shared" si="63"/>
        <v>69.341282746012084</v>
      </c>
      <c r="E643" s="18">
        <f t="shared" si="64"/>
        <v>0.68434506791542482</v>
      </c>
      <c r="F643" s="18">
        <f t="shared" si="65"/>
        <v>10.0571209669161</v>
      </c>
    </row>
    <row r="644" spans="1:6">
      <c r="A644" s="11">
        <f t="shared" si="60"/>
        <v>3145</v>
      </c>
      <c r="B644" s="18">
        <f t="shared" si="61"/>
        <v>10318.2418</v>
      </c>
      <c r="C644" s="18">
        <f t="shared" si="62"/>
        <v>69297.865587870168</v>
      </c>
      <c r="D644" s="18">
        <f t="shared" si="63"/>
        <v>69.297865587870163</v>
      </c>
      <c r="E644" s="18">
        <f t="shared" si="64"/>
        <v>0.68391657399577588</v>
      </c>
      <c r="F644" s="18">
        <f t="shared" si="65"/>
        <v>10.050823829133513</v>
      </c>
    </row>
    <row r="645" spans="1:6">
      <c r="A645" s="11">
        <f t="shared" si="60"/>
        <v>3150</v>
      </c>
      <c r="B645" s="18">
        <f t="shared" si="61"/>
        <v>10334.646000000001</v>
      </c>
      <c r="C645" s="18">
        <f t="shared" si="62"/>
        <v>69254.470445125</v>
      </c>
      <c r="D645" s="18">
        <f t="shared" si="63"/>
        <v>69.254470445124994</v>
      </c>
      <c r="E645" s="18">
        <f t="shared" si="64"/>
        <v>0.68348829735114092</v>
      </c>
      <c r="F645" s="18">
        <f t="shared" si="65"/>
        <v>10.044529884420038</v>
      </c>
    </row>
    <row r="646" spans="1:6">
      <c r="A646" s="11">
        <f t="shared" si="60"/>
        <v>3155</v>
      </c>
      <c r="B646" s="18">
        <f t="shared" si="61"/>
        <v>10351.0502</v>
      </c>
      <c r="C646" s="18">
        <f t="shared" si="62"/>
        <v>69211.097309235367</v>
      </c>
      <c r="D646" s="18">
        <f t="shared" si="63"/>
        <v>69.21109730923537</v>
      </c>
      <c r="E646" s="18">
        <f t="shared" si="64"/>
        <v>0.68306023789722492</v>
      </c>
      <c r="F646" s="18">
        <f t="shared" si="65"/>
        <v>10.03823913153688</v>
      </c>
    </row>
    <row r="647" spans="1:6">
      <c r="A647" s="11">
        <f t="shared" si="60"/>
        <v>3160</v>
      </c>
      <c r="B647" s="18">
        <f t="shared" si="61"/>
        <v>10367.454400000001</v>
      </c>
      <c r="C647" s="18">
        <f t="shared" si="62"/>
        <v>69167.746171662278</v>
      </c>
      <c r="D647" s="18">
        <f t="shared" si="63"/>
        <v>69.167746171662273</v>
      </c>
      <c r="E647" s="18">
        <f t="shared" si="64"/>
        <v>0.68263239554975441</v>
      </c>
      <c r="F647" s="18">
        <f t="shared" si="65"/>
        <v>10.031951569245553</v>
      </c>
    </row>
    <row r="648" spans="1:6">
      <c r="A648" s="11">
        <f t="shared" si="60"/>
        <v>3165</v>
      </c>
      <c r="B648" s="18">
        <f t="shared" si="61"/>
        <v>10383.8586</v>
      </c>
      <c r="C648" s="18">
        <f t="shared" si="62"/>
        <v>69124.417023869042</v>
      </c>
      <c r="D648" s="18">
        <f t="shared" si="63"/>
        <v>69.124417023869043</v>
      </c>
      <c r="E648" s="18">
        <f t="shared" si="64"/>
        <v>0.68220477022447901</v>
      </c>
      <c r="F648" s="18">
        <f t="shared" si="65"/>
        <v>10.025667196307918</v>
      </c>
    </row>
    <row r="649" spans="1:6">
      <c r="A649" s="11">
        <f t="shared" si="60"/>
        <v>3170</v>
      </c>
      <c r="B649" s="18">
        <f t="shared" si="61"/>
        <v>10400.2628</v>
      </c>
      <c r="C649" s="18">
        <f t="shared" si="62"/>
        <v>69081.109857321295</v>
      </c>
      <c r="D649" s="18">
        <f t="shared" si="63"/>
        <v>69.081109857321294</v>
      </c>
      <c r="E649" s="18">
        <f t="shared" si="64"/>
        <v>0.68177736183717097</v>
      </c>
      <c r="F649" s="18">
        <f t="shared" si="65"/>
        <v>10.019386011486166</v>
      </c>
    </row>
    <row r="650" spans="1:6">
      <c r="A650" s="11">
        <f t="shared" si="60"/>
        <v>3175</v>
      </c>
      <c r="B650" s="18">
        <f t="shared" si="61"/>
        <v>10416.666999999999</v>
      </c>
      <c r="C650" s="18">
        <f t="shared" si="62"/>
        <v>69037.824663486957</v>
      </c>
      <c r="D650" s="18">
        <f t="shared" si="63"/>
        <v>69.037824663486958</v>
      </c>
      <c r="E650" s="18">
        <f t="shared" si="64"/>
        <v>0.68135017030362532</v>
      </c>
      <c r="F650" s="18">
        <f t="shared" si="65"/>
        <v>10.013108013542821</v>
      </c>
    </row>
    <row r="651" spans="1:6">
      <c r="A651" s="11">
        <f t="shared" si="60"/>
        <v>3180</v>
      </c>
      <c r="B651" s="18">
        <f t="shared" si="61"/>
        <v>10433.0712</v>
      </c>
      <c r="C651" s="18">
        <f t="shared" si="62"/>
        <v>68994.561433836236</v>
      </c>
      <c r="D651" s="18">
        <f t="shared" si="63"/>
        <v>68.994561433836239</v>
      </c>
      <c r="E651" s="18">
        <f t="shared" si="64"/>
        <v>0.68092319553965963</v>
      </c>
      <c r="F651" s="18">
        <f t="shared" si="65"/>
        <v>10.00683320124074</v>
      </c>
    </row>
    <row r="652" spans="1:6">
      <c r="A652" s="11">
        <f t="shared" si="60"/>
        <v>3185</v>
      </c>
      <c r="B652" s="18">
        <f t="shared" si="61"/>
        <v>10449.475399999999</v>
      </c>
      <c r="C652" s="18">
        <f t="shared" si="62"/>
        <v>68951.320159841678</v>
      </c>
      <c r="D652" s="18">
        <f t="shared" si="63"/>
        <v>68.951320159841671</v>
      </c>
      <c r="E652" s="18">
        <f t="shared" si="64"/>
        <v>0.68049643746111421</v>
      </c>
      <c r="F652" s="18">
        <f t="shared" si="65"/>
        <v>10.000561573343116</v>
      </c>
    </row>
    <row r="653" spans="1:6">
      <c r="A653" s="11">
        <f t="shared" si="60"/>
        <v>3190</v>
      </c>
      <c r="B653" s="18">
        <f t="shared" si="61"/>
        <v>10465.8796</v>
      </c>
      <c r="C653" s="18">
        <f t="shared" si="62"/>
        <v>68908.100832977987</v>
      </c>
      <c r="D653" s="18">
        <f t="shared" si="63"/>
        <v>68.908100832977993</v>
      </c>
      <c r="E653" s="18">
        <f t="shared" si="64"/>
        <v>0.68006989598385137</v>
      </c>
      <c r="F653" s="18">
        <f t="shared" si="65"/>
        <v>9.994293128613462</v>
      </c>
    </row>
    <row r="654" spans="1:6">
      <c r="A654" s="11">
        <f t="shared" si="60"/>
        <v>3195</v>
      </c>
      <c r="B654" s="18">
        <f t="shared" si="61"/>
        <v>10482.283799999999</v>
      </c>
      <c r="C654" s="18">
        <f t="shared" si="62"/>
        <v>68864.903444722324</v>
      </c>
      <c r="D654" s="18">
        <f t="shared" si="63"/>
        <v>68.86490344472233</v>
      </c>
      <c r="E654" s="18">
        <f t="shared" si="64"/>
        <v>0.67964357102375694</v>
      </c>
      <c r="F654" s="18">
        <f t="shared" si="65"/>
        <v>9.9880278658156367</v>
      </c>
    </row>
    <row r="655" spans="1:6">
      <c r="A655" s="11">
        <f t="shared" si="60"/>
        <v>3200</v>
      </c>
      <c r="B655" s="18">
        <f t="shared" si="61"/>
        <v>10498.688</v>
      </c>
      <c r="C655" s="18">
        <f t="shared" si="62"/>
        <v>68821.727986554077</v>
      </c>
      <c r="D655" s="18">
        <f t="shared" si="63"/>
        <v>68.82172798655408</v>
      </c>
      <c r="E655" s="18">
        <f t="shared" si="64"/>
        <v>0.67921746249673909</v>
      </c>
      <c r="F655" s="18">
        <f t="shared" si="65"/>
        <v>9.9817657837138309</v>
      </c>
    </row>
    <row r="656" spans="1:6">
      <c r="A656" s="11">
        <f t="shared" si="60"/>
        <v>3205</v>
      </c>
      <c r="B656" s="18">
        <f t="shared" si="61"/>
        <v>10515.092199999999</v>
      </c>
      <c r="C656" s="18">
        <f t="shared" si="62"/>
        <v>68778.574449954889</v>
      </c>
      <c r="D656" s="18">
        <f t="shared" si="63"/>
        <v>68.778574449954888</v>
      </c>
      <c r="E656" s="18">
        <f t="shared" si="64"/>
        <v>0.67879157031872828</v>
      </c>
      <c r="F656" s="18">
        <f t="shared" si="65"/>
        <v>9.9755068810725565</v>
      </c>
    </row>
    <row r="657" spans="1:6">
      <c r="A657" s="11">
        <f t="shared" si="60"/>
        <v>3210</v>
      </c>
      <c r="B657" s="18">
        <f t="shared" si="61"/>
        <v>10531.4964</v>
      </c>
      <c r="C657" s="18">
        <f t="shared" si="62"/>
        <v>68735.442826408762</v>
      </c>
      <c r="D657" s="18">
        <f t="shared" si="63"/>
        <v>68.735442826408757</v>
      </c>
      <c r="E657" s="18">
        <f t="shared" si="64"/>
        <v>0.67836589440567807</v>
      </c>
      <c r="F657" s="18">
        <f t="shared" si="65"/>
        <v>9.9692511566566733</v>
      </c>
    </row>
    <row r="658" spans="1:6">
      <c r="A658" s="11">
        <f t="shared" si="60"/>
        <v>3215</v>
      </c>
      <c r="B658" s="18">
        <f t="shared" si="61"/>
        <v>10547.900599999999</v>
      </c>
      <c r="C658" s="18">
        <f t="shared" si="62"/>
        <v>68692.333107401952</v>
      </c>
      <c r="D658" s="18">
        <f t="shared" si="63"/>
        <v>68.69233310740195</v>
      </c>
      <c r="E658" s="18">
        <f t="shared" si="64"/>
        <v>0.67794043467356457</v>
      </c>
      <c r="F658" s="18">
        <f t="shared" si="65"/>
        <v>9.9629986092313647</v>
      </c>
    </row>
    <row r="659" spans="1:6">
      <c r="A659" s="11">
        <f t="shared" si="60"/>
        <v>3220</v>
      </c>
      <c r="B659" s="18">
        <f t="shared" si="61"/>
        <v>10564.3048</v>
      </c>
      <c r="C659" s="18">
        <f t="shared" si="62"/>
        <v>68649.245284423028</v>
      </c>
      <c r="D659" s="18">
        <f t="shared" si="63"/>
        <v>68.649245284423031</v>
      </c>
      <c r="E659" s="18">
        <f t="shared" si="64"/>
        <v>0.67751519103838631</v>
      </c>
      <c r="F659" s="18">
        <f t="shared" si="65"/>
        <v>9.956749237562148</v>
      </c>
    </row>
    <row r="660" spans="1:6">
      <c r="A660" s="11">
        <f t="shared" si="60"/>
        <v>3225</v>
      </c>
      <c r="B660" s="18">
        <f t="shared" si="61"/>
        <v>10580.709000000001</v>
      </c>
      <c r="C660" s="18">
        <f t="shared" si="62"/>
        <v>68606.179348962818</v>
      </c>
      <c r="D660" s="18">
        <f t="shared" si="63"/>
        <v>68.606179348962812</v>
      </c>
      <c r="E660" s="18">
        <f t="shared" si="64"/>
        <v>0.67709016341616424</v>
      </c>
      <c r="F660" s="18">
        <f t="shared" si="65"/>
        <v>9.9505030404148691</v>
      </c>
    </row>
    <row r="661" spans="1:6">
      <c r="A661" s="11">
        <f t="shared" si="60"/>
        <v>3230</v>
      </c>
      <c r="B661" s="18">
        <f t="shared" si="61"/>
        <v>10597.1132</v>
      </c>
      <c r="C661" s="18">
        <f t="shared" si="62"/>
        <v>68563.135292514489</v>
      </c>
      <c r="D661" s="18">
        <f t="shared" si="63"/>
        <v>68.563135292514488</v>
      </c>
      <c r="E661" s="18">
        <f t="shared" si="64"/>
        <v>0.67666535172294273</v>
      </c>
      <c r="F661" s="18">
        <f t="shared" si="65"/>
        <v>9.9442600165557167</v>
      </c>
    </row>
    <row r="662" spans="1:6">
      <c r="A662" s="11">
        <f t="shared" si="60"/>
        <v>3235</v>
      </c>
      <c r="B662" s="18">
        <f t="shared" si="61"/>
        <v>10613.517400000001</v>
      </c>
      <c r="C662" s="18">
        <f t="shared" si="62"/>
        <v>68520.113106573452</v>
      </c>
      <c r="D662" s="18">
        <f t="shared" si="63"/>
        <v>68.520113106573447</v>
      </c>
      <c r="E662" s="18">
        <f t="shared" si="64"/>
        <v>0.67624075587478782</v>
      </c>
      <c r="F662" s="18">
        <f t="shared" si="65"/>
        <v>9.9380201647511992</v>
      </c>
    </row>
    <row r="663" spans="1:6">
      <c r="A663" s="11">
        <f t="shared" si="60"/>
        <v>3240</v>
      </c>
      <c r="B663" s="18">
        <f t="shared" si="61"/>
        <v>10629.9216</v>
      </c>
      <c r="C663" s="18">
        <f t="shared" si="62"/>
        <v>68477.112782637487</v>
      </c>
      <c r="D663" s="18">
        <f t="shared" si="63"/>
        <v>68.477112782637491</v>
      </c>
      <c r="E663" s="18">
        <f t="shared" si="64"/>
        <v>0.67581637578778941</v>
      </c>
      <c r="F663" s="18">
        <f t="shared" si="65"/>
        <v>9.9317834837681769</v>
      </c>
    </row>
    <row r="664" spans="1:6">
      <c r="A664" s="11">
        <f t="shared" si="60"/>
        <v>3245</v>
      </c>
      <c r="B664" s="18">
        <f t="shared" si="61"/>
        <v>10646.325800000001</v>
      </c>
      <c r="C664" s="18">
        <f t="shared" si="62"/>
        <v>68434.134312206501</v>
      </c>
      <c r="D664" s="18">
        <f t="shared" si="63"/>
        <v>68.434134312206496</v>
      </c>
      <c r="E664" s="18">
        <f t="shared" si="64"/>
        <v>0.67539221137805772</v>
      </c>
      <c r="F664" s="18">
        <f t="shared" si="65"/>
        <v>9.9255499723738065</v>
      </c>
    </row>
    <row r="665" spans="1:6">
      <c r="A665" s="11">
        <f t="shared" si="60"/>
        <v>3250</v>
      </c>
      <c r="B665" s="18">
        <f t="shared" si="61"/>
        <v>10662.73</v>
      </c>
      <c r="C665" s="18">
        <f t="shared" si="62"/>
        <v>68391.177686782859</v>
      </c>
      <c r="D665" s="18">
        <f t="shared" si="63"/>
        <v>68.391177686782854</v>
      </c>
      <c r="E665" s="18">
        <f t="shared" si="64"/>
        <v>0.67496826256172793</v>
      </c>
      <c r="F665" s="18">
        <f t="shared" si="65"/>
        <v>9.919319629335611</v>
      </c>
    </row>
    <row r="666" spans="1:6">
      <c r="A666" s="11">
        <f t="shared" si="60"/>
        <v>3255</v>
      </c>
      <c r="B666" s="18">
        <f t="shared" si="61"/>
        <v>10679.1342</v>
      </c>
      <c r="C666" s="18">
        <f t="shared" si="62"/>
        <v>68348.242897871154</v>
      </c>
      <c r="D666" s="18">
        <f t="shared" si="63"/>
        <v>68.34824289787116</v>
      </c>
      <c r="E666" s="18">
        <f t="shared" si="64"/>
        <v>0.674544529254957</v>
      </c>
      <c r="F666" s="18">
        <f t="shared" si="65"/>
        <v>9.913092453421438</v>
      </c>
    </row>
    <row r="667" spans="1:6">
      <c r="A667" s="11">
        <f t="shared" ref="A667:A730" si="66">A666+5</f>
        <v>3260</v>
      </c>
      <c r="B667" s="18">
        <f t="shared" ref="B667:B730" si="67">A667*3.28084</f>
        <v>10695.538399999999</v>
      </c>
      <c r="C667" s="18">
        <f t="shared" ref="C667:C730" si="68">IF(A667&lt;11000,$C$14*(1+(-0.0065/$E$13)*A667)^5.255876113,$C$14*(1+(-0.0065/$E$13)*MIN(A667,11000))^5.255876113*EXP((-9.80665*0.0289644*(A667-11000)/8.31432/($E$13-71.5))))</f>
        <v>68305.329936978262</v>
      </c>
      <c r="D667" s="18">
        <f t="shared" ref="D667:D730" si="69">C667/1000</f>
        <v>68.305329936978268</v>
      </c>
      <c r="E667" s="18">
        <f t="shared" ref="E667:E730" si="70">D667*0.00986923</f>
        <v>0.674121011373924</v>
      </c>
      <c r="F667" s="18">
        <f t="shared" ref="F667:F730" si="71">D667*0.145038</f>
        <v>9.9068684433994534</v>
      </c>
    </row>
    <row r="668" spans="1:6">
      <c r="A668" s="11">
        <f t="shared" si="66"/>
        <v>3265</v>
      </c>
      <c r="B668" s="18">
        <f t="shared" si="67"/>
        <v>10711.9426</v>
      </c>
      <c r="C668" s="18">
        <f t="shared" si="68"/>
        <v>68262.438795613343</v>
      </c>
      <c r="D668" s="18">
        <f t="shared" si="69"/>
        <v>68.262438795613349</v>
      </c>
      <c r="E668" s="18">
        <f t="shared" si="70"/>
        <v>0.67369770883483115</v>
      </c>
      <c r="F668" s="18">
        <f t="shared" si="71"/>
        <v>9.9006475980381694</v>
      </c>
    </row>
    <row r="669" spans="1:6">
      <c r="A669" s="11">
        <f t="shared" si="66"/>
        <v>3270</v>
      </c>
      <c r="B669" s="18">
        <f t="shared" si="67"/>
        <v>10728.346799999999</v>
      </c>
      <c r="C669" s="18">
        <f t="shared" si="68"/>
        <v>68219.569465287888</v>
      </c>
      <c r="D669" s="18">
        <f t="shared" si="69"/>
        <v>68.21956946528789</v>
      </c>
      <c r="E669" s="18">
        <f t="shared" si="70"/>
        <v>0.67327462155390316</v>
      </c>
      <c r="F669" s="18">
        <f t="shared" si="71"/>
        <v>9.8944299161064251</v>
      </c>
    </row>
    <row r="670" spans="1:6">
      <c r="A670" s="11">
        <f t="shared" si="66"/>
        <v>3275</v>
      </c>
      <c r="B670" s="18">
        <f t="shared" si="67"/>
        <v>10744.751</v>
      </c>
      <c r="C670" s="18">
        <f t="shared" si="68"/>
        <v>68176.721937515613</v>
      </c>
      <c r="D670" s="18">
        <f t="shared" si="69"/>
        <v>68.176721937515609</v>
      </c>
      <c r="E670" s="18">
        <f t="shared" si="70"/>
        <v>0.67285174944738713</v>
      </c>
      <c r="F670" s="18">
        <f t="shared" si="71"/>
        <v>9.8882153963733881</v>
      </c>
    </row>
    <row r="671" spans="1:6">
      <c r="A671" s="11">
        <f t="shared" si="66"/>
        <v>3280</v>
      </c>
      <c r="B671" s="18">
        <f t="shared" si="67"/>
        <v>10761.155199999999</v>
      </c>
      <c r="C671" s="18">
        <f t="shared" si="68"/>
        <v>68133.896203812561</v>
      </c>
      <c r="D671" s="18">
        <f t="shared" si="69"/>
        <v>68.133896203812554</v>
      </c>
      <c r="E671" s="18">
        <f t="shared" si="70"/>
        <v>0.67242909243155291</v>
      </c>
      <c r="F671" s="18">
        <f t="shared" si="71"/>
        <v>9.8820040376085654</v>
      </c>
    </row>
    <row r="672" spans="1:6">
      <c r="A672" s="11">
        <f t="shared" si="66"/>
        <v>3285</v>
      </c>
      <c r="B672" s="18">
        <f t="shared" si="67"/>
        <v>10777.5594</v>
      </c>
      <c r="C672" s="18">
        <f t="shared" si="68"/>
        <v>68091.092255697062</v>
      </c>
      <c r="D672" s="18">
        <f t="shared" si="69"/>
        <v>68.091092255697063</v>
      </c>
      <c r="E672" s="18">
        <f t="shared" si="70"/>
        <v>0.67200665042269314</v>
      </c>
      <c r="F672" s="18">
        <f t="shared" si="71"/>
        <v>9.8757958385817908</v>
      </c>
    </row>
    <row r="673" spans="1:6">
      <c r="A673" s="11">
        <f t="shared" si="66"/>
        <v>3290</v>
      </c>
      <c r="B673" s="18">
        <f t="shared" si="67"/>
        <v>10793.963599999999</v>
      </c>
      <c r="C673" s="18">
        <f t="shared" si="68"/>
        <v>68048.310084689743</v>
      </c>
      <c r="D673" s="18">
        <f t="shared" si="69"/>
        <v>68.048310084689746</v>
      </c>
      <c r="E673" s="18">
        <f t="shared" si="70"/>
        <v>0.67158442333712254</v>
      </c>
      <c r="F673" s="18">
        <f t="shared" si="71"/>
        <v>9.869590798063232</v>
      </c>
    </row>
    <row r="674" spans="1:6">
      <c r="A674" s="11">
        <f t="shared" si="66"/>
        <v>3295</v>
      </c>
      <c r="B674" s="18">
        <f t="shared" si="67"/>
        <v>10810.3678</v>
      </c>
      <c r="C674" s="18">
        <f t="shared" si="68"/>
        <v>68005.549682313504</v>
      </c>
      <c r="D674" s="18">
        <f t="shared" si="69"/>
        <v>68.0055496823135</v>
      </c>
      <c r="E674" s="18">
        <f t="shared" si="70"/>
        <v>0.6711624110911788</v>
      </c>
      <c r="F674" s="18">
        <f t="shared" si="71"/>
        <v>9.8633889148233855</v>
      </c>
    </row>
    <row r="675" spans="1:6">
      <c r="A675" s="11">
        <f t="shared" si="66"/>
        <v>3300</v>
      </c>
      <c r="B675" s="18">
        <f t="shared" si="67"/>
        <v>10826.771999999999</v>
      </c>
      <c r="C675" s="18">
        <f t="shared" si="68"/>
        <v>67962.811040093497</v>
      </c>
      <c r="D675" s="18">
        <f t="shared" si="69"/>
        <v>67.962811040093499</v>
      </c>
      <c r="E675" s="18">
        <f t="shared" si="70"/>
        <v>0.67074061360122195</v>
      </c>
      <c r="F675" s="18">
        <f t="shared" si="71"/>
        <v>9.8571901876330816</v>
      </c>
    </row>
    <row r="676" spans="1:6">
      <c r="A676" s="11">
        <f t="shared" si="66"/>
        <v>3305</v>
      </c>
      <c r="B676" s="18">
        <f t="shared" si="67"/>
        <v>10843.1762</v>
      </c>
      <c r="C676" s="18">
        <f t="shared" si="68"/>
        <v>67920.094149557175</v>
      </c>
      <c r="D676" s="18">
        <f t="shared" si="69"/>
        <v>67.920094149557173</v>
      </c>
      <c r="E676" s="18">
        <f t="shared" si="70"/>
        <v>0.67031903078363408</v>
      </c>
      <c r="F676" s="18">
        <f t="shared" si="71"/>
        <v>9.850994615263474</v>
      </c>
    </row>
    <row r="677" spans="1:6">
      <c r="A677" s="11">
        <f t="shared" si="66"/>
        <v>3310</v>
      </c>
      <c r="B677" s="18">
        <f t="shared" si="67"/>
        <v>10859.580400000001</v>
      </c>
      <c r="C677" s="18">
        <f t="shared" si="68"/>
        <v>67877.39900223435</v>
      </c>
      <c r="D677" s="18">
        <f t="shared" si="69"/>
        <v>67.877399002234355</v>
      </c>
      <c r="E677" s="18">
        <f t="shared" si="70"/>
        <v>0.6698976625548213</v>
      </c>
      <c r="F677" s="18">
        <f t="shared" si="71"/>
        <v>9.8448021964860661</v>
      </c>
    </row>
    <row r="678" spans="1:6">
      <c r="A678" s="11">
        <f t="shared" si="66"/>
        <v>3315</v>
      </c>
      <c r="B678" s="18">
        <f t="shared" si="67"/>
        <v>10875.9846</v>
      </c>
      <c r="C678" s="18">
        <f t="shared" si="68"/>
        <v>67834.725589657028</v>
      </c>
      <c r="D678" s="18">
        <f t="shared" si="69"/>
        <v>67.834725589657026</v>
      </c>
      <c r="E678" s="18">
        <f t="shared" si="70"/>
        <v>0.66947650883121079</v>
      </c>
      <c r="F678" s="18">
        <f t="shared" si="71"/>
        <v>9.8386129300726761</v>
      </c>
    </row>
    <row r="679" spans="1:6">
      <c r="A679" s="11">
        <f t="shared" si="66"/>
        <v>3320</v>
      </c>
      <c r="B679" s="18">
        <f t="shared" si="67"/>
        <v>10892.388800000001</v>
      </c>
      <c r="C679" s="18">
        <f t="shared" si="68"/>
        <v>67792.07390335956</v>
      </c>
      <c r="D679" s="18">
        <f t="shared" si="69"/>
        <v>67.792073903359565</v>
      </c>
      <c r="E679" s="18">
        <f t="shared" si="70"/>
        <v>0.66905556952925327</v>
      </c>
      <c r="F679" s="18">
        <f t="shared" si="71"/>
        <v>9.8324268147954648</v>
      </c>
    </row>
    <row r="680" spans="1:6">
      <c r="A680" s="11">
        <f t="shared" si="66"/>
        <v>3325</v>
      </c>
      <c r="B680" s="18">
        <f t="shared" si="67"/>
        <v>10908.793</v>
      </c>
      <c r="C680" s="18">
        <f t="shared" si="68"/>
        <v>67749.443934878538</v>
      </c>
      <c r="D680" s="18">
        <f t="shared" si="69"/>
        <v>67.749443934878542</v>
      </c>
      <c r="E680" s="18">
        <f t="shared" si="70"/>
        <v>0.66863484456542133</v>
      </c>
      <c r="F680" s="18">
        <f t="shared" si="71"/>
        <v>9.8262438494269144</v>
      </c>
    </row>
    <row r="681" spans="1:6">
      <c r="A681" s="11">
        <f t="shared" si="66"/>
        <v>3330</v>
      </c>
      <c r="B681" s="18">
        <f t="shared" si="67"/>
        <v>10925.197200000001</v>
      </c>
      <c r="C681" s="18">
        <f t="shared" si="68"/>
        <v>67706.835675752882</v>
      </c>
      <c r="D681" s="18">
        <f t="shared" si="69"/>
        <v>67.706835675752885</v>
      </c>
      <c r="E681" s="18">
        <f t="shared" si="70"/>
        <v>0.66821433385621065</v>
      </c>
      <c r="F681" s="18">
        <f t="shared" si="71"/>
        <v>9.8200640327398467</v>
      </c>
    </row>
    <row r="682" spans="1:6">
      <c r="A682" s="11">
        <f t="shared" si="66"/>
        <v>3335</v>
      </c>
      <c r="B682" s="18">
        <f t="shared" si="67"/>
        <v>10941.6014</v>
      </c>
      <c r="C682" s="18">
        <f t="shared" si="68"/>
        <v>67664.249117523766</v>
      </c>
      <c r="D682" s="18">
        <f t="shared" si="69"/>
        <v>67.664249117523767</v>
      </c>
      <c r="E682" s="18">
        <f t="shared" si="70"/>
        <v>0.66779403731813902</v>
      </c>
      <c r="F682" s="18">
        <f t="shared" si="71"/>
        <v>9.813887363507412</v>
      </c>
    </row>
    <row r="683" spans="1:6">
      <c r="A683" s="11">
        <f t="shared" si="66"/>
        <v>3340</v>
      </c>
      <c r="B683" s="18">
        <f t="shared" si="67"/>
        <v>10958.0056</v>
      </c>
      <c r="C683" s="18">
        <f t="shared" si="68"/>
        <v>67621.684251734638</v>
      </c>
      <c r="D683" s="18">
        <f t="shared" si="69"/>
        <v>67.621684251734635</v>
      </c>
      <c r="E683" s="18">
        <f t="shared" si="70"/>
        <v>0.66737395486774698</v>
      </c>
      <c r="F683" s="18">
        <f t="shared" si="71"/>
        <v>9.8077138405030873</v>
      </c>
    </row>
    <row r="684" spans="1:6">
      <c r="A684" s="11">
        <f t="shared" si="66"/>
        <v>3345</v>
      </c>
      <c r="B684" s="18">
        <f t="shared" si="67"/>
        <v>10974.409799999999</v>
      </c>
      <c r="C684" s="18">
        <f t="shared" si="68"/>
        <v>67579.141069931255</v>
      </c>
      <c r="D684" s="18">
        <f t="shared" si="69"/>
        <v>67.579141069931254</v>
      </c>
      <c r="E684" s="18">
        <f t="shared" si="70"/>
        <v>0.66695408642159759</v>
      </c>
      <c r="F684" s="18">
        <f t="shared" si="71"/>
        <v>9.801543462500689</v>
      </c>
    </row>
    <row r="685" spans="1:6">
      <c r="A685" s="11">
        <f t="shared" si="66"/>
        <v>3350</v>
      </c>
      <c r="B685" s="18">
        <f t="shared" si="67"/>
        <v>10990.814</v>
      </c>
      <c r="C685" s="18">
        <f t="shared" si="68"/>
        <v>67536.619563661705</v>
      </c>
      <c r="D685" s="18">
        <f t="shared" si="69"/>
        <v>67.536619563661702</v>
      </c>
      <c r="E685" s="18">
        <f t="shared" si="70"/>
        <v>0.66653443189627692</v>
      </c>
      <c r="F685" s="18">
        <f t="shared" si="71"/>
        <v>9.7953762282743657</v>
      </c>
    </row>
    <row r="686" spans="1:6">
      <c r="A686" s="11">
        <f t="shared" si="66"/>
        <v>3355</v>
      </c>
      <c r="B686" s="18">
        <f t="shared" si="67"/>
        <v>11007.218199999999</v>
      </c>
      <c r="C686" s="18">
        <f t="shared" si="68"/>
        <v>67494.119724476215</v>
      </c>
      <c r="D686" s="18">
        <f t="shared" si="69"/>
        <v>67.494119724476221</v>
      </c>
      <c r="E686" s="18">
        <f t="shared" si="70"/>
        <v>0.66611499120839246</v>
      </c>
      <c r="F686" s="18">
        <f t="shared" si="71"/>
        <v>9.7892121365985822</v>
      </c>
    </row>
    <row r="687" spans="1:6">
      <c r="A687" s="11">
        <f t="shared" si="66"/>
        <v>3360</v>
      </c>
      <c r="B687" s="18">
        <f t="shared" si="67"/>
        <v>11023.6224</v>
      </c>
      <c r="C687" s="18">
        <f t="shared" si="68"/>
        <v>67451.641543927399</v>
      </c>
      <c r="D687" s="18">
        <f t="shared" si="69"/>
        <v>67.451641543927394</v>
      </c>
      <c r="E687" s="18">
        <f t="shared" si="70"/>
        <v>0.66569576427457455</v>
      </c>
      <c r="F687" s="18">
        <f t="shared" si="71"/>
        <v>9.7830511862481409</v>
      </c>
    </row>
    <row r="688" spans="1:6">
      <c r="A688" s="11">
        <f t="shared" si="66"/>
        <v>3365</v>
      </c>
      <c r="B688" s="18">
        <f t="shared" si="67"/>
        <v>11040.026599999999</v>
      </c>
      <c r="C688" s="18">
        <f t="shared" si="68"/>
        <v>67409.185013570182</v>
      </c>
      <c r="D688" s="18">
        <f t="shared" si="69"/>
        <v>67.40918501357018</v>
      </c>
      <c r="E688" s="18">
        <f t="shared" si="70"/>
        <v>0.66527675101147721</v>
      </c>
      <c r="F688" s="18">
        <f t="shared" si="71"/>
        <v>9.776893375998192</v>
      </c>
    </row>
    <row r="689" spans="1:6">
      <c r="A689" s="11">
        <f t="shared" si="66"/>
        <v>3370</v>
      </c>
      <c r="B689" s="18">
        <f t="shared" si="67"/>
        <v>11056.4308</v>
      </c>
      <c r="C689" s="18">
        <f t="shared" si="68"/>
        <v>67366.750124961676</v>
      </c>
      <c r="D689" s="18">
        <f t="shared" si="69"/>
        <v>67.366750124961669</v>
      </c>
      <c r="E689" s="18">
        <f t="shared" si="70"/>
        <v>0.66485795133577541</v>
      </c>
      <c r="F689" s="18">
        <f t="shared" si="71"/>
        <v>9.7707387046241898</v>
      </c>
    </row>
    <row r="690" spans="1:6">
      <c r="A690" s="11">
        <f t="shared" si="66"/>
        <v>3375</v>
      </c>
      <c r="B690" s="18">
        <f t="shared" si="67"/>
        <v>11072.834999999999</v>
      </c>
      <c r="C690" s="18">
        <f t="shared" si="68"/>
        <v>67324.336869661347</v>
      </c>
      <c r="D690" s="18">
        <f t="shared" si="69"/>
        <v>67.324336869661352</v>
      </c>
      <c r="E690" s="18">
        <f t="shared" si="70"/>
        <v>0.66443936516416791</v>
      </c>
      <c r="F690" s="18">
        <f t="shared" si="71"/>
        <v>9.7645871709019438</v>
      </c>
    </row>
    <row r="691" spans="1:6">
      <c r="A691" s="11">
        <f t="shared" si="66"/>
        <v>3380</v>
      </c>
      <c r="B691" s="18">
        <f t="shared" si="67"/>
        <v>11089.2392</v>
      </c>
      <c r="C691" s="18">
        <f t="shared" si="68"/>
        <v>67281.945239230947</v>
      </c>
      <c r="D691" s="18">
        <f t="shared" si="69"/>
        <v>67.28194523923095</v>
      </c>
      <c r="E691" s="18">
        <f t="shared" si="70"/>
        <v>0.6640209924133752</v>
      </c>
      <c r="F691" s="18">
        <f t="shared" si="71"/>
        <v>9.7584387736075779</v>
      </c>
    </row>
    <row r="692" spans="1:6">
      <c r="A692" s="11">
        <f t="shared" si="66"/>
        <v>3385</v>
      </c>
      <c r="B692" s="18">
        <f t="shared" si="67"/>
        <v>11105.643399999999</v>
      </c>
      <c r="C692" s="18">
        <f t="shared" si="68"/>
        <v>67239.575225234425</v>
      </c>
      <c r="D692" s="18">
        <f t="shared" si="69"/>
        <v>67.239575225234418</v>
      </c>
      <c r="E692" s="18">
        <f t="shared" si="70"/>
        <v>0.66360283300014022</v>
      </c>
      <c r="F692" s="18">
        <f t="shared" si="71"/>
        <v>9.75229351151755</v>
      </c>
    </row>
    <row r="693" spans="1:6">
      <c r="A693" s="11">
        <f t="shared" si="66"/>
        <v>3390</v>
      </c>
      <c r="B693" s="18">
        <f t="shared" si="67"/>
        <v>11122.0476</v>
      </c>
      <c r="C693" s="18">
        <f t="shared" si="68"/>
        <v>67197.226819238102</v>
      </c>
      <c r="D693" s="18">
        <f t="shared" si="69"/>
        <v>67.197226819238097</v>
      </c>
      <c r="E693" s="18">
        <f t="shared" si="70"/>
        <v>0.66318488684122923</v>
      </c>
      <c r="F693" s="18">
        <f t="shared" si="71"/>
        <v>9.7461513834086553</v>
      </c>
    </row>
    <row r="694" spans="1:6">
      <c r="A694" s="11">
        <f t="shared" si="66"/>
        <v>3395</v>
      </c>
      <c r="B694" s="18">
        <f t="shared" si="67"/>
        <v>11138.451800000001</v>
      </c>
      <c r="C694" s="18">
        <f t="shared" si="68"/>
        <v>67154.90001281054</v>
      </c>
      <c r="D694" s="18">
        <f t="shared" si="69"/>
        <v>67.154900012810543</v>
      </c>
      <c r="E694" s="18">
        <f t="shared" si="70"/>
        <v>0.66276715385343021</v>
      </c>
      <c r="F694" s="18">
        <f t="shared" si="71"/>
        <v>9.7400123880580161</v>
      </c>
    </row>
    <row r="695" spans="1:6">
      <c r="A695" s="11">
        <f t="shared" si="66"/>
        <v>3400</v>
      </c>
      <c r="B695" s="18">
        <f t="shared" si="67"/>
        <v>11154.856</v>
      </c>
      <c r="C695" s="18">
        <f t="shared" si="68"/>
        <v>67112.594797522572</v>
      </c>
      <c r="D695" s="18">
        <f t="shared" si="69"/>
        <v>67.112594797522576</v>
      </c>
      <c r="E695" s="18">
        <f t="shared" si="70"/>
        <v>0.66234963395355373</v>
      </c>
      <c r="F695" s="18">
        <f t="shared" si="71"/>
        <v>9.7338765242430796</v>
      </c>
    </row>
    <row r="696" spans="1:6">
      <c r="A696" s="11">
        <f t="shared" si="66"/>
        <v>3405</v>
      </c>
      <c r="B696" s="18">
        <f t="shared" si="67"/>
        <v>11171.260200000001</v>
      </c>
      <c r="C696" s="18">
        <f t="shared" si="68"/>
        <v>67070.311164947387</v>
      </c>
      <c r="D696" s="18">
        <f t="shared" si="69"/>
        <v>67.070311164947384</v>
      </c>
      <c r="E696" s="18">
        <f t="shared" si="70"/>
        <v>0.66193232705843363</v>
      </c>
      <c r="F696" s="18">
        <f t="shared" si="71"/>
        <v>9.7277437907416395</v>
      </c>
    </row>
    <row r="697" spans="1:6">
      <c r="A697" s="11">
        <f t="shared" si="66"/>
        <v>3410</v>
      </c>
      <c r="B697" s="18">
        <f t="shared" si="67"/>
        <v>11187.6644</v>
      </c>
      <c r="C697" s="18">
        <f t="shared" si="68"/>
        <v>67028.04910666027</v>
      </c>
      <c r="D697" s="18">
        <f t="shared" si="69"/>
        <v>67.028049106660276</v>
      </c>
      <c r="E697" s="18">
        <f t="shared" si="70"/>
        <v>0.66151523308492477</v>
      </c>
      <c r="F697" s="18">
        <f t="shared" si="71"/>
        <v>9.7216141863317933</v>
      </c>
    </row>
    <row r="698" spans="1:6">
      <c r="A698" s="11">
        <f t="shared" si="66"/>
        <v>3415</v>
      </c>
      <c r="B698" s="18">
        <f t="shared" si="67"/>
        <v>11204.068600000001</v>
      </c>
      <c r="C698" s="18">
        <f t="shared" si="68"/>
        <v>66985.808614238966</v>
      </c>
      <c r="D698" s="18">
        <f t="shared" si="69"/>
        <v>66.985808614238962</v>
      </c>
      <c r="E698" s="18">
        <f t="shared" si="70"/>
        <v>0.66109835194990563</v>
      </c>
      <c r="F698" s="18">
        <f t="shared" si="71"/>
        <v>9.7154877097919901</v>
      </c>
    </row>
    <row r="699" spans="1:6">
      <c r="A699" s="11">
        <f t="shared" si="66"/>
        <v>3420</v>
      </c>
      <c r="B699" s="18">
        <f t="shared" si="67"/>
        <v>11220.4728</v>
      </c>
      <c r="C699" s="18">
        <f t="shared" si="68"/>
        <v>66943.589679263459</v>
      </c>
      <c r="D699" s="18">
        <f t="shared" si="69"/>
        <v>66.943589679263454</v>
      </c>
      <c r="E699" s="18">
        <f t="shared" si="70"/>
        <v>0.66068168357027723</v>
      </c>
      <c r="F699" s="18">
        <f t="shared" si="71"/>
        <v>9.7093643599010129</v>
      </c>
    </row>
    <row r="700" spans="1:6">
      <c r="A700" s="11">
        <f t="shared" si="66"/>
        <v>3425</v>
      </c>
      <c r="B700" s="18">
        <f t="shared" si="67"/>
        <v>11236.877</v>
      </c>
      <c r="C700" s="18">
        <f t="shared" si="68"/>
        <v>66901.392293315934</v>
      </c>
      <c r="D700" s="18">
        <f t="shared" si="69"/>
        <v>66.901392293315936</v>
      </c>
      <c r="E700" s="18">
        <f t="shared" si="70"/>
        <v>0.66026522786296238</v>
      </c>
      <c r="F700" s="18">
        <f t="shared" si="71"/>
        <v>9.7032441354379575</v>
      </c>
    </row>
    <row r="701" spans="1:6">
      <c r="A701" s="11">
        <f t="shared" si="66"/>
        <v>3430</v>
      </c>
      <c r="B701" s="18">
        <f t="shared" si="67"/>
        <v>11253.281199999999</v>
      </c>
      <c r="C701" s="18">
        <f t="shared" si="68"/>
        <v>66859.216447980943</v>
      </c>
      <c r="D701" s="18">
        <f t="shared" si="69"/>
        <v>66.859216447980941</v>
      </c>
      <c r="E701" s="18">
        <f t="shared" si="70"/>
        <v>0.65984898474490694</v>
      </c>
      <c r="F701" s="18">
        <f t="shared" si="71"/>
        <v>9.6971270351822589</v>
      </c>
    </row>
    <row r="702" spans="1:6">
      <c r="A702" s="11">
        <f t="shared" si="66"/>
        <v>3435</v>
      </c>
      <c r="B702" s="18">
        <f t="shared" si="67"/>
        <v>11269.6854</v>
      </c>
      <c r="C702" s="18">
        <f t="shared" si="68"/>
        <v>66817.06213484527</v>
      </c>
      <c r="D702" s="18">
        <f t="shared" si="69"/>
        <v>66.817062134845273</v>
      </c>
      <c r="E702" s="18">
        <f t="shared" si="70"/>
        <v>0.65943295413307901</v>
      </c>
      <c r="F702" s="18">
        <f t="shared" si="71"/>
        <v>9.6910130579136879</v>
      </c>
    </row>
    <row r="703" spans="1:6">
      <c r="A703" s="11">
        <f t="shared" si="66"/>
        <v>3440</v>
      </c>
      <c r="B703" s="18">
        <f t="shared" si="67"/>
        <v>11286.089599999999</v>
      </c>
      <c r="C703" s="18">
        <f t="shared" si="68"/>
        <v>66774.929345497992</v>
      </c>
      <c r="D703" s="18">
        <f t="shared" si="69"/>
        <v>66.774929345497995</v>
      </c>
      <c r="E703" s="18">
        <f t="shared" si="70"/>
        <v>0.6590171359444692</v>
      </c>
      <c r="F703" s="18">
        <f t="shared" si="71"/>
        <v>9.6849022024123386</v>
      </c>
    </row>
    <row r="704" spans="1:6">
      <c r="A704" s="11">
        <f t="shared" si="66"/>
        <v>3445</v>
      </c>
      <c r="B704" s="18">
        <f t="shared" si="67"/>
        <v>11302.4938</v>
      </c>
      <c r="C704" s="18">
        <f t="shared" si="68"/>
        <v>66732.818071530448</v>
      </c>
      <c r="D704" s="18">
        <f t="shared" si="69"/>
        <v>66.732818071530446</v>
      </c>
      <c r="E704" s="18">
        <f t="shared" si="70"/>
        <v>0.65860153009609035</v>
      </c>
      <c r="F704" s="18">
        <f t="shared" si="71"/>
        <v>9.6787944674586335</v>
      </c>
    </row>
    <row r="705" spans="1:6">
      <c r="A705" s="11">
        <f t="shared" si="66"/>
        <v>3450</v>
      </c>
      <c r="B705" s="18">
        <f t="shared" si="67"/>
        <v>11318.897999999999</v>
      </c>
      <c r="C705" s="18">
        <f t="shared" si="68"/>
        <v>66690.728304536271</v>
      </c>
      <c r="D705" s="18">
        <f t="shared" si="69"/>
        <v>66.690728304536265</v>
      </c>
      <c r="E705" s="18">
        <f t="shared" si="70"/>
        <v>0.65818613650497837</v>
      </c>
      <c r="F705" s="18">
        <f t="shared" si="71"/>
        <v>9.6726898518333311</v>
      </c>
    </row>
    <row r="706" spans="1:6">
      <c r="A706" s="11">
        <f t="shared" si="66"/>
        <v>3455</v>
      </c>
      <c r="B706" s="18">
        <f t="shared" si="67"/>
        <v>11335.3022</v>
      </c>
      <c r="C706" s="18">
        <f t="shared" si="68"/>
        <v>66648.660036111367</v>
      </c>
      <c r="D706" s="18">
        <f t="shared" si="69"/>
        <v>66.648660036111366</v>
      </c>
      <c r="E706" s="18">
        <f t="shared" si="70"/>
        <v>0.65777095508819139</v>
      </c>
      <c r="F706" s="18">
        <f t="shared" si="71"/>
        <v>9.6665883543175202</v>
      </c>
    </row>
    <row r="707" spans="1:6">
      <c r="A707" s="11">
        <f t="shared" si="66"/>
        <v>3460</v>
      </c>
      <c r="B707" s="18">
        <f t="shared" si="67"/>
        <v>11351.706399999999</v>
      </c>
      <c r="C707" s="18">
        <f t="shared" si="68"/>
        <v>66606.613257853925</v>
      </c>
      <c r="D707" s="18">
        <f t="shared" si="69"/>
        <v>66.606613257853923</v>
      </c>
      <c r="E707" s="18">
        <f t="shared" si="70"/>
        <v>0.65735598576280962</v>
      </c>
      <c r="F707" s="18">
        <f t="shared" si="71"/>
        <v>9.6604899736926164</v>
      </c>
    </row>
    <row r="708" spans="1:6">
      <c r="A708" s="11">
        <f t="shared" si="66"/>
        <v>3465</v>
      </c>
      <c r="B708" s="18">
        <f t="shared" si="67"/>
        <v>11368.1106</v>
      </c>
      <c r="C708" s="18">
        <f t="shared" si="68"/>
        <v>66564.587961364334</v>
      </c>
      <c r="D708" s="18">
        <f t="shared" si="69"/>
        <v>66.564587961364339</v>
      </c>
      <c r="E708" s="18">
        <f t="shared" si="70"/>
        <v>0.65694122844593572</v>
      </c>
      <c r="F708" s="18">
        <f t="shared" si="71"/>
        <v>9.6543947087403605</v>
      </c>
    </row>
    <row r="709" spans="1:6">
      <c r="A709" s="11">
        <f t="shared" si="66"/>
        <v>3470</v>
      </c>
      <c r="B709" s="18">
        <f t="shared" si="67"/>
        <v>11384.514800000001</v>
      </c>
      <c r="C709" s="18">
        <f t="shared" si="68"/>
        <v>66522.584138245351</v>
      </c>
      <c r="D709" s="18">
        <f t="shared" si="69"/>
        <v>66.52258413824535</v>
      </c>
      <c r="E709" s="18">
        <f t="shared" si="70"/>
        <v>0.65652668305469508</v>
      </c>
      <c r="F709" s="18">
        <f t="shared" si="71"/>
        <v>9.648302558242829</v>
      </c>
    </row>
    <row r="710" spans="1:6">
      <c r="A710" s="11">
        <f t="shared" si="66"/>
        <v>3475</v>
      </c>
      <c r="B710" s="18">
        <f t="shared" si="67"/>
        <v>11400.919</v>
      </c>
      <c r="C710" s="18">
        <f t="shared" si="68"/>
        <v>66480.601780101977</v>
      </c>
      <c r="D710" s="18">
        <f t="shared" si="69"/>
        <v>66.480601780101978</v>
      </c>
      <c r="E710" s="18">
        <f t="shared" si="70"/>
        <v>0.65611234950623587</v>
      </c>
      <c r="F710" s="18">
        <f t="shared" si="71"/>
        <v>9.6422135209824305</v>
      </c>
    </row>
    <row r="711" spans="1:6">
      <c r="A711" s="11">
        <f t="shared" si="66"/>
        <v>3480</v>
      </c>
      <c r="B711" s="18">
        <f t="shared" si="67"/>
        <v>11417.323200000001</v>
      </c>
      <c r="C711" s="18">
        <f t="shared" si="68"/>
        <v>66438.640878541497</v>
      </c>
      <c r="D711" s="18">
        <f t="shared" si="69"/>
        <v>66.438640878541491</v>
      </c>
      <c r="E711" s="18">
        <f t="shared" si="70"/>
        <v>0.65569822771772801</v>
      </c>
      <c r="F711" s="18">
        <f t="shared" si="71"/>
        <v>9.6361275957419004</v>
      </c>
    </row>
    <row r="712" spans="1:6">
      <c r="A712" s="11">
        <f t="shared" si="66"/>
        <v>3485</v>
      </c>
      <c r="B712" s="18">
        <f t="shared" si="67"/>
        <v>11433.7274</v>
      </c>
      <c r="C712" s="18">
        <f t="shared" si="68"/>
        <v>66396.701425173465</v>
      </c>
      <c r="D712" s="18">
        <f t="shared" si="69"/>
        <v>66.396701425173461</v>
      </c>
      <c r="E712" s="18">
        <f t="shared" si="70"/>
        <v>0.65528431760636463</v>
      </c>
      <c r="F712" s="18">
        <f t="shared" si="71"/>
        <v>9.6300447813043082</v>
      </c>
    </row>
    <row r="713" spans="1:6">
      <c r="A713" s="11">
        <f t="shared" si="66"/>
        <v>3490</v>
      </c>
      <c r="B713" s="18">
        <f t="shared" si="67"/>
        <v>11450.131600000001</v>
      </c>
      <c r="C713" s="18">
        <f t="shared" si="68"/>
        <v>66354.783411609664</v>
      </c>
      <c r="D713" s="18">
        <f t="shared" si="69"/>
        <v>66.35478341160966</v>
      </c>
      <c r="E713" s="18">
        <f t="shared" si="70"/>
        <v>0.6548706190893604</v>
      </c>
      <c r="F713" s="18">
        <f t="shared" si="71"/>
        <v>9.6239650764530413</v>
      </c>
    </row>
    <row r="714" spans="1:6">
      <c r="A714" s="11">
        <f t="shared" si="66"/>
        <v>3495</v>
      </c>
      <c r="B714" s="18">
        <f t="shared" si="67"/>
        <v>11466.5358</v>
      </c>
      <c r="C714" s="18">
        <f t="shared" si="68"/>
        <v>66312.886829464231</v>
      </c>
      <c r="D714" s="18">
        <f t="shared" si="69"/>
        <v>66.312886829464233</v>
      </c>
      <c r="E714" s="18">
        <f t="shared" si="70"/>
        <v>0.65445713208395329</v>
      </c>
      <c r="F714" s="18">
        <f t="shared" si="71"/>
        <v>9.6178884799718336</v>
      </c>
    </row>
    <row r="715" spans="1:6">
      <c r="A715" s="11">
        <f t="shared" si="66"/>
        <v>3500</v>
      </c>
      <c r="B715" s="18">
        <f t="shared" si="67"/>
        <v>11482.94</v>
      </c>
      <c r="C715" s="18">
        <f t="shared" si="68"/>
        <v>66271.011670353531</v>
      </c>
      <c r="D715" s="18">
        <f t="shared" si="69"/>
        <v>66.271011670353531</v>
      </c>
      <c r="E715" s="18">
        <f t="shared" si="70"/>
        <v>0.65404385650740315</v>
      </c>
      <c r="F715" s="18">
        <f t="shared" si="71"/>
        <v>9.611814990644735</v>
      </c>
    </row>
    <row r="716" spans="1:6">
      <c r="A716" s="11">
        <f t="shared" si="66"/>
        <v>3505</v>
      </c>
      <c r="B716" s="18">
        <f t="shared" si="67"/>
        <v>11499.3442</v>
      </c>
      <c r="C716" s="18">
        <f t="shared" si="68"/>
        <v>66229.157925896172</v>
      </c>
      <c r="D716" s="18">
        <f t="shared" si="69"/>
        <v>66.229157925896175</v>
      </c>
      <c r="E716" s="18">
        <f t="shared" si="70"/>
        <v>0.65363079227699228</v>
      </c>
      <c r="F716" s="18">
        <f t="shared" si="71"/>
        <v>9.6057446072561294</v>
      </c>
    </row>
    <row r="717" spans="1:6">
      <c r="A717" s="11">
        <f t="shared" si="66"/>
        <v>3510</v>
      </c>
      <c r="B717" s="18">
        <f t="shared" si="67"/>
        <v>11515.7484</v>
      </c>
      <c r="C717" s="18">
        <f t="shared" si="68"/>
        <v>66187.325587713087</v>
      </c>
      <c r="D717" s="18">
        <f t="shared" si="69"/>
        <v>66.18732558771309</v>
      </c>
      <c r="E717" s="18">
        <f t="shared" si="70"/>
        <v>0.65321793931002559</v>
      </c>
      <c r="F717" s="18">
        <f t="shared" si="71"/>
        <v>9.5996773285907313</v>
      </c>
    </row>
    <row r="718" spans="1:6">
      <c r="A718" s="11">
        <f t="shared" si="66"/>
        <v>3515</v>
      </c>
      <c r="B718" s="18">
        <f t="shared" si="67"/>
        <v>11532.152599999999</v>
      </c>
      <c r="C718" s="18">
        <f t="shared" si="68"/>
        <v>66145.51464742751</v>
      </c>
      <c r="D718" s="18">
        <f t="shared" si="69"/>
        <v>66.145514647427504</v>
      </c>
      <c r="E718" s="18">
        <f t="shared" si="70"/>
        <v>0.65280529752383087</v>
      </c>
      <c r="F718" s="18">
        <f t="shared" si="71"/>
        <v>9.5936131534335907</v>
      </c>
    </row>
    <row r="719" spans="1:6">
      <c r="A719" s="11">
        <f t="shared" si="66"/>
        <v>3520</v>
      </c>
      <c r="B719" s="18">
        <f t="shared" si="67"/>
        <v>11548.5568</v>
      </c>
      <c r="C719" s="18">
        <f t="shared" si="68"/>
        <v>66103.725096664799</v>
      </c>
      <c r="D719" s="18">
        <f t="shared" si="69"/>
        <v>66.103725096664803</v>
      </c>
      <c r="E719" s="18">
        <f t="shared" si="70"/>
        <v>0.65239286683575715</v>
      </c>
      <c r="F719" s="18">
        <f t="shared" si="71"/>
        <v>9.5875520805700702</v>
      </c>
    </row>
    <row r="720" spans="1:6">
      <c r="A720" s="11">
        <f t="shared" si="66"/>
        <v>3525</v>
      </c>
      <c r="B720" s="18">
        <f t="shared" si="67"/>
        <v>11564.960999999999</v>
      </c>
      <c r="C720" s="18">
        <f t="shared" si="68"/>
        <v>66061.956927052728</v>
      </c>
      <c r="D720" s="18">
        <f t="shared" si="69"/>
        <v>66.061956927052734</v>
      </c>
      <c r="E720" s="18">
        <f t="shared" si="70"/>
        <v>0.65198064716317661</v>
      </c>
      <c r="F720" s="18">
        <f t="shared" si="71"/>
        <v>9.5814941087858738</v>
      </c>
    </row>
    <row r="721" spans="1:6">
      <c r="A721" s="11">
        <f t="shared" si="66"/>
        <v>3530</v>
      </c>
      <c r="B721" s="18">
        <f t="shared" si="67"/>
        <v>11581.3652</v>
      </c>
      <c r="C721" s="18">
        <f t="shared" si="68"/>
        <v>66020.210130221312</v>
      </c>
      <c r="D721" s="18">
        <f t="shared" si="69"/>
        <v>66.020210130221315</v>
      </c>
      <c r="E721" s="18">
        <f t="shared" si="70"/>
        <v>0.65156863842348411</v>
      </c>
      <c r="F721" s="18">
        <f t="shared" si="71"/>
        <v>9.5754392368670391</v>
      </c>
    </row>
    <row r="722" spans="1:6">
      <c r="A722" s="11">
        <f t="shared" si="66"/>
        <v>3535</v>
      </c>
      <c r="B722" s="18">
        <f t="shared" si="67"/>
        <v>11597.769399999999</v>
      </c>
      <c r="C722" s="18">
        <f t="shared" si="68"/>
        <v>65978.484697802793</v>
      </c>
      <c r="D722" s="18">
        <f t="shared" si="69"/>
        <v>65.978484697802799</v>
      </c>
      <c r="E722" s="18">
        <f t="shared" si="70"/>
        <v>0.65115684053409628</v>
      </c>
      <c r="F722" s="18">
        <f t="shared" si="71"/>
        <v>9.5693874635999219</v>
      </c>
    </row>
    <row r="723" spans="1:6">
      <c r="A723" s="11">
        <f t="shared" si="66"/>
        <v>3540</v>
      </c>
      <c r="B723" s="18">
        <f t="shared" si="67"/>
        <v>11614.1736</v>
      </c>
      <c r="C723" s="18">
        <f t="shared" si="68"/>
        <v>65936.780621431724</v>
      </c>
      <c r="D723" s="18">
        <f t="shared" si="69"/>
        <v>65.936780621431723</v>
      </c>
      <c r="E723" s="18">
        <f t="shared" si="70"/>
        <v>0.6507452534124526</v>
      </c>
      <c r="F723" s="18">
        <f t="shared" si="71"/>
        <v>9.5633387877712135</v>
      </c>
    </row>
    <row r="724" spans="1:6">
      <c r="A724" s="11">
        <f t="shared" si="66"/>
        <v>3545</v>
      </c>
      <c r="B724" s="18">
        <f t="shared" si="67"/>
        <v>11630.577799999999</v>
      </c>
      <c r="C724" s="18">
        <f t="shared" si="68"/>
        <v>65895.097892744903</v>
      </c>
      <c r="D724" s="18">
        <f t="shared" si="69"/>
        <v>65.8950978927449</v>
      </c>
      <c r="E724" s="18">
        <f t="shared" si="70"/>
        <v>0.65033387697601475</v>
      </c>
      <c r="F724" s="18">
        <f t="shared" si="71"/>
        <v>9.557293208167934</v>
      </c>
    </row>
    <row r="725" spans="1:6">
      <c r="A725" s="11">
        <f t="shared" si="66"/>
        <v>3550</v>
      </c>
      <c r="B725" s="18">
        <f t="shared" si="67"/>
        <v>11646.982</v>
      </c>
      <c r="C725" s="18">
        <f t="shared" si="68"/>
        <v>65853.436503381425</v>
      </c>
      <c r="D725" s="18">
        <f t="shared" si="69"/>
        <v>65.853436503381431</v>
      </c>
      <c r="E725" s="18">
        <f t="shared" si="70"/>
        <v>0.64992271114226707</v>
      </c>
      <c r="F725" s="18">
        <f t="shared" si="71"/>
        <v>9.5512507235774358</v>
      </c>
    </row>
    <row r="726" spans="1:6">
      <c r="A726" s="11">
        <f t="shared" si="66"/>
        <v>3555</v>
      </c>
      <c r="B726" s="18">
        <f t="shared" si="67"/>
        <v>11663.386200000001</v>
      </c>
      <c r="C726" s="18">
        <f t="shared" si="68"/>
        <v>65811.796444982625</v>
      </c>
      <c r="D726" s="18">
        <f t="shared" si="69"/>
        <v>65.811796444982619</v>
      </c>
      <c r="E726" s="18">
        <f t="shared" si="70"/>
        <v>0.64951175582871579</v>
      </c>
      <c r="F726" s="18">
        <f t="shared" si="71"/>
        <v>9.5452113327873889</v>
      </c>
    </row>
    <row r="727" spans="1:6">
      <c r="A727" s="11">
        <f t="shared" si="66"/>
        <v>3560</v>
      </c>
      <c r="B727" s="18">
        <f t="shared" si="67"/>
        <v>11679.7904</v>
      </c>
      <c r="C727" s="18">
        <f t="shared" si="68"/>
        <v>65770.177709192125</v>
      </c>
      <c r="D727" s="18">
        <f t="shared" si="69"/>
        <v>65.770177709192126</v>
      </c>
      <c r="E727" s="18">
        <f t="shared" si="70"/>
        <v>0.64910101095289019</v>
      </c>
      <c r="F727" s="18">
        <f t="shared" si="71"/>
        <v>9.5391750345858082</v>
      </c>
    </row>
    <row r="728" spans="1:6">
      <c r="A728" s="11">
        <f t="shared" si="66"/>
        <v>3565</v>
      </c>
      <c r="B728" s="18">
        <f t="shared" si="67"/>
        <v>11696.194600000001</v>
      </c>
      <c r="C728" s="18">
        <f t="shared" si="68"/>
        <v>65728.580287655801</v>
      </c>
      <c r="D728" s="18">
        <f t="shared" si="69"/>
        <v>65.728580287655802</v>
      </c>
      <c r="E728" s="18">
        <f t="shared" si="70"/>
        <v>0.64869047643234123</v>
      </c>
      <c r="F728" s="18">
        <f t="shared" si="71"/>
        <v>9.5331418277610229</v>
      </c>
    </row>
    <row r="729" spans="1:6">
      <c r="A729" s="11">
        <f t="shared" si="66"/>
        <v>3570</v>
      </c>
      <c r="B729" s="18">
        <f t="shared" si="67"/>
        <v>11712.5988</v>
      </c>
      <c r="C729" s="18">
        <f t="shared" si="68"/>
        <v>65687.004172021843</v>
      </c>
      <c r="D729" s="18">
        <f t="shared" si="69"/>
        <v>65.687004172021844</v>
      </c>
      <c r="E729" s="18">
        <f t="shared" si="70"/>
        <v>0.64828015218464308</v>
      </c>
      <c r="F729" s="18">
        <f t="shared" si="71"/>
        <v>9.5271117111017034</v>
      </c>
    </row>
    <row r="730" spans="1:6">
      <c r="A730" s="11">
        <f t="shared" si="66"/>
        <v>3575</v>
      </c>
      <c r="B730" s="18">
        <f t="shared" si="67"/>
        <v>11729.003000000001</v>
      </c>
      <c r="C730" s="18">
        <f t="shared" si="68"/>
        <v>65645.44935394061</v>
      </c>
      <c r="D730" s="18">
        <f t="shared" si="69"/>
        <v>65.645449353940606</v>
      </c>
      <c r="E730" s="18">
        <f t="shared" si="70"/>
        <v>0.64787003812739119</v>
      </c>
      <c r="F730" s="18">
        <f t="shared" si="71"/>
        <v>9.5210846833968379</v>
      </c>
    </row>
    <row r="731" spans="1:6">
      <c r="A731" s="11">
        <f t="shared" ref="A731:A794" si="72">A730+5</f>
        <v>3580</v>
      </c>
      <c r="B731" s="18">
        <f t="shared" ref="B731:B794" si="73">A731*3.28084</f>
        <v>11745.4072</v>
      </c>
      <c r="C731" s="18">
        <f t="shared" ref="C731:C794" si="74">IF(A731&lt;11000,$C$14*(1+(-0.0065/$E$13)*A731)^5.255876113,$C$14*(1+(-0.0065/$E$13)*MIN(A731,11000))^5.255876113*EXP((-9.80665*0.0289644*(A731-11000)/8.31432/($E$13-71.5))))</f>
        <v>65603.915825064818</v>
      </c>
      <c r="D731" s="18">
        <f t="shared" ref="D731:D794" si="75">C731/1000</f>
        <v>65.603915825064817</v>
      </c>
      <c r="E731" s="18">
        <f t="shared" ref="E731:E794" si="76">D731*0.00986923</f>
        <v>0.64746013417820447</v>
      </c>
      <c r="F731" s="18">
        <f t="shared" ref="F731:F794" si="77">D731*0.145038</f>
        <v>9.5150607434357504</v>
      </c>
    </row>
    <row r="732" spans="1:6">
      <c r="A732" s="11">
        <f t="shared" si="72"/>
        <v>3585</v>
      </c>
      <c r="B732" s="18">
        <f t="shared" si="73"/>
        <v>11761.811400000001</v>
      </c>
      <c r="C732" s="18">
        <f t="shared" si="74"/>
        <v>65562.403577049423</v>
      </c>
      <c r="D732" s="18">
        <f t="shared" si="75"/>
        <v>65.562403577049423</v>
      </c>
      <c r="E732" s="18">
        <f t="shared" si="76"/>
        <v>0.64705044025472347</v>
      </c>
      <c r="F732" s="18">
        <f t="shared" si="77"/>
        <v>9.5090398900080935</v>
      </c>
    </row>
    <row r="733" spans="1:6">
      <c r="A733" s="11">
        <f t="shared" si="72"/>
        <v>3590</v>
      </c>
      <c r="B733" s="18">
        <f t="shared" si="73"/>
        <v>11778.2156</v>
      </c>
      <c r="C733" s="18">
        <f t="shared" si="74"/>
        <v>65520.912601551638</v>
      </c>
      <c r="D733" s="18">
        <f t="shared" si="75"/>
        <v>65.520912601551643</v>
      </c>
      <c r="E733" s="18">
        <f t="shared" si="76"/>
        <v>0.64664095627461149</v>
      </c>
      <c r="F733" s="18">
        <f t="shared" si="77"/>
        <v>9.5030221219038467</v>
      </c>
    </row>
    <row r="734" spans="1:6">
      <c r="A734" s="11">
        <f t="shared" si="72"/>
        <v>3595</v>
      </c>
      <c r="B734" s="18">
        <f t="shared" si="73"/>
        <v>11794.6198</v>
      </c>
      <c r="C734" s="18">
        <f t="shared" si="74"/>
        <v>65479.442890230974</v>
      </c>
      <c r="D734" s="18">
        <f t="shared" si="75"/>
        <v>65.47944289023097</v>
      </c>
      <c r="E734" s="18">
        <f t="shared" si="76"/>
        <v>0.64623168215555415</v>
      </c>
      <c r="F734" s="18">
        <f t="shared" si="77"/>
        <v>9.4970074379133198</v>
      </c>
    </row>
    <row r="735" spans="1:6">
      <c r="A735" s="11">
        <f t="shared" si="72"/>
        <v>3600</v>
      </c>
      <c r="B735" s="18">
        <f t="shared" si="73"/>
        <v>11811.023999999999</v>
      </c>
      <c r="C735" s="18">
        <f t="shared" si="74"/>
        <v>65437.994434749147</v>
      </c>
      <c r="D735" s="18">
        <f t="shared" si="75"/>
        <v>65.437994434749143</v>
      </c>
      <c r="E735" s="18">
        <f t="shared" si="76"/>
        <v>0.64582261781525929</v>
      </c>
      <c r="F735" s="18">
        <f t="shared" si="77"/>
        <v>9.4909958368271461</v>
      </c>
    </row>
    <row r="736" spans="1:6">
      <c r="A736" s="11">
        <f t="shared" si="72"/>
        <v>3605</v>
      </c>
      <c r="B736" s="18">
        <f t="shared" si="73"/>
        <v>11827.4282</v>
      </c>
      <c r="C736" s="18">
        <f t="shared" si="74"/>
        <v>65396.56722677021</v>
      </c>
      <c r="D736" s="18">
        <f t="shared" si="75"/>
        <v>65.396567226770216</v>
      </c>
      <c r="E736" s="18">
        <f t="shared" si="76"/>
        <v>0.64541376317145738</v>
      </c>
      <c r="F736" s="18">
        <f t="shared" si="77"/>
        <v>9.484987317436298</v>
      </c>
    </row>
    <row r="737" spans="1:6">
      <c r="A737" s="11">
        <f t="shared" si="72"/>
        <v>3610</v>
      </c>
      <c r="B737" s="18">
        <f t="shared" si="73"/>
        <v>11843.832399999999</v>
      </c>
      <c r="C737" s="18">
        <f t="shared" si="74"/>
        <v>65355.161257960433</v>
      </c>
      <c r="D737" s="18">
        <f t="shared" si="75"/>
        <v>65.355161257960432</v>
      </c>
      <c r="E737" s="18">
        <f t="shared" si="76"/>
        <v>0.64500511814190087</v>
      </c>
      <c r="F737" s="18">
        <f t="shared" si="77"/>
        <v>9.4789818785320659</v>
      </c>
    </row>
    <row r="738" spans="1:6">
      <c r="A738" s="11">
        <f t="shared" si="72"/>
        <v>3615</v>
      </c>
      <c r="B738" s="18">
        <f t="shared" si="73"/>
        <v>11860.2366</v>
      </c>
      <c r="C738" s="18">
        <f t="shared" si="74"/>
        <v>65313.77651998838</v>
      </c>
      <c r="D738" s="18">
        <f t="shared" si="75"/>
        <v>65.31377651998838</v>
      </c>
      <c r="E738" s="18">
        <f t="shared" si="76"/>
        <v>0.64459668264436487</v>
      </c>
      <c r="F738" s="18">
        <f t="shared" si="77"/>
        <v>9.4729795189060741</v>
      </c>
    </row>
    <row r="739" spans="1:6">
      <c r="A739" s="11">
        <f t="shared" si="72"/>
        <v>3620</v>
      </c>
      <c r="B739" s="18">
        <f t="shared" si="73"/>
        <v>11876.640799999999</v>
      </c>
      <c r="C739" s="18">
        <f t="shared" si="74"/>
        <v>65272.413004524846</v>
      </c>
      <c r="D739" s="18">
        <f t="shared" si="75"/>
        <v>65.27241300452485</v>
      </c>
      <c r="E739" s="18">
        <f t="shared" si="76"/>
        <v>0.64418845659664681</v>
      </c>
      <c r="F739" s="18">
        <f t="shared" si="77"/>
        <v>9.4669802373502758</v>
      </c>
    </row>
    <row r="740" spans="1:6">
      <c r="A740" s="11">
        <f t="shared" si="72"/>
        <v>3625</v>
      </c>
      <c r="B740" s="18">
        <f t="shared" si="73"/>
        <v>11893.045</v>
      </c>
      <c r="C740" s="18">
        <f t="shared" si="74"/>
        <v>65231.070703242964</v>
      </c>
      <c r="D740" s="18">
        <f t="shared" si="75"/>
        <v>65.231070703242963</v>
      </c>
      <c r="E740" s="18">
        <f t="shared" si="76"/>
        <v>0.64378043991656653</v>
      </c>
      <c r="F740" s="18">
        <f t="shared" si="77"/>
        <v>9.4609840326569525</v>
      </c>
    </row>
    <row r="741" spans="1:6">
      <c r="A741" s="11">
        <f t="shared" si="72"/>
        <v>3630</v>
      </c>
      <c r="B741" s="18">
        <f t="shared" si="73"/>
        <v>11909.449199999999</v>
      </c>
      <c r="C741" s="18">
        <f t="shared" si="74"/>
        <v>65189.749607817983</v>
      </c>
      <c r="D741" s="18">
        <f t="shared" si="75"/>
        <v>65.189749607817987</v>
      </c>
      <c r="E741" s="18">
        <f t="shared" si="76"/>
        <v>0.64337263252196553</v>
      </c>
      <c r="F741" s="18">
        <f t="shared" si="77"/>
        <v>9.4549909036187056</v>
      </c>
    </row>
    <row r="742" spans="1:6">
      <c r="A742" s="11">
        <f t="shared" si="72"/>
        <v>3635</v>
      </c>
      <c r="B742" s="18">
        <f t="shared" si="73"/>
        <v>11925.8534</v>
      </c>
      <c r="C742" s="18">
        <f t="shared" si="74"/>
        <v>65148.449709927554</v>
      </c>
      <c r="D742" s="18">
        <f t="shared" si="75"/>
        <v>65.148449709927547</v>
      </c>
      <c r="E742" s="18">
        <f t="shared" si="76"/>
        <v>0.64296503433070817</v>
      </c>
      <c r="F742" s="18">
        <f t="shared" si="77"/>
        <v>9.4490008490284723</v>
      </c>
    </row>
    <row r="743" spans="1:6">
      <c r="A743" s="11">
        <f t="shared" si="72"/>
        <v>3640</v>
      </c>
      <c r="B743" s="18">
        <f t="shared" si="73"/>
        <v>11942.257600000001</v>
      </c>
      <c r="C743" s="18">
        <f t="shared" si="74"/>
        <v>65107.171001251554</v>
      </c>
      <c r="D743" s="18">
        <f t="shared" si="75"/>
        <v>65.107171001251558</v>
      </c>
      <c r="E743" s="18">
        <f t="shared" si="76"/>
        <v>0.64255764526068193</v>
      </c>
      <c r="F743" s="18">
        <f t="shared" si="77"/>
        <v>9.4430138676795234</v>
      </c>
    </row>
    <row r="744" spans="1:6">
      <c r="A744" s="11">
        <f t="shared" si="72"/>
        <v>3645</v>
      </c>
      <c r="B744" s="18">
        <f t="shared" si="73"/>
        <v>11958.6618</v>
      </c>
      <c r="C744" s="18">
        <f t="shared" si="74"/>
        <v>65065.913473472116</v>
      </c>
      <c r="D744" s="18">
        <f t="shared" si="75"/>
        <v>65.065913473472122</v>
      </c>
      <c r="E744" s="18">
        <f t="shared" si="76"/>
        <v>0.64215046522979524</v>
      </c>
      <c r="F744" s="18">
        <f t="shared" si="77"/>
        <v>9.43702995836545</v>
      </c>
    </row>
    <row r="745" spans="1:6">
      <c r="A745" s="11">
        <f t="shared" si="72"/>
        <v>3650</v>
      </c>
      <c r="B745" s="18">
        <f t="shared" si="73"/>
        <v>11975.066000000001</v>
      </c>
      <c r="C745" s="18">
        <f t="shared" si="74"/>
        <v>65024.677118273627</v>
      </c>
      <c r="D745" s="18">
        <f t="shared" si="75"/>
        <v>65.02467711827363</v>
      </c>
      <c r="E745" s="18">
        <f t="shared" si="76"/>
        <v>0.64174349415597964</v>
      </c>
      <c r="F745" s="18">
        <f t="shared" si="77"/>
        <v>9.4310491198801714</v>
      </c>
    </row>
    <row r="746" spans="1:6">
      <c r="A746" s="11">
        <f t="shared" si="72"/>
        <v>3655</v>
      </c>
      <c r="B746" s="18">
        <f t="shared" si="73"/>
        <v>11991.4702</v>
      </c>
      <c r="C746" s="18">
        <f t="shared" si="74"/>
        <v>64983.46192734276</v>
      </c>
      <c r="D746" s="18">
        <f t="shared" si="75"/>
        <v>64.983461927342759</v>
      </c>
      <c r="E746" s="18">
        <f t="shared" si="76"/>
        <v>0.64133673195718899</v>
      </c>
      <c r="F746" s="18">
        <f t="shared" si="77"/>
        <v>9.4250713510179391</v>
      </c>
    </row>
    <row r="747" spans="1:6">
      <c r="A747" s="11">
        <f t="shared" si="72"/>
        <v>3660</v>
      </c>
      <c r="B747" s="18">
        <f t="shared" si="73"/>
        <v>12007.874400000001</v>
      </c>
      <c r="C747" s="18">
        <f t="shared" si="74"/>
        <v>64942.267892368407</v>
      </c>
      <c r="D747" s="18">
        <f t="shared" si="75"/>
        <v>64.942267892368406</v>
      </c>
      <c r="E747" s="18">
        <f t="shared" si="76"/>
        <v>0.640930178551399</v>
      </c>
      <c r="F747" s="18">
        <f t="shared" si="77"/>
        <v>9.4190966505733282</v>
      </c>
    </row>
    <row r="748" spans="1:6">
      <c r="A748" s="11">
        <f t="shared" si="72"/>
        <v>3665</v>
      </c>
      <c r="B748" s="18">
        <f t="shared" si="73"/>
        <v>12024.2786</v>
      </c>
      <c r="C748" s="18">
        <f t="shared" si="74"/>
        <v>64901.095005041774</v>
      </c>
      <c r="D748" s="18">
        <f t="shared" si="75"/>
        <v>64.901095005041768</v>
      </c>
      <c r="E748" s="18">
        <f t="shared" si="76"/>
        <v>0.64052383385660838</v>
      </c>
      <c r="F748" s="18">
        <f t="shared" si="77"/>
        <v>9.4131250173412475</v>
      </c>
    </row>
    <row r="749" spans="1:6">
      <c r="A749" s="11">
        <f t="shared" si="72"/>
        <v>3670</v>
      </c>
      <c r="B749" s="18">
        <f t="shared" si="73"/>
        <v>12040.6828</v>
      </c>
      <c r="C749" s="18">
        <f t="shared" si="74"/>
        <v>64859.943257056286</v>
      </c>
      <c r="D749" s="18">
        <f t="shared" si="75"/>
        <v>64.859943257056287</v>
      </c>
      <c r="E749" s="18">
        <f t="shared" si="76"/>
        <v>0.6401176977908376</v>
      </c>
      <c r="F749" s="18">
        <f t="shared" si="77"/>
        <v>9.4071564501169291</v>
      </c>
    </row>
    <row r="750" spans="1:6">
      <c r="A750" s="11">
        <f t="shared" si="72"/>
        <v>3675</v>
      </c>
      <c r="B750" s="18">
        <f t="shared" si="73"/>
        <v>12057.087</v>
      </c>
      <c r="C750" s="18">
        <f t="shared" si="74"/>
        <v>64818.812640107673</v>
      </c>
      <c r="D750" s="18">
        <f t="shared" si="75"/>
        <v>64.81881264010768</v>
      </c>
      <c r="E750" s="18">
        <f t="shared" si="76"/>
        <v>0.63971177027212989</v>
      </c>
      <c r="F750" s="18">
        <f t="shared" si="77"/>
        <v>9.4011909476959374</v>
      </c>
    </row>
    <row r="751" spans="1:6">
      <c r="A751" s="11">
        <f t="shared" si="72"/>
        <v>3680</v>
      </c>
      <c r="B751" s="18">
        <f t="shared" si="73"/>
        <v>12073.4912</v>
      </c>
      <c r="C751" s="18">
        <f t="shared" si="74"/>
        <v>64777.703145893902</v>
      </c>
      <c r="D751" s="18">
        <f t="shared" si="75"/>
        <v>64.777703145893895</v>
      </c>
      <c r="E751" s="18">
        <f t="shared" si="76"/>
        <v>0.63930605121855033</v>
      </c>
      <c r="F751" s="18">
        <f t="shared" si="77"/>
        <v>9.3952285088741583</v>
      </c>
    </row>
    <row r="752" spans="1:6">
      <c r="A752" s="11">
        <f t="shared" si="72"/>
        <v>3685</v>
      </c>
      <c r="B752" s="18">
        <f t="shared" si="73"/>
        <v>12089.895399999999</v>
      </c>
      <c r="C752" s="18">
        <f t="shared" si="74"/>
        <v>64736.614766115141</v>
      </c>
      <c r="D752" s="18">
        <f t="shared" si="75"/>
        <v>64.736614766115139</v>
      </c>
      <c r="E752" s="18">
        <f t="shared" si="76"/>
        <v>0.63890054054818646</v>
      </c>
      <c r="F752" s="18">
        <f t="shared" si="77"/>
        <v>9.3892691324478079</v>
      </c>
    </row>
    <row r="753" spans="1:6">
      <c r="A753" s="11">
        <f t="shared" si="72"/>
        <v>3690</v>
      </c>
      <c r="B753" s="18">
        <f t="shared" si="73"/>
        <v>12106.2996</v>
      </c>
      <c r="C753" s="18">
        <f t="shared" si="74"/>
        <v>64695.54749247391</v>
      </c>
      <c r="D753" s="18">
        <f t="shared" si="75"/>
        <v>64.695547492473906</v>
      </c>
      <c r="E753" s="18">
        <f t="shared" si="76"/>
        <v>0.63849523817914822</v>
      </c>
      <c r="F753" s="18">
        <f t="shared" si="77"/>
        <v>9.3833128172134312</v>
      </c>
    </row>
    <row r="754" spans="1:6">
      <c r="A754" s="11">
        <f t="shared" si="72"/>
        <v>3695</v>
      </c>
      <c r="B754" s="18">
        <f t="shared" si="73"/>
        <v>12122.703799999999</v>
      </c>
      <c r="C754" s="18">
        <f t="shared" si="74"/>
        <v>64654.501316674949</v>
      </c>
      <c r="D754" s="18">
        <f t="shared" si="75"/>
        <v>64.654501316674953</v>
      </c>
      <c r="E754" s="18">
        <f t="shared" si="76"/>
        <v>0.63809014402956787</v>
      </c>
      <c r="F754" s="18">
        <f t="shared" si="77"/>
        <v>9.3773595619679018</v>
      </c>
    </row>
    <row r="755" spans="1:6">
      <c r="A755" s="11">
        <f t="shared" si="72"/>
        <v>3700</v>
      </c>
      <c r="B755" s="18">
        <f t="shared" si="73"/>
        <v>12139.108</v>
      </c>
      <c r="C755" s="18">
        <f t="shared" si="74"/>
        <v>64613.476230425265</v>
      </c>
      <c r="D755" s="18">
        <f t="shared" si="75"/>
        <v>64.613476230425263</v>
      </c>
      <c r="E755" s="18">
        <f t="shared" si="76"/>
        <v>0.6376852580175999</v>
      </c>
      <c r="F755" s="18">
        <f t="shared" si="77"/>
        <v>9.3714093655084199</v>
      </c>
    </row>
    <row r="756" spans="1:6">
      <c r="A756" s="11">
        <f t="shared" si="72"/>
        <v>3705</v>
      </c>
      <c r="B756" s="18">
        <f t="shared" si="73"/>
        <v>12155.512199999999</v>
      </c>
      <c r="C756" s="18">
        <f t="shared" si="74"/>
        <v>64572.472225434103</v>
      </c>
      <c r="D756" s="18">
        <f t="shared" si="75"/>
        <v>64.572472225434097</v>
      </c>
      <c r="E756" s="18">
        <f t="shared" si="76"/>
        <v>0.63728058006142096</v>
      </c>
      <c r="F756" s="18">
        <f t="shared" si="77"/>
        <v>9.3654622266325109</v>
      </c>
    </row>
    <row r="757" spans="1:6">
      <c r="A757" s="11">
        <f t="shared" si="72"/>
        <v>3710</v>
      </c>
      <c r="B757" s="18">
        <f t="shared" si="73"/>
        <v>12171.9164</v>
      </c>
      <c r="C757" s="18">
        <f t="shared" si="74"/>
        <v>64531.489293413011</v>
      </c>
      <c r="D757" s="18">
        <f t="shared" si="75"/>
        <v>64.531489293413017</v>
      </c>
      <c r="E757" s="18">
        <f t="shared" si="76"/>
        <v>0.63687611007923051</v>
      </c>
      <c r="F757" s="18">
        <f t="shared" si="77"/>
        <v>9.359518144138038</v>
      </c>
    </row>
    <row r="758" spans="1:6">
      <c r="A758" s="11">
        <f t="shared" si="72"/>
        <v>3715</v>
      </c>
      <c r="B758" s="18">
        <f t="shared" si="73"/>
        <v>12188.320599999999</v>
      </c>
      <c r="C758" s="18">
        <f t="shared" si="74"/>
        <v>64490.527426075758</v>
      </c>
      <c r="D758" s="18">
        <f t="shared" si="75"/>
        <v>64.490527426075758</v>
      </c>
      <c r="E758" s="18">
        <f t="shared" si="76"/>
        <v>0.63647184798924961</v>
      </c>
      <c r="F758" s="18">
        <f t="shared" si="77"/>
        <v>9.3535771168231765</v>
      </c>
    </row>
    <row r="759" spans="1:6">
      <c r="A759" s="11">
        <f t="shared" si="72"/>
        <v>3720</v>
      </c>
      <c r="B759" s="18">
        <f t="shared" si="73"/>
        <v>12204.7248</v>
      </c>
      <c r="C759" s="18">
        <f t="shared" si="74"/>
        <v>64449.586615138352</v>
      </c>
      <c r="D759" s="18">
        <f t="shared" si="75"/>
        <v>64.449586615138358</v>
      </c>
      <c r="E759" s="18">
        <f t="shared" si="76"/>
        <v>0.63606779370972188</v>
      </c>
      <c r="F759" s="18">
        <f t="shared" si="77"/>
        <v>9.3476391434864379</v>
      </c>
    </row>
    <row r="760" spans="1:6">
      <c r="A760" s="11">
        <f t="shared" si="72"/>
        <v>3725</v>
      </c>
      <c r="B760" s="18">
        <f t="shared" si="73"/>
        <v>12221.129000000001</v>
      </c>
      <c r="C760" s="18">
        <f t="shared" si="74"/>
        <v>64408.666852319118</v>
      </c>
      <c r="D760" s="18">
        <f t="shared" si="75"/>
        <v>64.408666852319115</v>
      </c>
      <c r="E760" s="18">
        <f t="shared" si="76"/>
        <v>0.63566394715891339</v>
      </c>
      <c r="F760" s="18">
        <f t="shared" si="77"/>
        <v>9.3417042229266603</v>
      </c>
    </row>
    <row r="761" spans="1:6">
      <c r="A761" s="11">
        <f t="shared" si="72"/>
        <v>3730</v>
      </c>
      <c r="B761" s="18">
        <f t="shared" si="73"/>
        <v>12237.5332</v>
      </c>
      <c r="C761" s="18">
        <f t="shared" si="74"/>
        <v>64367.768129338598</v>
      </c>
      <c r="D761" s="18">
        <f t="shared" si="75"/>
        <v>64.3677681293386</v>
      </c>
      <c r="E761" s="18">
        <f t="shared" si="76"/>
        <v>0.63526030825511237</v>
      </c>
      <c r="F761" s="18">
        <f t="shared" si="77"/>
        <v>9.3357723539430122</v>
      </c>
    </row>
    <row r="762" spans="1:6">
      <c r="A762" s="11">
        <f t="shared" si="72"/>
        <v>3735</v>
      </c>
      <c r="B762" s="18">
        <f t="shared" si="73"/>
        <v>12253.937400000001</v>
      </c>
      <c r="C762" s="18">
        <f t="shared" si="74"/>
        <v>64326.890437919632</v>
      </c>
      <c r="D762" s="18">
        <f t="shared" si="75"/>
        <v>64.32689043791963</v>
      </c>
      <c r="E762" s="18">
        <f t="shared" si="76"/>
        <v>0.63485687691662951</v>
      </c>
      <c r="F762" s="18">
        <f t="shared" si="77"/>
        <v>9.3298435353349873</v>
      </c>
    </row>
    <row r="763" spans="1:6">
      <c r="A763" s="11">
        <f t="shared" si="72"/>
        <v>3740</v>
      </c>
      <c r="B763" s="18">
        <f t="shared" si="73"/>
        <v>12270.3416</v>
      </c>
      <c r="C763" s="18">
        <f t="shared" si="74"/>
        <v>64286.033769787209</v>
      </c>
      <c r="D763" s="18">
        <f t="shared" si="75"/>
        <v>64.28603376978721</v>
      </c>
      <c r="E763" s="18">
        <f t="shared" si="76"/>
        <v>0.63445365306179702</v>
      </c>
      <c r="F763" s="18">
        <f t="shared" si="77"/>
        <v>9.3239177659023973</v>
      </c>
    </row>
    <row r="764" spans="1:6">
      <c r="A764" s="11">
        <f t="shared" si="72"/>
        <v>3745</v>
      </c>
      <c r="B764" s="18">
        <f t="shared" si="73"/>
        <v>12286.745800000001</v>
      </c>
      <c r="C764" s="18">
        <f t="shared" si="74"/>
        <v>64245.198116668696</v>
      </c>
      <c r="D764" s="18">
        <f t="shared" si="75"/>
        <v>64.245198116668703</v>
      </c>
      <c r="E764" s="18">
        <f t="shared" si="76"/>
        <v>0.63405063660897021</v>
      </c>
      <c r="F764" s="18">
        <f t="shared" si="77"/>
        <v>9.3179950444453947</v>
      </c>
    </row>
    <row r="765" spans="1:6">
      <c r="A765" s="11">
        <f t="shared" si="72"/>
        <v>3750</v>
      </c>
      <c r="B765" s="18">
        <f t="shared" si="73"/>
        <v>12303.15</v>
      </c>
      <c r="C765" s="18">
        <f t="shared" si="74"/>
        <v>64204.383470293651</v>
      </c>
      <c r="D765" s="18">
        <f t="shared" si="75"/>
        <v>64.204383470293649</v>
      </c>
      <c r="E765" s="18">
        <f t="shared" si="76"/>
        <v>0.63364782747652615</v>
      </c>
      <c r="F765" s="18">
        <f t="shared" si="77"/>
        <v>9.3120753697644503</v>
      </c>
    </row>
    <row r="766" spans="1:6">
      <c r="A766" s="11">
        <f t="shared" si="72"/>
        <v>3755</v>
      </c>
      <c r="B766" s="18">
        <f t="shared" si="73"/>
        <v>12319.5542</v>
      </c>
      <c r="C766" s="18">
        <f t="shared" si="74"/>
        <v>64163.589822393929</v>
      </c>
      <c r="D766" s="18">
        <f t="shared" si="75"/>
        <v>64.163589822393931</v>
      </c>
      <c r="E766" s="18">
        <f t="shared" si="76"/>
        <v>0.63324522558286478</v>
      </c>
      <c r="F766" s="18">
        <f t="shared" si="77"/>
        <v>9.3061587406603703</v>
      </c>
    </row>
    <row r="767" spans="1:6">
      <c r="A767" s="11">
        <f t="shared" si="72"/>
        <v>3760</v>
      </c>
      <c r="B767" s="18">
        <f t="shared" si="73"/>
        <v>12335.9584</v>
      </c>
      <c r="C767" s="18">
        <f t="shared" si="74"/>
        <v>64122.817164703592</v>
      </c>
      <c r="D767" s="18">
        <f t="shared" si="75"/>
        <v>64.122817164703591</v>
      </c>
      <c r="E767" s="18">
        <f t="shared" si="76"/>
        <v>0.63284283084640758</v>
      </c>
      <c r="F767" s="18">
        <f t="shared" si="77"/>
        <v>9.3002451559342791</v>
      </c>
    </row>
    <row r="768" spans="1:6">
      <c r="A768" s="11">
        <f t="shared" si="72"/>
        <v>3765</v>
      </c>
      <c r="B768" s="18">
        <f t="shared" si="73"/>
        <v>12352.3626</v>
      </c>
      <c r="C768" s="18">
        <f t="shared" si="74"/>
        <v>64082.065488958986</v>
      </c>
      <c r="D768" s="18">
        <f t="shared" si="75"/>
        <v>64.082065488958989</v>
      </c>
      <c r="E768" s="18">
        <f t="shared" si="76"/>
        <v>0.63244064318559867</v>
      </c>
      <c r="F768" s="18">
        <f t="shared" si="77"/>
        <v>9.2943346143876333</v>
      </c>
    </row>
    <row r="769" spans="1:6">
      <c r="A769" s="11">
        <f t="shared" si="72"/>
        <v>3770</v>
      </c>
      <c r="B769" s="18">
        <f t="shared" si="73"/>
        <v>12368.766799999999</v>
      </c>
      <c r="C769" s="18">
        <f t="shared" si="74"/>
        <v>64041.334786898711</v>
      </c>
      <c r="D769" s="18">
        <f t="shared" si="75"/>
        <v>64.041334786898716</v>
      </c>
      <c r="E769" s="18">
        <f t="shared" si="76"/>
        <v>0.63203866251890439</v>
      </c>
      <c r="F769" s="18">
        <f t="shared" si="77"/>
        <v>9.2884271148222162</v>
      </c>
    </row>
    <row r="770" spans="1:6">
      <c r="A770" s="11">
        <f t="shared" si="72"/>
        <v>3775</v>
      </c>
      <c r="B770" s="18">
        <f t="shared" si="73"/>
        <v>12385.171</v>
      </c>
      <c r="C770" s="18">
        <f t="shared" si="74"/>
        <v>64000.625050263625</v>
      </c>
      <c r="D770" s="18">
        <f t="shared" si="75"/>
        <v>64.000625050263622</v>
      </c>
      <c r="E770" s="18">
        <f t="shared" si="76"/>
        <v>0.63163688876481328</v>
      </c>
      <c r="F770" s="18">
        <f t="shared" si="77"/>
        <v>9.2825226560401344</v>
      </c>
    </row>
    <row r="771" spans="1:6">
      <c r="A771" s="11">
        <f t="shared" si="72"/>
        <v>3780</v>
      </c>
      <c r="B771" s="18">
        <f t="shared" si="73"/>
        <v>12401.575199999999</v>
      </c>
      <c r="C771" s="18">
        <f t="shared" si="74"/>
        <v>63959.93627079681</v>
      </c>
      <c r="D771" s="18">
        <f t="shared" si="75"/>
        <v>63.95993627079681</v>
      </c>
      <c r="E771" s="18">
        <f t="shared" si="76"/>
        <v>0.63123532184183595</v>
      </c>
      <c r="F771" s="18">
        <f t="shared" si="77"/>
        <v>9.2766212368438286</v>
      </c>
    </row>
    <row r="772" spans="1:6">
      <c r="A772" s="11">
        <f t="shared" si="72"/>
        <v>3785</v>
      </c>
      <c r="B772" s="18">
        <f t="shared" si="73"/>
        <v>12417.9794</v>
      </c>
      <c r="C772" s="18">
        <f t="shared" si="74"/>
        <v>63919.26844024365</v>
      </c>
      <c r="D772" s="18">
        <f t="shared" si="75"/>
        <v>63.919268440243648</v>
      </c>
      <c r="E772" s="18">
        <f t="shared" si="76"/>
        <v>0.6308339616685058</v>
      </c>
      <c r="F772" s="18">
        <f t="shared" si="77"/>
        <v>9.2707228560360591</v>
      </c>
    </row>
    <row r="773" spans="1:6">
      <c r="A773" s="11">
        <f t="shared" si="72"/>
        <v>3790</v>
      </c>
      <c r="B773" s="18">
        <f t="shared" si="73"/>
        <v>12434.383599999999</v>
      </c>
      <c r="C773" s="18">
        <f t="shared" si="74"/>
        <v>63878.621550351767</v>
      </c>
      <c r="D773" s="18">
        <f t="shared" si="75"/>
        <v>63.878621550351767</v>
      </c>
      <c r="E773" s="18">
        <f t="shared" si="76"/>
        <v>0.6304328081633781</v>
      </c>
      <c r="F773" s="18">
        <f t="shared" si="77"/>
        <v>9.2648275124199202</v>
      </c>
    </row>
    <row r="774" spans="1:6">
      <c r="A774" s="11">
        <f t="shared" si="72"/>
        <v>3795</v>
      </c>
      <c r="B774" s="18">
        <f t="shared" si="73"/>
        <v>12450.7878</v>
      </c>
      <c r="C774" s="18">
        <f t="shared" si="74"/>
        <v>63837.995592870946</v>
      </c>
      <c r="D774" s="18">
        <f t="shared" si="75"/>
        <v>63.837995592870946</v>
      </c>
      <c r="E774" s="18">
        <f t="shared" si="76"/>
        <v>0.63003186124502975</v>
      </c>
      <c r="F774" s="18">
        <f t="shared" si="77"/>
        <v>9.2589352047988172</v>
      </c>
    </row>
    <row r="775" spans="1:6">
      <c r="A775" s="11">
        <f t="shared" si="72"/>
        <v>3800</v>
      </c>
      <c r="B775" s="18">
        <f t="shared" si="73"/>
        <v>12467.191999999999</v>
      </c>
      <c r="C775" s="18">
        <f t="shared" si="74"/>
        <v>63797.390559553351</v>
      </c>
      <c r="D775" s="18">
        <f t="shared" si="75"/>
        <v>63.797390559553349</v>
      </c>
      <c r="E775" s="18">
        <f t="shared" si="76"/>
        <v>0.62963112083206063</v>
      </c>
      <c r="F775" s="18">
        <f t="shared" si="77"/>
        <v>9.2530459319764979</v>
      </c>
    </row>
    <row r="776" spans="1:6">
      <c r="A776" s="11">
        <f t="shared" si="72"/>
        <v>3805</v>
      </c>
      <c r="B776" s="18">
        <f t="shared" si="73"/>
        <v>12483.5962</v>
      </c>
      <c r="C776" s="18">
        <f t="shared" si="74"/>
        <v>63756.806442153349</v>
      </c>
      <c r="D776" s="18">
        <f t="shared" si="75"/>
        <v>63.756806442153348</v>
      </c>
      <c r="E776" s="18">
        <f t="shared" si="76"/>
        <v>0.62923058684309308</v>
      </c>
      <c r="F776" s="18">
        <f t="shared" si="77"/>
        <v>9.2471596927570374</v>
      </c>
    </row>
    <row r="777" spans="1:6">
      <c r="A777" s="11">
        <f t="shared" si="72"/>
        <v>3810</v>
      </c>
      <c r="B777" s="18">
        <f t="shared" si="73"/>
        <v>12500.000400000001</v>
      </c>
      <c r="C777" s="18">
        <f t="shared" si="74"/>
        <v>63716.243232427558</v>
      </c>
      <c r="D777" s="18">
        <f t="shared" si="75"/>
        <v>63.716243232427558</v>
      </c>
      <c r="E777" s="18">
        <f t="shared" si="76"/>
        <v>0.62883025919677105</v>
      </c>
      <c r="F777" s="18">
        <f t="shared" si="77"/>
        <v>9.2412764859448284</v>
      </c>
    </row>
    <row r="778" spans="1:6">
      <c r="A778" s="11">
        <f t="shared" si="72"/>
        <v>3815</v>
      </c>
      <c r="B778" s="18">
        <f t="shared" si="73"/>
        <v>12516.4046</v>
      </c>
      <c r="C778" s="18">
        <f t="shared" si="74"/>
        <v>63675.700922134842</v>
      </c>
      <c r="D778" s="18">
        <f t="shared" si="75"/>
        <v>63.675700922134844</v>
      </c>
      <c r="E778" s="18">
        <f t="shared" si="76"/>
        <v>0.62843013781176082</v>
      </c>
      <c r="F778" s="18">
        <f t="shared" si="77"/>
        <v>9.2353963103445942</v>
      </c>
    </row>
    <row r="779" spans="1:6">
      <c r="A779" s="11">
        <f t="shared" si="72"/>
        <v>3820</v>
      </c>
      <c r="B779" s="18">
        <f t="shared" si="73"/>
        <v>12532.808800000001</v>
      </c>
      <c r="C779" s="18">
        <f t="shared" si="74"/>
        <v>63635.179503036321</v>
      </c>
      <c r="D779" s="18">
        <f t="shared" si="75"/>
        <v>63.635179503036319</v>
      </c>
      <c r="E779" s="18">
        <f t="shared" si="76"/>
        <v>0.62803022260675112</v>
      </c>
      <c r="F779" s="18">
        <f t="shared" si="77"/>
        <v>9.2295191647613812</v>
      </c>
    </row>
    <row r="780" spans="1:6">
      <c r="A780" s="11">
        <f t="shared" si="72"/>
        <v>3825</v>
      </c>
      <c r="B780" s="18">
        <f t="shared" si="73"/>
        <v>12549.213</v>
      </c>
      <c r="C780" s="18">
        <f t="shared" si="74"/>
        <v>63594.678966895357</v>
      </c>
      <c r="D780" s="18">
        <f t="shared" si="75"/>
        <v>63.594678966895358</v>
      </c>
      <c r="E780" s="18">
        <f t="shared" si="76"/>
        <v>0.62763051350045262</v>
      </c>
      <c r="F780" s="18">
        <f t="shared" si="77"/>
        <v>9.2236450480005683</v>
      </c>
    </row>
    <row r="781" spans="1:6">
      <c r="A781" s="11">
        <f t="shared" si="72"/>
        <v>3830</v>
      </c>
      <c r="B781" s="18">
        <f t="shared" si="73"/>
        <v>12565.617200000001</v>
      </c>
      <c r="C781" s="18">
        <f t="shared" si="74"/>
        <v>63554.199305477603</v>
      </c>
      <c r="D781" s="18">
        <f t="shared" si="75"/>
        <v>63.554199305477603</v>
      </c>
      <c r="E781" s="18">
        <f t="shared" si="76"/>
        <v>0.62723101041159868</v>
      </c>
      <c r="F781" s="18">
        <f t="shared" si="77"/>
        <v>9.2177739588678609</v>
      </c>
    </row>
    <row r="782" spans="1:6">
      <c r="A782" s="11">
        <f t="shared" si="72"/>
        <v>3835</v>
      </c>
      <c r="B782" s="18">
        <f t="shared" si="73"/>
        <v>12582.0214</v>
      </c>
      <c r="C782" s="18">
        <f t="shared" si="74"/>
        <v>63513.740510550895</v>
      </c>
      <c r="D782" s="18">
        <f t="shared" si="75"/>
        <v>63.513740510550896</v>
      </c>
      <c r="E782" s="18">
        <f t="shared" si="76"/>
        <v>0.62683171325894416</v>
      </c>
      <c r="F782" s="18">
        <f t="shared" si="77"/>
        <v>9.2119058961692808</v>
      </c>
    </row>
    <row r="783" spans="1:6">
      <c r="A783" s="11">
        <f t="shared" si="72"/>
        <v>3840</v>
      </c>
      <c r="B783" s="18">
        <f t="shared" si="73"/>
        <v>12598.4256</v>
      </c>
      <c r="C783" s="18">
        <f t="shared" si="74"/>
        <v>63473.302573885368</v>
      </c>
      <c r="D783" s="18">
        <f t="shared" si="75"/>
        <v>63.47330257388537</v>
      </c>
      <c r="E783" s="18">
        <f t="shared" si="76"/>
        <v>0.6264326219612667</v>
      </c>
      <c r="F783" s="18">
        <f t="shared" si="77"/>
        <v>9.2060408587111855</v>
      </c>
    </row>
    <row r="784" spans="1:6">
      <c r="A784" s="11">
        <f t="shared" si="72"/>
        <v>3845</v>
      </c>
      <c r="B784" s="18">
        <f t="shared" si="73"/>
        <v>12614.8298</v>
      </c>
      <c r="C784" s="18">
        <f t="shared" si="74"/>
        <v>63432.885487253421</v>
      </c>
      <c r="D784" s="18">
        <f t="shared" si="75"/>
        <v>63.432885487253422</v>
      </c>
      <c r="E784" s="18">
        <f t="shared" si="76"/>
        <v>0.62603373643736604</v>
      </c>
      <c r="F784" s="18">
        <f t="shared" si="77"/>
        <v>9.2001788453002611</v>
      </c>
    </row>
    <row r="785" spans="1:6">
      <c r="A785" s="11">
        <f t="shared" si="72"/>
        <v>3850</v>
      </c>
      <c r="B785" s="18">
        <f t="shared" si="73"/>
        <v>12631.234</v>
      </c>
      <c r="C785" s="18">
        <f t="shared" si="74"/>
        <v>63392.489242429598</v>
      </c>
      <c r="D785" s="18">
        <f t="shared" si="75"/>
        <v>63.392489242429598</v>
      </c>
      <c r="E785" s="18">
        <f t="shared" si="76"/>
        <v>0.62563505660606344</v>
      </c>
      <c r="F785" s="18">
        <f t="shared" si="77"/>
        <v>9.1943198547435045</v>
      </c>
    </row>
    <row r="786" spans="1:6">
      <c r="A786" s="11">
        <f t="shared" si="72"/>
        <v>3855</v>
      </c>
      <c r="B786" s="18">
        <f t="shared" si="73"/>
        <v>12647.638199999999</v>
      </c>
      <c r="C786" s="18">
        <f t="shared" si="74"/>
        <v>63352.113831190829</v>
      </c>
      <c r="D786" s="18">
        <f t="shared" si="75"/>
        <v>63.352113831190827</v>
      </c>
      <c r="E786" s="18">
        <f t="shared" si="76"/>
        <v>0.62523658238620339</v>
      </c>
      <c r="F786" s="18">
        <f t="shared" si="77"/>
        <v>9.1884638858482557</v>
      </c>
    </row>
    <row r="787" spans="1:6">
      <c r="A787" s="11">
        <f t="shared" si="72"/>
        <v>3860</v>
      </c>
      <c r="B787" s="18">
        <f t="shared" si="73"/>
        <v>12664.0424</v>
      </c>
      <c r="C787" s="18">
        <f t="shared" si="74"/>
        <v>63311.7592453162</v>
      </c>
      <c r="D787" s="18">
        <f t="shared" si="75"/>
        <v>63.311759245316196</v>
      </c>
      <c r="E787" s="18">
        <f t="shared" si="76"/>
        <v>0.62483831369665199</v>
      </c>
      <c r="F787" s="18">
        <f t="shared" si="77"/>
        <v>9.1826109374221705</v>
      </c>
    </row>
    <row r="788" spans="1:6">
      <c r="A788" s="11">
        <f t="shared" si="72"/>
        <v>3865</v>
      </c>
      <c r="B788" s="18">
        <f t="shared" si="73"/>
        <v>12680.446599999999</v>
      </c>
      <c r="C788" s="18">
        <f t="shared" si="74"/>
        <v>63271.425476587086</v>
      </c>
      <c r="D788" s="18">
        <f t="shared" si="75"/>
        <v>63.271425476587083</v>
      </c>
      <c r="E788" s="18">
        <f t="shared" si="76"/>
        <v>0.62444025045629747</v>
      </c>
      <c r="F788" s="18">
        <f t="shared" si="77"/>
        <v>9.1767610082732372</v>
      </c>
    </row>
    <row r="789" spans="1:6">
      <c r="A789" s="11">
        <f t="shared" si="72"/>
        <v>3870</v>
      </c>
      <c r="B789" s="18">
        <f t="shared" si="73"/>
        <v>12696.8508</v>
      </c>
      <c r="C789" s="18">
        <f t="shared" si="74"/>
        <v>63231.112516787092</v>
      </c>
      <c r="D789" s="18">
        <f t="shared" si="75"/>
        <v>63.231112516787093</v>
      </c>
      <c r="E789" s="18">
        <f t="shared" si="76"/>
        <v>0.6240423925840507</v>
      </c>
      <c r="F789" s="18">
        <f t="shared" si="77"/>
        <v>9.1709140972097671</v>
      </c>
    </row>
    <row r="790" spans="1:6">
      <c r="A790" s="11">
        <f t="shared" si="72"/>
        <v>3875</v>
      </c>
      <c r="B790" s="18">
        <f t="shared" si="73"/>
        <v>12713.254999999999</v>
      </c>
      <c r="C790" s="18">
        <f t="shared" si="74"/>
        <v>63190.820357702083</v>
      </c>
      <c r="D790" s="18">
        <f t="shared" si="75"/>
        <v>63.19082035770208</v>
      </c>
      <c r="E790" s="18">
        <f t="shared" si="76"/>
        <v>0.62364473999884407</v>
      </c>
      <c r="F790" s="18">
        <f t="shared" si="77"/>
        <v>9.1650702030403934</v>
      </c>
    </row>
    <row r="791" spans="1:6">
      <c r="A791" s="11">
        <f t="shared" si="72"/>
        <v>3880</v>
      </c>
      <c r="B791" s="18">
        <f t="shared" si="73"/>
        <v>12729.6592</v>
      </c>
      <c r="C791" s="18">
        <f t="shared" si="74"/>
        <v>63150.548991120166</v>
      </c>
      <c r="D791" s="18">
        <f t="shared" si="75"/>
        <v>63.150548991120168</v>
      </c>
      <c r="E791" s="18">
        <f t="shared" si="76"/>
        <v>0.62324729261963285</v>
      </c>
      <c r="F791" s="18">
        <f t="shared" si="77"/>
        <v>9.1592293245740866</v>
      </c>
    </row>
    <row r="792" spans="1:6">
      <c r="A792" s="11">
        <f t="shared" si="72"/>
        <v>3885</v>
      </c>
      <c r="B792" s="18">
        <f t="shared" si="73"/>
        <v>12746.063399999999</v>
      </c>
      <c r="C792" s="18">
        <f t="shared" si="74"/>
        <v>63110.298408831681</v>
      </c>
      <c r="D792" s="18">
        <f t="shared" si="75"/>
        <v>63.110298408831682</v>
      </c>
      <c r="E792" s="18">
        <f t="shared" si="76"/>
        <v>0.62285005036539387</v>
      </c>
      <c r="F792" s="18">
        <f t="shared" si="77"/>
        <v>9.1533914606201296</v>
      </c>
    </row>
    <row r="793" spans="1:6">
      <c r="A793" s="11">
        <f t="shared" si="72"/>
        <v>3890</v>
      </c>
      <c r="B793" s="18">
        <f t="shared" si="73"/>
        <v>12762.4676</v>
      </c>
      <c r="C793" s="18">
        <f t="shared" si="74"/>
        <v>63070.068602629239</v>
      </c>
      <c r="D793" s="18">
        <f t="shared" si="75"/>
        <v>63.070068602629242</v>
      </c>
      <c r="E793" s="18">
        <f t="shared" si="76"/>
        <v>0.62245301315512658</v>
      </c>
      <c r="F793" s="18">
        <f t="shared" si="77"/>
        <v>9.1475566099881398</v>
      </c>
    </row>
    <row r="794" spans="1:6">
      <c r="A794" s="11">
        <f t="shared" si="72"/>
        <v>3895</v>
      </c>
      <c r="B794" s="18">
        <f t="shared" si="73"/>
        <v>12778.871800000001</v>
      </c>
      <c r="C794" s="18">
        <f t="shared" si="74"/>
        <v>63029.859564307662</v>
      </c>
      <c r="D794" s="18">
        <f t="shared" si="75"/>
        <v>63.029859564307664</v>
      </c>
      <c r="E794" s="18">
        <f t="shared" si="76"/>
        <v>0.62205618090785209</v>
      </c>
      <c r="F794" s="18">
        <f t="shared" si="77"/>
        <v>9.1417247714880556</v>
      </c>
    </row>
    <row r="795" spans="1:6">
      <c r="A795" s="11">
        <f t="shared" ref="A795:A858" si="78">A794+5</f>
        <v>3900</v>
      </c>
      <c r="B795" s="18">
        <f t="shared" ref="B795:B858" si="79">A795*3.28084</f>
        <v>12795.276</v>
      </c>
      <c r="C795" s="18">
        <f t="shared" ref="C795:C858" si="80">IF(A795&lt;11000,$C$14*(1+(-0.0065/$E$13)*A795)^5.255876113,$C$14*(1+(-0.0065/$E$13)*MIN(A795,11000))^5.255876113*EXP((-9.80665*0.0289644*(A795-11000)/8.31432/($E$13-71.5))))</f>
        <v>62989.67128566411</v>
      </c>
      <c r="D795" s="18">
        <f t="shared" ref="D795:D858" si="81">C795/1000</f>
        <v>62.989671285664109</v>
      </c>
      <c r="E795" s="18">
        <f t="shared" ref="E795:E858" si="82">D795*0.00986923</f>
        <v>0.62165955354261482</v>
      </c>
      <c r="F795" s="18">
        <f t="shared" ref="F795:F858" si="83">D795*0.145038</f>
        <v>9.1358959439301515</v>
      </c>
    </row>
    <row r="796" spans="1:6">
      <c r="A796" s="11">
        <f t="shared" si="78"/>
        <v>3905</v>
      </c>
      <c r="B796" s="18">
        <f t="shared" si="79"/>
        <v>12811.680200000001</v>
      </c>
      <c r="C796" s="18">
        <f t="shared" si="80"/>
        <v>62949.503758497805</v>
      </c>
      <c r="D796" s="18">
        <f t="shared" si="81"/>
        <v>62.949503758497805</v>
      </c>
      <c r="E796" s="18">
        <f t="shared" si="82"/>
        <v>0.62126313097847929</v>
      </c>
      <c r="F796" s="18">
        <f t="shared" si="83"/>
        <v>9.1300701261250055</v>
      </c>
    </row>
    <row r="797" spans="1:6">
      <c r="A797" s="11">
        <f t="shared" si="78"/>
        <v>3910</v>
      </c>
      <c r="B797" s="18">
        <f t="shared" si="79"/>
        <v>12828.0844</v>
      </c>
      <c r="C797" s="18">
        <f t="shared" si="80"/>
        <v>62909.356974610382</v>
      </c>
      <c r="D797" s="18">
        <f t="shared" si="81"/>
        <v>62.909356974610382</v>
      </c>
      <c r="E797" s="18">
        <f t="shared" si="82"/>
        <v>0.62086691313453402</v>
      </c>
      <c r="F797" s="18">
        <f t="shared" si="83"/>
        <v>9.1242473168835403</v>
      </c>
    </row>
    <row r="798" spans="1:6">
      <c r="A798" s="11">
        <f t="shared" si="78"/>
        <v>3915</v>
      </c>
      <c r="B798" s="18">
        <f t="shared" si="79"/>
        <v>12844.488600000001</v>
      </c>
      <c r="C798" s="18">
        <f t="shared" si="80"/>
        <v>62869.230925805678</v>
      </c>
      <c r="D798" s="18">
        <f t="shared" si="81"/>
        <v>62.869230925805681</v>
      </c>
      <c r="E798" s="18">
        <f t="shared" si="82"/>
        <v>0.62047089992988913</v>
      </c>
      <c r="F798" s="18">
        <f t="shared" si="83"/>
        <v>9.1184275150170038</v>
      </c>
    </row>
    <row r="799" spans="1:6">
      <c r="A799" s="11">
        <f t="shared" si="78"/>
        <v>3920</v>
      </c>
      <c r="B799" s="18">
        <f t="shared" si="79"/>
        <v>12860.8928</v>
      </c>
      <c r="C799" s="18">
        <f t="shared" si="80"/>
        <v>62829.125603889734</v>
      </c>
      <c r="D799" s="18">
        <f t="shared" si="81"/>
        <v>62.829125603889736</v>
      </c>
      <c r="E799" s="18">
        <f t="shared" si="82"/>
        <v>0.62007509128367666</v>
      </c>
      <c r="F799" s="18">
        <f t="shared" si="83"/>
        <v>9.1126107193369599</v>
      </c>
    </row>
    <row r="800" spans="1:6">
      <c r="A800" s="11">
        <f t="shared" si="78"/>
        <v>3925</v>
      </c>
      <c r="B800" s="18">
        <f t="shared" si="79"/>
        <v>12877.297</v>
      </c>
      <c r="C800" s="18">
        <f t="shared" si="80"/>
        <v>62789.041000670884</v>
      </c>
      <c r="D800" s="18">
        <f t="shared" si="81"/>
        <v>62.789041000670885</v>
      </c>
      <c r="E800" s="18">
        <f t="shared" si="82"/>
        <v>0.61967948711505105</v>
      </c>
      <c r="F800" s="18">
        <f t="shared" si="83"/>
        <v>9.106796928655303</v>
      </c>
    </row>
    <row r="801" spans="1:6">
      <c r="A801" s="11">
        <f t="shared" si="78"/>
        <v>3930</v>
      </c>
      <c r="B801" s="18">
        <f t="shared" si="79"/>
        <v>12893.7012</v>
      </c>
      <c r="C801" s="18">
        <f t="shared" si="80"/>
        <v>62748.977107959647</v>
      </c>
      <c r="D801" s="18">
        <f t="shared" si="81"/>
        <v>62.748977107959647</v>
      </c>
      <c r="E801" s="18">
        <f t="shared" si="82"/>
        <v>0.61928408734318852</v>
      </c>
      <c r="F801" s="18">
        <f t="shared" si="83"/>
        <v>9.1009861417842508</v>
      </c>
    </row>
    <row r="802" spans="1:6">
      <c r="A802" s="11">
        <f t="shared" si="78"/>
        <v>3935</v>
      </c>
      <c r="B802" s="18">
        <f t="shared" si="79"/>
        <v>12910.1054</v>
      </c>
      <c r="C802" s="18">
        <f t="shared" si="80"/>
        <v>62708.933917568866</v>
      </c>
      <c r="D802" s="18">
        <f t="shared" si="81"/>
        <v>62.708933917568864</v>
      </c>
      <c r="E802" s="18">
        <f t="shared" si="82"/>
        <v>0.61888889188728813</v>
      </c>
      <c r="F802" s="18">
        <f t="shared" si="83"/>
        <v>9.0951783575363532</v>
      </c>
    </row>
    <row r="803" spans="1:6">
      <c r="A803" s="11">
        <f t="shared" si="78"/>
        <v>3940</v>
      </c>
      <c r="B803" s="18">
        <f t="shared" si="79"/>
        <v>12926.509599999999</v>
      </c>
      <c r="C803" s="18">
        <f t="shared" si="80"/>
        <v>62668.911421313547</v>
      </c>
      <c r="D803" s="18">
        <f t="shared" si="81"/>
        <v>62.668911421313545</v>
      </c>
      <c r="E803" s="18">
        <f t="shared" si="82"/>
        <v>0.61849390066657028</v>
      </c>
      <c r="F803" s="18">
        <f t="shared" si="83"/>
        <v>9.0893735747244744</v>
      </c>
    </row>
    <row r="804" spans="1:6">
      <c r="A804" s="11">
        <f t="shared" si="78"/>
        <v>3945</v>
      </c>
      <c r="B804" s="18">
        <f t="shared" si="79"/>
        <v>12942.9138</v>
      </c>
      <c r="C804" s="18">
        <f t="shared" si="80"/>
        <v>62628.909611010997</v>
      </c>
      <c r="D804" s="18">
        <f t="shared" si="81"/>
        <v>62.628909611010997</v>
      </c>
      <c r="E804" s="18">
        <f t="shared" si="82"/>
        <v>0.61809911360027803</v>
      </c>
      <c r="F804" s="18">
        <f t="shared" si="83"/>
        <v>9.0835717921618127</v>
      </c>
    </row>
    <row r="805" spans="1:6">
      <c r="A805" s="11">
        <f t="shared" si="78"/>
        <v>3950</v>
      </c>
      <c r="B805" s="18">
        <f t="shared" si="79"/>
        <v>12959.317999999999</v>
      </c>
      <c r="C805" s="18">
        <f t="shared" si="80"/>
        <v>62588.928478480731</v>
      </c>
      <c r="D805" s="18">
        <f t="shared" si="81"/>
        <v>62.588928478480732</v>
      </c>
      <c r="E805" s="18">
        <f t="shared" si="82"/>
        <v>0.61770453060767638</v>
      </c>
      <c r="F805" s="18">
        <f t="shared" si="83"/>
        <v>9.0777730086618877</v>
      </c>
    </row>
    <row r="806" spans="1:6">
      <c r="A806" s="11">
        <f t="shared" si="78"/>
        <v>3955</v>
      </c>
      <c r="B806" s="18">
        <f t="shared" si="79"/>
        <v>12975.7222</v>
      </c>
      <c r="C806" s="18">
        <f t="shared" si="80"/>
        <v>62548.968015544546</v>
      </c>
      <c r="D806" s="18">
        <f t="shared" si="81"/>
        <v>62.548968015544546</v>
      </c>
      <c r="E806" s="18">
        <f t="shared" si="82"/>
        <v>0.61731015160805269</v>
      </c>
      <c r="F806" s="18">
        <f t="shared" si="83"/>
        <v>9.0719772230385498</v>
      </c>
    </row>
    <row r="807" spans="1:6">
      <c r="A807" s="11">
        <f t="shared" si="78"/>
        <v>3960</v>
      </c>
      <c r="B807" s="18">
        <f t="shared" si="79"/>
        <v>12992.126399999999</v>
      </c>
      <c r="C807" s="18">
        <f t="shared" si="80"/>
        <v>62509.028214026388</v>
      </c>
      <c r="D807" s="18">
        <f t="shared" si="81"/>
        <v>62.509028214026387</v>
      </c>
      <c r="E807" s="18">
        <f t="shared" si="82"/>
        <v>0.61691597652071561</v>
      </c>
      <c r="F807" s="18">
        <f t="shared" si="83"/>
        <v>9.0661844341059599</v>
      </c>
    </row>
    <row r="808" spans="1:6">
      <c r="A808" s="11">
        <f t="shared" si="78"/>
        <v>3965</v>
      </c>
      <c r="B808" s="18">
        <f t="shared" si="79"/>
        <v>13008.5306</v>
      </c>
      <c r="C808" s="18">
        <f t="shared" si="80"/>
        <v>62469.109065752535</v>
      </c>
      <c r="D808" s="18">
        <f t="shared" si="81"/>
        <v>62.469109065752534</v>
      </c>
      <c r="E808" s="18">
        <f t="shared" si="82"/>
        <v>0.6165220052649969</v>
      </c>
      <c r="F808" s="18">
        <f t="shared" si="83"/>
        <v>9.0603946406786164</v>
      </c>
    </row>
    <row r="809" spans="1:6">
      <c r="A809" s="11">
        <f t="shared" si="78"/>
        <v>3970</v>
      </c>
      <c r="B809" s="18">
        <f t="shared" si="79"/>
        <v>13024.934799999999</v>
      </c>
      <c r="C809" s="18">
        <f t="shared" si="80"/>
        <v>62429.210562551467</v>
      </c>
      <c r="D809" s="18">
        <f t="shared" si="81"/>
        <v>62.429210562551468</v>
      </c>
      <c r="E809" s="18">
        <f t="shared" si="82"/>
        <v>0.61612823776024983</v>
      </c>
      <c r="F809" s="18">
        <f t="shared" si="83"/>
        <v>9.0546078415713396</v>
      </c>
    </row>
    <row r="810" spans="1:6">
      <c r="A810" s="11">
        <f t="shared" si="78"/>
        <v>3975</v>
      </c>
      <c r="B810" s="18">
        <f t="shared" si="79"/>
        <v>13041.339</v>
      </c>
      <c r="C810" s="18">
        <f t="shared" si="80"/>
        <v>62389.332696253936</v>
      </c>
      <c r="D810" s="18">
        <f t="shared" si="81"/>
        <v>62.389332696253938</v>
      </c>
      <c r="E810" s="18">
        <f t="shared" si="82"/>
        <v>0.61573467392585024</v>
      </c>
      <c r="F810" s="18">
        <f t="shared" si="83"/>
        <v>9.0488240355992779</v>
      </c>
    </row>
    <row r="811" spans="1:6">
      <c r="A811" s="11">
        <f t="shared" si="78"/>
        <v>3980</v>
      </c>
      <c r="B811" s="18">
        <f t="shared" si="79"/>
        <v>13057.743200000001</v>
      </c>
      <c r="C811" s="18">
        <f t="shared" si="80"/>
        <v>62349.475458692898</v>
      </c>
      <c r="D811" s="18">
        <f t="shared" si="81"/>
        <v>62.349475458692901</v>
      </c>
      <c r="E811" s="18">
        <f t="shared" si="82"/>
        <v>0.61534131368119571</v>
      </c>
      <c r="F811" s="18">
        <f t="shared" si="83"/>
        <v>9.0430432215779017</v>
      </c>
    </row>
    <row r="812" spans="1:6">
      <c r="A812" s="11">
        <f t="shared" si="78"/>
        <v>3985</v>
      </c>
      <c r="B812" s="18">
        <f t="shared" si="79"/>
        <v>13074.1474</v>
      </c>
      <c r="C812" s="18">
        <f t="shared" si="80"/>
        <v>62309.638841703563</v>
      </c>
      <c r="D812" s="18">
        <f t="shared" si="81"/>
        <v>62.30963884170356</v>
      </c>
      <c r="E812" s="18">
        <f t="shared" si="82"/>
        <v>0.61494815694570604</v>
      </c>
      <c r="F812" s="18">
        <f t="shared" si="83"/>
        <v>9.0372653983230009</v>
      </c>
    </row>
    <row r="813" spans="1:6">
      <c r="A813" s="11">
        <f t="shared" si="78"/>
        <v>3990</v>
      </c>
      <c r="B813" s="18">
        <f t="shared" si="79"/>
        <v>13090.551600000001</v>
      </c>
      <c r="C813" s="18">
        <f t="shared" si="80"/>
        <v>62269.822837123385</v>
      </c>
      <c r="D813" s="18">
        <f t="shared" si="81"/>
        <v>62.269822837123385</v>
      </c>
      <c r="E813" s="18">
        <f t="shared" si="82"/>
        <v>0.61455520363882321</v>
      </c>
      <c r="F813" s="18">
        <f t="shared" si="83"/>
        <v>9.0314905646507011</v>
      </c>
    </row>
    <row r="814" spans="1:6">
      <c r="A814" s="11">
        <f t="shared" si="78"/>
        <v>3995</v>
      </c>
      <c r="B814" s="18">
        <f t="shared" si="79"/>
        <v>13106.9558</v>
      </c>
      <c r="C814" s="18">
        <f t="shared" si="80"/>
        <v>62230.027436792057</v>
      </c>
      <c r="D814" s="18">
        <f t="shared" si="81"/>
        <v>62.230027436792057</v>
      </c>
      <c r="E814" s="18">
        <f t="shared" si="82"/>
        <v>0.61416245368001121</v>
      </c>
      <c r="F814" s="18">
        <f t="shared" si="83"/>
        <v>9.025718719377446</v>
      </c>
    </row>
    <row r="815" spans="1:6">
      <c r="A815" s="11">
        <f t="shared" si="78"/>
        <v>4000</v>
      </c>
      <c r="B815" s="18">
        <f t="shared" si="79"/>
        <v>13123.36</v>
      </c>
      <c r="C815" s="18">
        <f t="shared" si="80"/>
        <v>62190.252632551535</v>
      </c>
      <c r="D815" s="18">
        <f t="shared" si="81"/>
        <v>62.190252632551534</v>
      </c>
      <c r="E815" s="18">
        <f t="shared" si="82"/>
        <v>0.61376990698875655</v>
      </c>
      <c r="F815" s="18">
        <f t="shared" si="83"/>
        <v>9.0199498613200095</v>
      </c>
    </row>
    <row r="816" spans="1:6">
      <c r="A816" s="11">
        <f t="shared" si="78"/>
        <v>4005</v>
      </c>
      <c r="B816" s="18">
        <f t="shared" si="79"/>
        <v>13139.7642</v>
      </c>
      <c r="C816" s="18">
        <f t="shared" si="80"/>
        <v>62150.498416245857</v>
      </c>
      <c r="D816" s="18">
        <f t="shared" si="81"/>
        <v>62.15049841624586</v>
      </c>
      <c r="E816" s="18">
        <f t="shared" si="82"/>
        <v>0.61337756348456607</v>
      </c>
      <c r="F816" s="18">
        <f t="shared" si="83"/>
        <v>9.0141839892954678</v>
      </c>
    </row>
    <row r="817" spans="1:6">
      <c r="A817" s="11">
        <f t="shared" si="78"/>
        <v>4010</v>
      </c>
      <c r="B817" s="18">
        <f t="shared" si="79"/>
        <v>13156.1684</v>
      </c>
      <c r="C817" s="18">
        <f t="shared" si="80"/>
        <v>62110.764779721605</v>
      </c>
      <c r="D817" s="18">
        <f t="shared" si="81"/>
        <v>62.110764779721606</v>
      </c>
      <c r="E817" s="18">
        <f t="shared" si="82"/>
        <v>0.61298542308697179</v>
      </c>
      <c r="F817" s="18">
        <f t="shared" si="83"/>
        <v>9.0084211021212628</v>
      </c>
    </row>
    <row r="818" spans="1:6">
      <c r="A818" s="11">
        <f t="shared" si="78"/>
        <v>4015</v>
      </c>
      <c r="B818" s="18">
        <f t="shared" si="79"/>
        <v>13172.5726</v>
      </c>
      <c r="C818" s="18">
        <f t="shared" si="80"/>
        <v>62071.051714827299</v>
      </c>
      <c r="D818" s="18">
        <f t="shared" si="81"/>
        <v>62.071051714827298</v>
      </c>
      <c r="E818" s="18">
        <f t="shared" si="82"/>
        <v>0.61259348571552497</v>
      </c>
      <c r="F818" s="18">
        <f t="shared" si="83"/>
        <v>9.0026611986151224</v>
      </c>
    </row>
    <row r="819" spans="1:6">
      <c r="A819" s="11">
        <f t="shared" si="78"/>
        <v>4020</v>
      </c>
      <c r="B819" s="18">
        <f t="shared" si="79"/>
        <v>13188.9768</v>
      </c>
      <c r="C819" s="18">
        <f t="shared" si="80"/>
        <v>62031.359213413838</v>
      </c>
      <c r="D819" s="18">
        <f t="shared" si="81"/>
        <v>62.031359213413836</v>
      </c>
      <c r="E819" s="18">
        <f t="shared" si="82"/>
        <v>0.61220175128980026</v>
      </c>
      <c r="F819" s="18">
        <f t="shared" si="83"/>
        <v>8.9969042775951156</v>
      </c>
    </row>
    <row r="820" spans="1:6">
      <c r="A820" s="11">
        <f t="shared" si="78"/>
        <v>4025</v>
      </c>
      <c r="B820" s="18">
        <f t="shared" si="79"/>
        <v>13205.380999999999</v>
      </c>
      <c r="C820" s="18">
        <f t="shared" si="80"/>
        <v>61991.687267334346</v>
      </c>
      <c r="D820" s="18">
        <f t="shared" si="81"/>
        <v>61.991687267334349</v>
      </c>
      <c r="E820" s="18">
        <f t="shared" si="82"/>
        <v>0.6118102197293942</v>
      </c>
      <c r="F820" s="18">
        <f t="shared" si="83"/>
        <v>8.99115033787964</v>
      </c>
    </row>
    <row r="821" spans="1:6">
      <c r="A821" s="11">
        <f t="shared" si="78"/>
        <v>4030</v>
      </c>
      <c r="B821" s="18">
        <f t="shared" si="79"/>
        <v>13221.7852</v>
      </c>
      <c r="C821" s="18">
        <f t="shared" si="80"/>
        <v>61952.035868444196</v>
      </c>
      <c r="D821" s="18">
        <f t="shared" si="81"/>
        <v>61.952035868444199</v>
      </c>
      <c r="E821" s="18">
        <f t="shared" si="82"/>
        <v>0.61141889095392554</v>
      </c>
      <c r="F821" s="18">
        <f t="shared" si="83"/>
        <v>8.9853993782874095</v>
      </c>
    </row>
    <row r="822" spans="1:6">
      <c r="A822" s="11">
        <f t="shared" si="78"/>
        <v>4035</v>
      </c>
      <c r="B822" s="18">
        <f t="shared" si="79"/>
        <v>13238.189399999999</v>
      </c>
      <c r="C822" s="18">
        <f t="shared" si="80"/>
        <v>61912.405008600945</v>
      </c>
      <c r="D822" s="18">
        <f t="shared" si="81"/>
        <v>61.912405008600942</v>
      </c>
      <c r="E822" s="18">
        <f t="shared" si="82"/>
        <v>0.61102776488303467</v>
      </c>
      <c r="F822" s="18">
        <f t="shared" si="83"/>
        <v>8.979651397637463</v>
      </c>
    </row>
    <row r="823" spans="1:6">
      <c r="A823" s="11">
        <f t="shared" si="78"/>
        <v>4040</v>
      </c>
      <c r="B823" s="18">
        <f t="shared" si="79"/>
        <v>13254.5936</v>
      </c>
      <c r="C823" s="18">
        <f t="shared" si="80"/>
        <v>61872.794679664417</v>
      </c>
      <c r="D823" s="18">
        <f t="shared" si="81"/>
        <v>61.872794679664416</v>
      </c>
      <c r="E823" s="18">
        <f t="shared" si="82"/>
        <v>0.61063684143638441</v>
      </c>
      <c r="F823" s="18">
        <f t="shared" si="83"/>
        <v>8.973906394749168</v>
      </c>
    </row>
    <row r="824" spans="1:6">
      <c r="A824" s="11">
        <f t="shared" si="78"/>
        <v>4045</v>
      </c>
      <c r="B824" s="18">
        <f t="shared" si="79"/>
        <v>13270.997799999999</v>
      </c>
      <c r="C824" s="18">
        <f t="shared" si="80"/>
        <v>61833.204873496696</v>
      </c>
      <c r="D824" s="18">
        <f t="shared" si="81"/>
        <v>61.833204873496697</v>
      </c>
      <c r="E824" s="18">
        <f t="shared" si="82"/>
        <v>0.61024612053365979</v>
      </c>
      <c r="F824" s="18">
        <f t="shared" si="83"/>
        <v>8.9681643684422134</v>
      </c>
    </row>
    <row r="825" spans="1:6">
      <c r="A825" s="11">
        <f t="shared" si="78"/>
        <v>4050</v>
      </c>
      <c r="B825" s="18">
        <f t="shared" si="79"/>
        <v>13287.402</v>
      </c>
      <c r="C825" s="18">
        <f t="shared" si="80"/>
        <v>61793.635581962044</v>
      </c>
      <c r="D825" s="18">
        <f t="shared" si="81"/>
        <v>61.793635581962043</v>
      </c>
      <c r="E825" s="18">
        <f t="shared" si="82"/>
        <v>0.60985560209456724</v>
      </c>
      <c r="F825" s="18">
        <f t="shared" si="83"/>
        <v>8.96242531753661</v>
      </c>
    </row>
    <row r="826" spans="1:6">
      <c r="A826" s="11">
        <f t="shared" si="78"/>
        <v>4055</v>
      </c>
      <c r="B826" s="18">
        <f t="shared" si="79"/>
        <v>13303.806199999999</v>
      </c>
      <c r="C826" s="18">
        <f t="shared" si="80"/>
        <v>61754.086796927062</v>
      </c>
      <c r="D826" s="18">
        <f t="shared" si="81"/>
        <v>61.754086796927062</v>
      </c>
      <c r="E826" s="18">
        <f t="shared" si="82"/>
        <v>0.60946528603883643</v>
      </c>
      <c r="F826" s="18">
        <f t="shared" si="83"/>
        <v>8.9566892408527075</v>
      </c>
    </row>
    <row r="827" spans="1:6">
      <c r="A827" s="11">
        <f t="shared" si="78"/>
        <v>4060</v>
      </c>
      <c r="B827" s="18">
        <f t="shared" si="79"/>
        <v>13320.2104</v>
      </c>
      <c r="C827" s="18">
        <f t="shared" si="80"/>
        <v>61714.55851026038</v>
      </c>
      <c r="D827" s="18">
        <f t="shared" si="81"/>
        <v>61.714558510260382</v>
      </c>
      <c r="E827" s="18">
        <f t="shared" si="82"/>
        <v>0.60907517228621699</v>
      </c>
      <c r="F827" s="18">
        <f t="shared" si="83"/>
        <v>8.9509561372111452</v>
      </c>
    </row>
    <row r="828" spans="1:6">
      <c r="A828" s="11">
        <f t="shared" si="78"/>
        <v>4065</v>
      </c>
      <c r="B828" s="18">
        <f t="shared" si="79"/>
        <v>13336.614600000001</v>
      </c>
      <c r="C828" s="18">
        <f t="shared" si="80"/>
        <v>61675.05071383316</v>
      </c>
      <c r="D828" s="18">
        <f t="shared" si="81"/>
        <v>61.675050713833159</v>
      </c>
      <c r="E828" s="18">
        <f t="shared" si="82"/>
        <v>0.60868526075648355</v>
      </c>
      <c r="F828" s="18">
        <f t="shared" si="83"/>
        <v>8.945226005432934</v>
      </c>
    </row>
    <row r="829" spans="1:6">
      <c r="A829" s="11">
        <f t="shared" si="78"/>
        <v>4070</v>
      </c>
      <c r="B829" s="18">
        <f t="shared" si="79"/>
        <v>13353.0188</v>
      </c>
      <c r="C829" s="18">
        <f t="shared" si="80"/>
        <v>61635.563399518505</v>
      </c>
      <c r="D829" s="18">
        <f t="shared" si="81"/>
        <v>61.635563399518503</v>
      </c>
      <c r="E829" s="18">
        <f t="shared" si="82"/>
        <v>0.60829555136942992</v>
      </c>
      <c r="F829" s="18">
        <f t="shared" si="83"/>
        <v>8.939498844339365</v>
      </c>
    </row>
    <row r="830" spans="1:6">
      <c r="A830" s="11">
        <f t="shared" si="78"/>
        <v>4075</v>
      </c>
      <c r="B830" s="18">
        <f t="shared" si="79"/>
        <v>13369.423000000001</v>
      </c>
      <c r="C830" s="18">
        <f t="shared" si="80"/>
        <v>61596.096559191923</v>
      </c>
      <c r="D830" s="18">
        <f t="shared" si="81"/>
        <v>61.596096559191921</v>
      </c>
      <c r="E830" s="18">
        <f t="shared" si="82"/>
        <v>0.60790604404487369</v>
      </c>
      <c r="F830" s="18">
        <f t="shared" si="83"/>
        <v>8.9337746527520778</v>
      </c>
    </row>
    <row r="831" spans="1:6">
      <c r="A831" s="11">
        <f t="shared" si="78"/>
        <v>4080</v>
      </c>
      <c r="B831" s="18">
        <f t="shared" si="79"/>
        <v>13385.8272</v>
      </c>
      <c r="C831" s="18">
        <f t="shared" si="80"/>
        <v>61556.65018473113</v>
      </c>
      <c r="D831" s="18">
        <f t="shared" si="81"/>
        <v>61.556650184731133</v>
      </c>
      <c r="E831" s="18">
        <f t="shared" si="82"/>
        <v>0.60751673870265399</v>
      </c>
      <c r="F831" s="18">
        <f t="shared" si="83"/>
        <v>8.9280534294930334</v>
      </c>
    </row>
    <row r="832" spans="1:6">
      <c r="A832" s="11">
        <f t="shared" si="78"/>
        <v>4085</v>
      </c>
      <c r="B832" s="18">
        <f t="shared" si="79"/>
        <v>13402.231400000001</v>
      </c>
      <c r="C832" s="18">
        <f t="shared" si="80"/>
        <v>61517.224268016013</v>
      </c>
      <c r="D832" s="18">
        <f t="shared" si="81"/>
        <v>61.517224268016015</v>
      </c>
      <c r="E832" s="18">
        <f t="shared" si="82"/>
        <v>0.60712763526263169</v>
      </c>
      <c r="F832" s="18">
        <f t="shared" si="83"/>
        <v>8.9223351733845071</v>
      </c>
    </row>
    <row r="833" spans="1:6">
      <c r="A833" s="11">
        <f t="shared" si="78"/>
        <v>4090</v>
      </c>
      <c r="B833" s="18">
        <f t="shared" si="79"/>
        <v>13418.6356</v>
      </c>
      <c r="C833" s="18">
        <f t="shared" si="80"/>
        <v>61477.818800928791</v>
      </c>
      <c r="D833" s="18">
        <f t="shared" si="81"/>
        <v>61.477818800928794</v>
      </c>
      <c r="E833" s="18">
        <f t="shared" si="82"/>
        <v>0.60673873364469044</v>
      </c>
      <c r="F833" s="18">
        <f t="shared" si="83"/>
        <v>8.9166198832491101</v>
      </c>
    </row>
    <row r="834" spans="1:6">
      <c r="A834" s="11">
        <f t="shared" si="78"/>
        <v>4095</v>
      </c>
      <c r="B834" s="18">
        <f t="shared" si="79"/>
        <v>13435.0398</v>
      </c>
      <c r="C834" s="18">
        <f t="shared" si="80"/>
        <v>61438.43377535382</v>
      </c>
      <c r="D834" s="18">
        <f t="shared" si="81"/>
        <v>61.438433775353822</v>
      </c>
      <c r="E834" s="18">
        <f t="shared" si="82"/>
        <v>0.6063500337687352</v>
      </c>
      <c r="F834" s="18">
        <f t="shared" si="83"/>
        <v>8.9109075579097681</v>
      </c>
    </row>
    <row r="835" spans="1:6">
      <c r="A835" s="11">
        <f t="shared" si="78"/>
        <v>4100</v>
      </c>
      <c r="B835" s="18">
        <f t="shared" si="79"/>
        <v>13451.444</v>
      </c>
      <c r="C835" s="18">
        <f t="shared" si="80"/>
        <v>61399.069183177744</v>
      </c>
      <c r="D835" s="18">
        <f t="shared" si="81"/>
        <v>61.399069183177744</v>
      </c>
      <c r="E835" s="18">
        <f t="shared" si="82"/>
        <v>0.60596153555469323</v>
      </c>
      <c r="F835" s="18">
        <f t="shared" si="83"/>
        <v>8.9051981961897333</v>
      </c>
    </row>
    <row r="836" spans="1:6">
      <c r="A836" s="11">
        <f t="shared" si="78"/>
        <v>4105</v>
      </c>
      <c r="B836" s="18">
        <f t="shared" si="79"/>
        <v>13467.8482</v>
      </c>
      <c r="C836" s="18">
        <f t="shared" si="80"/>
        <v>61359.72501628942</v>
      </c>
      <c r="D836" s="18">
        <f t="shared" si="81"/>
        <v>61.359725016289417</v>
      </c>
      <c r="E836" s="18">
        <f t="shared" si="82"/>
        <v>0.60557323892251402</v>
      </c>
      <c r="F836" s="18">
        <f t="shared" si="83"/>
        <v>8.8994917969125851</v>
      </c>
    </row>
    <row r="837" spans="1:6">
      <c r="A837" s="11">
        <f t="shared" si="78"/>
        <v>4110</v>
      </c>
      <c r="B837" s="18">
        <f t="shared" si="79"/>
        <v>13484.252399999999</v>
      </c>
      <c r="C837" s="18">
        <f t="shared" si="80"/>
        <v>61320.401266579975</v>
      </c>
      <c r="D837" s="18">
        <f t="shared" si="81"/>
        <v>61.320401266579978</v>
      </c>
      <c r="E837" s="18">
        <f t="shared" si="82"/>
        <v>0.60518514379216914</v>
      </c>
      <c r="F837" s="18">
        <f t="shared" si="83"/>
        <v>8.8937883589022277</v>
      </c>
    </row>
    <row r="838" spans="1:6">
      <c r="A838" s="11">
        <f t="shared" si="78"/>
        <v>4115</v>
      </c>
      <c r="B838" s="18">
        <f t="shared" si="79"/>
        <v>13500.6566</v>
      </c>
      <c r="C838" s="18">
        <f t="shared" si="80"/>
        <v>61281.097925942624</v>
      </c>
      <c r="D838" s="18">
        <f t="shared" si="81"/>
        <v>61.281097925942625</v>
      </c>
      <c r="E838" s="18">
        <f t="shared" si="82"/>
        <v>0.60479725008365071</v>
      </c>
      <c r="F838" s="18">
        <f t="shared" si="83"/>
        <v>8.8880878809828658</v>
      </c>
    </row>
    <row r="839" spans="1:6">
      <c r="A839" s="11">
        <f t="shared" si="78"/>
        <v>4120</v>
      </c>
      <c r="B839" s="18">
        <f t="shared" si="79"/>
        <v>13517.060799999999</v>
      </c>
      <c r="C839" s="18">
        <f t="shared" si="80"/>
        <v>61241.814986273064</v>
      </c>
      <c r="D839" s="18">
        <f t="shared" si="81"/>
        <v>61.241814986273063</v>
      </c>
      <c r="E839" s="18">
        <f t="shared" si="82"/>
        <v>0.60440955771697569</v>
      </c>
      <c r="F839" s="18">
        <f t="shared" si="83"/>
        <v>8.8823903619790734</v>
      </c>
    </row>
    <row r="840" spans="1:6">
      <c r="A840" s="11">
        <f t="shared" si="78"/>
        <v>4125</v>
      </c>
      <c r="B840" s="18">
        <f t="shared" si="79"/>
        <v>13533.465</v>
      </c>
      <c r="C840" s="18">
        <f t="shared" si="80"/>
        <v>61202.552439468956</v>
      </c>
      <c r="D840" s="18">
        <f t="shared" si="81"/>
        <v>61.20255243946896</v>
      </c>
      <c r="E840" s="18">
        <f t="shared" si="82"/>
        <v>0.60402206661218028</v>
      </c>
      <c r="F840" s="18">
        <f t="shared" si="83"/>
        <v>8.8766958007156997</v>
      </c>
    </row>
    <row r="841" spans="1:6">
      <c r="A841" s="11">
        <f t="shared" si="78"/>
        <v>4130</v>
      </c>
      <c r="B841" s="18">
        <f t="shared" si="79"/>
        <v>13549.869199999999</v>
      </c>
      <c r="C841" s="18">
        <f t="shared" si="80"/>
        <v>61163.310277430355</v>
      </c>
      <c r="D841" s="18">
        <f t="shared" si="81"/>
        <v>61.163310277430355</v>
      </c>
      <c r="E841" s="18">
        <f t="shared" si="82"/>
        <v>0.60363477668932397</v>
      </c>
      <c r="F841" s="18">
        <f t="shared" si="83"/>
        <v>8.8710041960179442</v>
      </c>
    </row>
    <row r="842" spans="1:6">
      <c r="A842" s="11">
        <f t="shared" si="78"/>
        <v>4135</v>
      </c>
      <c r="B842" s="18">
        <f t="shared" si="79"/>
        <v>13566.2734</v>
      </c>
      <c r="C842" s="18">
        <f t="shared" si="80"/>
        <v>61124.088492059513</v>
      </c>
      <c r="D842" s="18">
        <f t="shared" si="81"/>
        <v>61.124088492059514</v>
      </c>
      <c r="E842" s="18">
        <f t="shared" si="82"/>
        <v>0.60324768786848848</v>
      </c>
      <c r="F842" s="18">
        <f t="shared" si="83"/>
        <v>8.8653155467113276</v>
      </c>
    </row>
    <row r="843" spans="1:6">
      <c r="A843" s="11">
        <f t="shared" si="78"/>
        <v>4140</v>
      </c>
      <c r="B843" s="18">
        <f t="shared" si="79"/>
        <v>13582.677599999999</v>
      </c>
      <c r="C843" s="18">
        <f t="shared" si="80"/>
        <v>61084.887075260885</v>
      </c>
      <c r="D843" s="18">
        <f t="shared" si="81"/>
        <v>61.084887075260887</v>
      </c>
      <c r="E843" s="18">
        <f t="shared" si="82"/>
        <v>0.60286080006977694</v>
      </c>
      <c r="F843" s="18">
        <f t="shared" si="83"/>
        <v>8.8596298516216887</v>
      </c>
    </row>
    <row r="844" spans="1:6">
      <c r="A844" s="11">
        <f t="shared" si="78"/>
        <v>4145</v>
      </c>
      <c r="B844" s="18">
        <f t="shared" si="79"/>
        <v>13599.0818</v>
      </c>
      <c r="C844" s="18">
        <f t="shared" si="80"/>
        <v>61045.706018941171</v>
      </c>
      <c r="D844" s="18">
        <f t="shared" si="81"/>
        <v>61.045706018941175</v>
      </c>
      <c r="E844" s="18">
        <f t="shared" si="82"/>
        <v>0.60247411321331479</v>
      </c>
      <c r="F844" s="18">
        <f t="shared" si="83"/>
        <v>8.8539471095751896</v>
      </c>
    </row>
    <row r="845" spans="1:6">
      <c r="A845" s="11">
        <f t="shared" si="78"/>
        <v>4150</v>
      </c>
      <c r="B845" s="18">
        <f t="shared" si="79"/>
        <v>13615.486000000001</v>
      </c>
      <c r="C845" s="18">
        <f t="shared" si="80"/>
        <v>61006.545315009302</v>
      </c>
      <c r="D845" s="18">
        <f t="shared" si="81"/>
        <v>61.006545315009305</v>
      </c>
      <c r="E845" s="18">
        <f t="shared" si="82"/>
        <v>0.60208762721924924</v>
      </c>
      <c r="F845" s="18">
        <f t="shared" si="83"/>
        <v>8.8482673193983192</v>
      </c>
    </row>
    <row r="846" spans="1:6">
      <c r="A846" s="11">
        <f t="shared" si="78"/>
        <v>4155</v>
      </c>
      <c r="B846" s="18">
        <f t="shared" si="79"/>
        <v>13631.8902</v>
      </c>
      <c r="C846" s="18">
        <f t="shared" si="80"/>
        <v>60967.404955376442</v>
      </c>
      <c r="D846" s="18">
        <f t="shared" si="81"/>
        <v>60.967404955376445</v>
      </c>
      <c r="E846" s="18">
        <f t="shared" si="82"/>
        <v>0.60170134200774983</v>
      </c>
      <c r="F846" s="18">
        <f t="shared" si="83"/>
        <v>8.842590479917888</v>
      </c>
    </row>
    <row r="847" spans="1:6">
      <c r="A847" s="11">
        <f t="shared" si="78"/>
        <v>4160</v>
      </c>
      <c r="B847" s="18">
        <f t="shared" si="79"/>
        <v>13648.294400000001</v>
      </c>
      <c r="C847" s="18">
        <f t="shared" si="80"/>
        <v>60928.284931955954</v>
      </c>
      <c r="D847" s="18">
        <f t="shared" si="81"/>
        <v>60.92828493195595</v>
      </c>
      <c r="E847" s="18">
        <f t="shared" si="82"/>
        <v>0.6013152574990076</v>
      </c>
      <c r="F847" s="18">
        <f t="shared" si="83"/>
        <v>8.836916589961028</v>
      </c>
    </row>
    <row r="848" spans="1:6">
      <c r="A848" s="11">
        <f t="shared" si="78"/>
        <v>4165</v>
      </c>
      <c r="B848" s="18">
        <f t="shared" si="79"/>
        <v>13664.6986</v>
      </c>
      <c r="C848" s="18">
        <f t="shared" si="80"/>
        <v>60889.185236663492</v>
      </c>
      <c r="D848" s="18">
        <f t="shared" si="81"/>
        <v>60.889185236663494</v>
      </c>
      <c r="E848" s="18">
        <f t="shared" si="82"/>
        <v>0.6009293736132364</v>
      </c>
      <c r="F848" s="18">
        <f t="shared" si="83"/>
        <v>8.8312456483551998</v>
      </c>
    </row>
    <row r="849" spans="1:6">
      <c r="A849" s="11">
        <f t="shared" si="78"/>
        <v>4170</v>
      </c>
      <c r="B849" s="18">
        <f t="shared" si="79"/>
        <v>13681.102800000001</v>
      </c>
      <c r="C849" s="18">
        <f t="shared" si="80"/>
        <v>60850.105861416792</v>
      </c>
      <c r="D849" s="18">
        <f t="shared" si="81"/>
        <v>60.850105861416793</v>
      </c>
      <c r="E849" s="18">
        <f t="shared" si="82"/>
        <v>0.60054369027067045</v>
      </c>
      <c r="F849" s="18">
        <f t="shared" si="83"/>
        <v>8.8255776539281694</v>
      </c>
    </row>
    <row r="850" spans="1:6">
      <c r="A850" s="11">
        <f t="shared" si="78"/>
        <v>4175</v>
      </c>
      <c r="B850" s="18">
        <f t="shared" si="79"/>
        <v>13697.507</v>
      </c>
      <c r="C850" s="18">
        <f t="shared" si="80"/>
        <v>60811.046798136063</v>
      </c>
      <c r="D850" s="18">
        <f t="shared" si="81"/>
        <v>60.811046798136061</v>
      </c>
      <c r="E850" s="18">
        <f t="shared" si="82"/>
        <v>0.60015820739156833</v>
      </c>
      <c r="F850" s="18">
        <f t="shared" si="83"/>
        <v>8.8199126055080583</v>
      </c>
    </row>
    <row r="851" spans="1:6">
      <c r="A851" s="11">
        <f t="shared" si="78"/>
        <v>4180</v>
      </c>
      <c r="B851" s="18">
        <f t="shared" si="79"/>
        <v>13713.9112</v>
      </c>
      <c r="C851" s="18">
        <f t="shared" si="80"/>
        <v>60772.008038743479</v>
      </c>
      <c r="D851" s="18">
        <f t="shared" si="81"/>
        <v>60.772008038743479</v>
      </c>
      <c r="E851" s="18">
        <f t="shared" si="82"/>
        <v>0.59977292489620826</v>
      </c>
      <c r="F851" s="18">
        <f t="shared" si="83"/>
        <v>8.8142505019232775</v>
      </c>
    </row>
    <row r="852" spans="1:6">
      <c r="A852" s="11">
        <f t="shared" si="78"/>
        <v>4185</v>
      </c>
      <c r="B852" s="18">
        <f t="shared" si="79"/>
        <v>13730.315399999999</v>
      </c>
      <c r="C852" s="18">
        <f t="shared" si="80"/>
        <v>60732.989575163592</v>
      </c>
      <c r="D852" s="18">
        <f t="shared" si="81"/>
        <v>60.732989575163593</v>
      </c>
      <c r="E852" s="18">
        <f t="shared" si="82"/>
        <v>0.59938784270489176</v>
      </c>
      <c r="F852" s="18">
        <f t="shared" si="83"/>
        <v>8.8085913420025772</v>
      </c>
    </row>
    <row r="853" spans="1:6">
      <c r="A853" s="11">
        <f t="shared" si="78"/>
        <v>4190</v>
      </c>
      <c r="B853" s="18">
        <f t="shared" si="79"/>
        <v>13746.7196</v>
      </c>
      <c r="C853" s="18">
        <f t="shared" si="80"/>
        <v>60693.991399323153</v>
      </c>
      <c r="D853" s="18">
        <f t="shared" si="81"/>
        <v>60.693991399323153</v>
      </c>
      <c r="E853" s="18">
        <f t="shared" si="82"/>
        <v>0.59900296073794201</v>
      </c>
      <c r="F853" s="18">
        <f t="shared" si="83"/>
        <v>8.8029351245750309</v>
      </c>
    </row>
    <row r="854" spans="1:6">
      <c r="A854" s="11">
        <f t="shared" si="78"/>
        <v>4195</v>
      </c>
      <c r="B854" s="18">
        <f t="shared" si="79"/>
        <v>13763.123799999999</v>
      </c>
      <c r="C854" s="18">
        <f t="shared" si="80"/>
        <v>60655.013503151116</v>
      </c>
      <c r="D854" s="18">
        <f t="shared" si="81"/>
        <v>60.655013503151118</v>
      </c>
      <c r="E854" s="18">
        <f t="shared" si="82"/>
        <v>0.59861827891570407</v>
      </c>
      <c r="F854" s="18">
        <f t="shared" si="83"/>
        <v>8.7972818484700319</v>
      </c>
    </row>
    <row r="855" spans="1:6">
      <c r="A855" s="11">
        <f t="shared" si="78"/>
        <v>4200</v>
      </c>
      <c r="B855" s="18">
        <f t="shared" si="79"/>
        <v>13779.528</v>
      </c>
      <c r="C855" s="18">
        <f t="shared" si="80"/>
        <v>60616.055878578685</v>
      </c>
      <c r="D855" s="18">
        <f t="shared" si="81"/>
        <v>60.616055878578685</v>
      </c>
      <c r="E855" s="18">
        <f t="shared" si="82"/>
        <v>0.59823379715854508</v>
      </c>
      <c r="F855" s="18">
        <f t="shared" si="83"/>
        <v>8.791631512517295</v>
      </c>
    </row>
    <row r="856" spans="1:6">
      <c r="A856" s="11">
        <f t="shared" si="78"/>
        <v>4205</v>
      </c>
      <c r="B856" s="18">
        <f t="shared" si="79"/>
        <v>13795.932199999999</v>
      </c>
      <c r="C856" s="18">
        <f t="shared" si="80"/>
        <v>60577.118517539275</v>
      </c>
      <c r="D856" s="18">
        <f t="shared" si="81"/>
        <v>60.577118517539276</v>
      </c>
      <c r="E856" s="18">
        <f t="shared" si="82"/>
        <v>0.59784951538685416</v>
      </c>
      <c r="F856" s="18">
        <f t="shared" si="83"/>
        <v>8.7859841155468619</v>
      </c>
    </row>
    <row r="857" spans="1:6">
      <c r="A857" s="11">
        <f t="shared" si="78"/>
        <v>4210</v>
      </c>
      <c r="B857" s="18">
        <f t="shared" si="79"/>
        <v>13812.3364</v>
      </c>
      <c r="C857" s="18">
        <f t="shared" si="80"/>
        <v>60538.201411968512</v>
      </c>
      <c r="D857" s="18">
        <f t="shared" si="81"/>
        <v>60.538201411968515</v>
      </c>
      <c r="E857" s="18">
        <f t="shared" si="82"/>
        <v>0.59746543352104198</v>
      </c>
      <c r="F857" s="18">
        <f t="shared" si="83"/>
        <v>8.7803396563890903</v>
      </c>
    </row>
    <row r="858" spans="1:6">
      <c r="A858" s="11">
        <f t="shared" si="78"/>
        <v>4215</v>
      </c>
      <c r="B858" s="18">
        <f t="shared" si="79"/>
        <v>13828.740599999999</v>
      </c>
      <c r="C858" s="18">
        <f t="shared" si="80"/>
        <v>60499.304553804293</v>
      </c>
      <c r="D858" s="18">
        <f t="shared" si="81"/>
        <v>60.499304553804294</v>
      </c>
      <c r="E858" s="18">
        <f t="shared" si="82"/>
        <v>0.59708155148154196</v>
      </c>
      <c r="F858" s="18">
        <f t="shared" si="83"/>
        <v>8.7746981338746668</v>
      </c>
    </row>
    <row r="859" spans="1:6">
      <c r="A859" s="11">
        <f t="shared" ref="A859:A922" si="84">A858+5</f>
        <v>4220</v>
      </c>
      <c r="B859" s="18">
        <f t="shared" ref="B859:B922" si="85">A859*3.28084</f>
        <v>13845.1448</v>
      </c>
      <c r="C859" s="18">
        <f t="shared" ref="C859:C922" si="86">IF(A859&lt;11000,$C$14*(1+(-0.0065/$E$13)*A859)^5.255876113,$C$14*(1+(-0.0065/$E$13)*MIN(A859,11000))^5.255876113*EXP((-9.80665*0.0289644*(A859-11000)/8.31432/($E$13-71.5))))</f>
        <v>60460.427934986714</v>
      </c>
      <c r="D859" s="18">
        <f t="shared" ref="D859:D922" si="87">C859/1000</f>
        <v>60.460427934986711</v>
      </c>
      <c r="E859" s="18">
        <f t="shared" ref="E859:E922" si="88">D859*0.00986923</f>
        <v>0.59669786918880885</v>
      </c>
      <c r="F859" s="18">
        <f t="shared" ref="F859:F922" si="89">D859*0.145038</f>
        <v>8.7690595468346029</v>
      </c>
    </row>
    <row r="860" spans="1:6">
      <c r="A860" s="11">
        <f t="shared" si="84"/>
        <v>4225</v>
      </c>
      <c r="B860" s="18">
        <f t="shared" si="85"/>
        <v>13861.548999999999</v>
      </c>
      <c r="C860" s="18">
        <f t="shared" si="86"/>
        <v>60421.571547458021</v>
      </c>
      <c r="D860" s="18">
        <f t="shared" si="87"/>
        <v>60.421571547458022</v>
      </c>
      <c r="E860" s="18">
        <f t="shared" si="88"/>
        <v>0.59631438656331914</v>
      </c>
      <c r="F860" s="18">
        <f t="shared" si="89"/>
        <v>8.7634238941002174</v>
      </c>
    </row>
    <row r="861" spans="1:6">
      <c r="A861" s="11">
        <f t="shared" si="84"/>
        <v>4230</v>
      </c>
      <c r="B861" s="18">
        <f t="shared" si="85"/>
        <v>13877.9532</v>
      </c>
      <c r="C861" s="18">
        <f t="shared" si="86"/>
        <v>60382.735383162784</v>
      </c>
      <c r="D861" s="18">
        <f t="shared" si="87"/>
        <v>60.382735383162782</v>
      </c>
      <c r="E861" s="18">
        <f t="shared" si="88"/>
        <v>0.59593110352557155</v>
      </c>
      <c r="F861" s="18">
        <f t="shared" si="89"/>
        <v>8.7577911745031631</v>
      </c>
    </row>
    <row r="862" spans="1:6">
      <c r="A862" s="11">
        <f t="shared" si="84"/>
        <v>4235</v>
      </c>
      <c r="B862" s="18">
        <f t="shared" si="85"/>
        <v>13894.357400000001</v>
      </c>
      <c r="C862" s="18">
        <f t="shared" si="86"/>
        <v>60343.919434047777</v>
      </c>
      <c r="D862" s="18">
        <f t="shared" si="87"/>
        <v>60.343919434047777</v>
      </c>
      <c r="E862" s="18">
        <f t="shared" si="88"/>
        <v>0.59554801999608731</v>
      </c>
      <c r="F862" s="18">
        <f t="shared" si="89"/>
        <v>8.7521613868754216</v>
      </c>
    </row>
    <row r="863" spans="1:6">
      <c r="A863" s="11">
        <f t="shared" si="84"/>
        <v>4240</v>
      </c>
      <c r="B863" s="18">
        <f t="shared" si="85"/>
        <v>13910.7616</v>
      </c>
      <c r="C863" s="18">
        <f t="shared" si="86"/>
        <v>60305.123692061949</v>
      </c>
      <c r="D863" s="18">
        <f t="shared" si="87"/>
        <v>60.305123692061947</v>
      </c>
      <c r="E863" s="18">
        <f t="shared" si="88"/>
        <v>0.59516513589540854</v>
      </c>
      <c r="F863" s="18">
        <f t="shared" si="89"/>
        <v>8.7465345300492814</v>
      </c>
    </row>
    <row r="864" spans="1:6">
      <c r="A864" s="11">
        <f t="shared" si="84"/>
        <v>4245</v>
      </c>
      <c r="B864" s="18">
        <f t="shared" si="85"/>
        <v>13927.165800000001</v>
      </c>
      <c r="C864" s="18">
        <f t="shared" si="86"/>
        <v>60266.348149156533</v>
      </c>
      <c r="D864" s="18">
        <f t="shared" si="87"/>
        <v>60.266348149156535</v>
      </c>
      <c r="E864" s="18">
        <f t="shared" si="88"/>
        <v>0.59478245114410011</v>
      </c>
      <c r="F864" s="18">
        <f t="shared" si="89"/>
        <v>8.7409106028573653</v>
      </c>
    </row>
    <row r="865" spans="1:6">
      <c r="A865" s="11">
        <f t="shared" si="84"/>
        <v>4250</v>
      </c>
      <c r="B865" s="18">
        <f t="shared" si="85"/>
        <v>13943.57</v>
      </c>
      <c r="C865" s="18">
        <f t="shared" si="86"/>
        <v>60227.592797284939</v>
      </c>
      <c r="D865" s="18">
        <f t="shared" si="87"/>
        <v>60.227592797284942</v>
      </c>
      <c r="E865" s="18">
        <f t="shared" si="88"/>
        <v>0.59439996566274844</v>
      </c>
      <c r="F865" s="18">
        <f t="shared" si="89"/>
        <v>8.735289604132614</v>
      </c>
    </row>
    <row r="866" spans="1:6">
      <c r="A866" s="11">
        <f t="shared" si="84"/>
        <v>4255</v>
      </c>
      <c r="B866" s="18">
        <f t="shared" si="85"/>
        <v>13959.974200000001</v>
      </c>
      <c r="C866" s="18">
        <f t="shared" si="86"/>
        <v>60188.857628402802</v>
      </c>
      <c r="D866" s="18">
        <f t="shared" si="87"/>
        <v>60.188857628402801</v>
      </c>
      <c r="E866" s="18">
        <f t="shared" si="88"/>
        <v>0.5940176793719617</v>
      </c>
      <c r="F866" s="18">
        <f t="shared" si="89"/>
        <v>8.7296715327082861</v>
      </c>
    </row>
    <row r="867" spans="1:6">
      <c r="A867" s="11">
        <f t="shared" si="84"/>
        <v>4260</v>
      </c>
      <c r="B867" s="18">
        <f t="shared" si="85"/>
        <v>13976.3784</v>
      </c>
      <c r="C867" s="18">
        <f t="shared" si="86"/>
        <v>60150.142634467993</v>
      </c>
      <c r="D867" s="18">
        <f t="shared" si="87"/>
        <v>60.15014263446799</v>
      </c>
      <c r="E867" s="18">
        <f t="shared" si="88"/>
        <v>0.5936355921923705</v>
      </c>
      <c r="F867" s="18">
        <f t="shared" si="89"/>
        <v>8.7240563874179688</v>
      </c>
    </row>
    <row r="868" spans="1:6">
      <c r="A868" s="11">
        <f t="shared" si="84"/>
        <v>4265</v>
      </c>
      <c r="B868" s="18">
        <f t="shared" si="85"/>
        <v>13992.7826</v>
      </c>
      <c r="C868" s="18">
        <f t="shared" si="86"/>
        <v>60111.447807440614</v>
      </c>
      <c r="D868" s="18">
        <f t="shared" si="87"/>
        <v>60.111447807440612</v>
      </c>
      <c r="E868" s="18">
        <f t="shared" si="88"/>
        <v>0.59325370404462707</v>
      </c>
      <c r="F868" s="18">
        <f t="shared" si="89"/>
        <v>8.718444167095571</v>
      </c>
    </row>
    <row r="869" spans="1:6">
      <c r="A869" s="11">
        <f t="shared" si="84"/>
        <v>4270</v>
      </c>
      <c r="B869" s="18">
        <f t="shared" si="85"/>
        <v>14009.186799999999</v>
      </c>
      <c r="C869" s="18">
        <f t="shared" si="86"/>
        <v>60072.773139282959</v>
      </c>
      <c r="D869" s="18">
        <f t="shared" si="87"/>
        <v>60.072773139282958</v>
      </c>
      <c r="E869" s="18">
        <f t="shared" si="88"/>
        <v>0.59287201484940555</v>
      </c>
      <c r="F869" s="18">
        <f t="shared" si="89"/>
        <v>8.7128348705753211</v>
      </c>
    </row>
    <row r="870" spans="1:6">
      <c r="A870" s="11">
        <f t="shared" si="84"/>
        <v>4275</v>
      </c>
      <c r="B870" s="18">
        <f t="shared" si="85"/>
        <v>14025.591</v>
      </c>
      <c r="C870" s="18">
        <f t="shared" si="86"/>
        <v>60034.118621959584</v>
      </c>
      <c r="D870" s="18">
        <f t="shared" si="87"/>
        <v>60.034118621959585</v>
      </c>
      <c r="E870" s="18">
        <f t="shared" si="88"/>
        <v>0.59249052452740214</v>
      </c>
      <c r="F870" s="18">
        <f t="shared" si="89"/>
        <v>8.7072284966917746</v>
      </c>
    </row>
    <row r="871" spans="1:6">
      <c r="A871" s="11">
        <f t="shared" si="84"/>
        <v>4280</v>
      </c>
      <c r="B871" s="18">
        <f t="shared" si="85"/>
        <v>14041.995199999999</v>
      </c>
      <c r="C871" s="18">
        <f t="shared" si="86"/>
        <v>59995.484247437162</v>
      </c>
      <c r="D871" s="18">
        <f t="shared" si="87"/>
        <v>59.995484247437162</v>
      </c>
      <c r="E871" s="18">
        <f t="shared" si="88"/>
        <v>0.59210923299933427</v>
      </c>
      <c r="F871" s="18">
        <f t="shared" si="89"/>
        <v>8.7016250442797904</v>
      </c>
    </row>
    <row r="872" spans="1:6">
      <c r="A872" s="11">
        <f t="shared" si="84"/>
        <v>4285</v>
      </c>
      <c r="B872" s="18">
        <f t="shared" si="85"/>
        <v>14058.3994</v>
      </c>
      <c r="C872" s="18">
        <f t="shared" si="86"/>
        <v>59956.870007684709</v>
      </c>
      <c r="D872" s="18">
        <f t="shared" si="87"/>
        <v>59.956870007684707</v>
      </c>
      <c r="E872" s="18">
        <f t="shared" si="88"/>
        <v>0.59172814018594211</v>
      </c>
      <c r="F872" s="18">
        <f t="shared" si="89"/>
        <v>8.6960245121745743</v>
      </c>
    </row>
    <row r="873" spans="1:6">
      <c r="A873" s="11">
        <f t="shared" si="84"/>
        <v>4290</v>
      </c>
      <c r="B873" s="18">
        <f t="shared" si="85"/>
        <v>14074.803599999999</v>
      </c>
      <c r="C873" s="18">
        <f t="shared" si="86"/>
        <v>59918.275894673388</v>
      </c>
      <c r="D873" s="18">
        <f t="shared" si="87"/>
        <v>59.918275894673386</v>
      </c>
      <c r="E873" s="18">
        <f t="shared" si="88"/>
        <v>0.59134724600798738</v>
      </c>
      <c r="F873" s="18">
        <f t="shared" si="89"/>
        <v>8.6904268992116389</v>
      </c>
    </row>
    <row r="874" spans="1:6">
      <c r="A874" s="11">
        <f t="shared" si="84"/>
        <v>4295</v>
      </c>
      <c r="B874" s="18">
        <f t="shared" si="85"/>
        <v>14091.2078</v>
      </c>
      <c r="C874" s="18">
        <f t="shared" si="86"/>
        <v>59879.701900376611</v>
      </c>
      <c r="D874" s="18">
        <f t="shared" si="87"/>
        <v>59.87970190037661</v>
      </c>
      <c r="E874" s="18">
        <f t="shared" si="88"/>
        <v>0.59096655038625379</v>
      </c>
      <c r="F874" s="18">
        <f t="shared" si="89"/>
        <v>8.6848322042268222</v>
      </c>
    </row>
    <row r="875" spans="1:6">
      <c r="A875" s="11">
        <f t="shared" si="84"/>
        <v>4300</v>
      </c>
      <c r="B875" s="18">
        <f t="shared" si="85"/>
        <v>14107.611999999999</v>
      </c>
      <c r="C875" s="18">
        <f t="shared" si="86"/>
        <v>59841.148016769992</v>
      </c>
      <c r="D875" s="18">
        <f t="shared" si="87"/>
        <v>59.841148016769992</v>
      </c>
      <c r="E875" s="18">
        <f t="shared" si="88"/>
        <v>0.59058605324154689</v>
      </c>
      <c r="F875" s="18">
        <f t="shared" si="89"/>
        <v>8.6792404260562854</v>
      </c>
    </row>
    <row r="876" spans="1:6">
      <c r="A876" s="11">
        <f t="shared" si="84"/>
        <v>4305</v>
      </c>
      <c r="B876" s="18">
        <f t="shared" si="85"/>
        <v>14124.0162</v>
      </c>
      <c r="C876" s="18">
        <f t="shared" si="86"/>
        <v>59802.614235831388</v>
      </c>
      <c r="D876" s="18">
        <f t="shared" si="87"/>
        <v>59.802614235831385</v>
      </c>
      <c r="E876" s="18">
        <f t="shared" si="88"/>
        <v>0.59020575449469415</v>
      </c>
      <c r="F876" s="18">
        <f t="shared" si="89"/>
        <v>8.673651563536513</v>
      </c>
    </row>
    <row r="877" spans="1:6">
      <c r="A877" s="11">
        <f t="shared" si="84"/>
        <v>4310</v>
      </c>
      <c r="B877" s="18">
        <f t="shared" si="85"/>
        <v>14140.420399999999</v>
      </c>
      <c r="C877" s="18">
        <f t="shared" si="86"/>
        <v>59764.100549540832</v>
      </c>
      <c r="D877" s="18">
        <f t="shared" si="87"/>
        <v>59.764100549540835</v>
      </c>
      <c r="E877" s="18">
        <f t="shared" si="88"/>
        <v>0.58982565406654486</v>
      </c>
      <c r="F877" s="18">
        <f t="shared" si="89"/>
        <v>8.6680656155043039</v>
      </c>
    </row>
    <row r="878" spans="1:6">
      <c r="A878" s="11">
        <f t="shared" si="84"/>
        <v>4315</v>
      </c>
      <c r="B878" s="18">
        <f t="shared" si="85"/>
        <v>14156.8246</v>
      </c>
      <c r="C878" s="18">
        <f t="shared" si="86"/>
        <v>59725.606949880603</v>
      </c>
      <c r="D878" s="18">
        <f t="shared" si="87"/>
        <v>59.7256069498806</v>
      </c>
      <c r="E878" s="18">
        <f t="shared" si="88"/>
        <v>0.5894457518779701</v>
      </c>
      <c r="F878" s="18">
        <f t="shared" si="89"/>
        <v>8.662482580796782</v>
      </c>
    </row>
    <row r="879" spans="1:6">
      <c r="A879" s="11">
        <f t="shared" si="84"/>
        <v>4320</v>
      </c>
      <c r="B879" s="18">
        <f t="shared" si="85"/>
        <v>14173.228800000001</v>
      </c>
      <c r="C879" s="18">
        <f t="shared" si="86"/>
        <v>59687.133428835208</v>
      </c>
      <c r="D879" s="18">
        <f t="shared" si="87"/>
        <v>59.68713342883521</v>
      </c>
      <c r="E879" s="18">
        <f t="shared" si="88"/>
        <v>0.58906604784986327</v>
      </c>
      <c r="F879" s="18">
        <f t="shared" si="89"/>
        <v>8.6569024582514018</v>
      </c>
    </row>
    <row r="880" spans="1:6">
      <c r="A880" s="11">
        <f t="shared" si="84"/>
        <v>4325</v>
      </c>
      <c r="B880" s="18">
        <f t="shared" si="85"/>
        <v>14189.633</v>
      </c>
      <c r="C880" s="18">
        <f t="shared" si="86"/>
        <v>59648.679978391323</v>
      </c>
      <c r="D880" s="18">
        <f t="shared" si="87"/>
        <v>59.648679978391321</v>
      </c>
      <c r="E880" s="18">
        <f t="shared" si="88"/>
        <v>0.58868654190313896</v>
      </c>
      <c r="F880" s="18">
        <f t="shared" si="89"/>
        <v>8.6513252467059196</v>
      </c>
    </row>
    <row r="881" spans="1:6">
      <c r="A881" s="11">
        <f t="shared" si="84"/>
        <v>4330</v>
      </c>
      <c r="B881" s="18">
        <f t="shared" si="85"/>
        <v>14206.037200000001</v>
      </c>
      <c r="C881" s="18">
        <f t="shared" si="86"/>
        <v>59610.246590537921</v>
      </c>
      <c r="D881" s="18">
        <f t="shared" si="87"/>
        <v>59.610246590537919</v>
      </c>
      <c r="E881" s="18">
        <f t="shared" si="88"/>
        <v>0.58830723395873452</v>
      </c>
      <c r="F881" s="18">
        <f t="shared" si="89"/>
        <v>8.6457509449984382</v>
      </c>
    </row>
    <row r="882" spans="1:6">
      <c r="A882" s="11">
        <f t="shared" si="84"/>
        <v>4335</v>
      </c>
      <c r="B882" s="18">
        <f t="shared" si="85"/>
        <v>14222.4414</v>
      </c>
      <c r="C882" s="18">
        <f t="shared" si="86"/>
        <v>59571.833257266073</v>
      </c>
      <c r="D882" s="18">
        <f t="shared" si="87"/>
        <v>59.571833257266071</v>
      </c>
      <c r="E882" s="18">
        <f t="shared" si="88"/>
        <v>0.58792812393760796</v>
      </c>
      <c r="F882" s="18">
        <f t="shared" si="89"/>
        <v>8.640179551967357</v>
      </c>
    </row>
    <row r="883" spans="1:6">
      <c r="A883" s="11">
        <f t="shared" si="84"/>
        <v>4340</v>
      </c>
      <c r="B883" s="18">
        <f t="shared" si="85"/>
        <v>14238.845600000001</v>
      </c>
      <c r="C883" s="18">
        <f t="shared" si="86"/>
        <v>59533.439970569154</v>
      </c>
      <c r="D883" s="18">
        <f t="shared" si="87"/>
        <v>59.533439970569155</v>
      </c>
      <c r="E883" s="18">
        <f t="shared" si="88"/>
        <v>0.58754921176074015</v>
      </c>
      <c r="F883" s="18">
        <f t="shared" si="89"/>
        <v>8.6346110664514093</v>
      </c>
    </row>
    <row r="884" spans="1:6">
      <c r="A884" s="11">
        <f t="shared" si="84"/>
        <v>4345</v>
      </c>
      <c r="B884" s="18">
        <f t="shared" si="85"/>
        <v>14255.2498</v>
      </c>
      <c r="C884" s="18">
        <f t="shared" si="86"/>
        <v>59495.066722442738</v>
      </c>
      <c r="D884" s="18">
        <f t="shared" si="87"/>
        <v>59.495066722442736</v>
      </c>
      <c r="E884" s="18">
        <f t="shared" si="88"/>
        <v>0.58717049734913351</v>
      </c>
      <c r="F884" s="18">
        <f t="shared" si="89"/>
        <v>8.62904548728965</v>
      </c>
    </row>
    <row r="885" spans="1:6">
      <c r="A885" s="11">
        <f t="shared" si="84"/>
        <v>4350</v>
      </c>
      <c r="B885" s="18">
        <f t="shared" si="85"/>
        <v>14271.654</v>
      </c>
      <c r="C885" s="18">
        <f t="shared" si="86"/>
        <v>59456.713504884603</v>
      </c>
      <c r="D885" s="18">
        <f t="shared" si="87"/>
        <v>59.456713504884604</v>
      </c>
      <c r="E885" s="18">
        <f t="shared" si="88"/>
        <v>0.58679198062381221</v>
      </c>
      <c r="F885" s="18">
        <f t="shared" si="89"/>
        <v>8.6234828133214538</v>
      </c>
    </row>
    <row r="886" spans="1:6">
      <c r="A886" s="11">
        <f t="shared" si="84"/>
        <v>4355</v>
      </c>
      <c r="B886" s="18">
        <f t="shared" si="85"/>
        <v>14288.058199999999</v>
      </c>
      <c r="C886" s="18">
        <f t="shared" si="86"/>
        <v>59418.380309894761</v>
      </c>
      <c r="D886" s="18">
        <f t="shared" si="87"/>
        <v>59.418380309894758</v>
      </c>
      <c r="E886" s="18">
        <f t="shared" si="88"/>
        <v>0.58641366150582264</v>
      </c>
      <c r="F886" s="18">
        <f t="shared" si="89"/>
        <v>8.617923043386515</v>
      </c>
    </row>
    <row r="887" spans="1:6">
      <c r="A887" s="11">
        <f t="shared" si="84"/>
        <v>4360</v>
      </c>
      <c r="B887" s="18">
        <f t="shared" si="85"/>
        <v>14304.4624</v>
      </c>
      <c r="C887" s="18">
        <f t="shared" si="86"/>
        <v>59380.067129475407</v>
      </c>
      <c r="D887" s="18">
        <f t="shared" si="87"/>
        <v>59.380067129475407</v>
      </c>
      <c r="E887" s="18">
        <f t="shared" si="88"/>
        <v>0.58603553991623258</v>
      </c>
      <c r="F887" s="18">
        <f t="shared" si="89"/>
        <v>8.6123661763248549</v>
      </c>
    </row>
    <row r="888" spans="1:6">
      <c r="A888" s="11">
        <f t="shared" si="84"/>
        <v>4365</v>
      </c>
      <c r="B888" s="18">
        <f t="shared" si="85"/>
        <v>14320.866599999999</v>
      </c>
      <c r="C888" s="18">
        <f t="shared" si="86"/>
        <v>59341.773955630975</v>
      </c>
      <c r="D888" s="18">
        <f t="shared" si="87"/>
        <v>59.341773955630977</v>
      </c>
      <c r="E888" s="18">
        <f t="shared" si="88"/>
        <v>0.58565761577613185</v>
      </c>
      <c r="F888" s="18">
        <f t="shared" si="89"/>
        <v>8.6068122109768055</v>
      </c>
    </row>
    <row r="889" spans="1:6">
      <c r="A889" s="11">
        <f t="shared" si="84"/>
        <v>4370</v>
      </c>
      <c r="B889" s="18">
        <f t="shared" si="85"/>
        <v>14337.2708</v>
      </c>
      <c r="C889" s="18">
        <f t="shared" si="86"/>
        <v>59303.500780368093</v>
      </c>
      <c r="D889" s="18">
        <f t="shared" si="87"/>
        <v>59.30350078036809</v>
      </c>
      <c r="E889" s="18">
        <f t="shared" si="88"/>
        <v>0.58527988900663219</v>
      </c>
      <c r="F889" s="18">
        <f t="shared" si="89"/>
        <v>8.6012611461830275</v>
      </c>
    </row>
    <row r="890" spans="1:6">
      <c r="A890" s="11">
        <f t="shared" si="84"/>
        <v>4375</v>
      </c>
      <c r="B890" s="18">
        <f t="shared" si="85"/>
        <v>14353.674999999999</v>
      </c>
      <c r="C890" s="18">
        <f t="shared" si="86"/>
        <v>59265.247595695626</v>
      </c>
      <c r="D890" s="18">
        <f t="shared" si="87"/>
        <v>59.265247595695627</v>
      </c>
      <c r="E890" s="18">
        <f t="shared" si="88"/>
        <v>0.58490235952886716</v>
      </c>
      <c r="F890" s="18">
        <f t="shared" si="89"/>
        <v>8.5957129807845032</v>
      </c>
    </row>
    <row r="891" spans="1:6">
      <c r="A891" s="11">
        <f t="shared" si="84"/>
        <v>4380</v>
      </c>
      <c r="B891" s="18">
        <f t="shared" si="85"/>
        <v>14370.0792</v>
      </c>
      <c r="C891" s="18">
        <f t="shared" si="86"/>
        <v>59227.014393624631</v>
      </c>
      <c r="D891" s="18">
        <f t="shared" si="87"/>
        <v>59.227014393624628</v>
      </c>
      <c r="E891" s="18">
        <f t="shared" si="88"/>
        <v>0.58452502726399203</v>
      </c>
      <c r="F891" s="18">
        <f t="shared" si="89"/>
        <v>8.5901677136225292</v>
      </c>
    </row>
    <row r="892" spans="1:6">
      <c r="A892" s="11">
        <f t="shared" si="84"/>
        <v>4385</v>
      </c>
      <c r="B892" s="18">
        <f t="shared" si="85"/>
        <v>14386.483399999999</v>
      </c>
      <c r="C892" s="18">
        <f t="shared" si="86"/>
        <v>59188.801166168421</v>
      </c>
      <c r="D892" s="18">
        <f t="shared" si="87"/>
        <v>59.188801166168425</v>
      </c>
      <c r="E892" s="18">
        <f t="shared" si="88"/>
        <v>0.58414789213318441</v>
      </c>
      <c r="F892" s="18">
        <f t="shared" si="89"/>
        <v>8.5846253435387361</v>
      </c>
    </row>
    <row r="893" spans="1:6">
      <c r="A893" s="11">
        <f t="shared" si="84"/>
        <v>4390</v>
      </c>
      <c r="B893" s="18">
        <f t="shared" si="85"/>
        <v>14402.8876</v>
      </c>
      <c r="C893" s="18">
        <f t="shared" si="86"/>
        <v>59150.607905342411</v>
      </c>
      <c r="D893" s="18">
        <f t="shared" si="87"/>
        <v>59.150607905342412</v>
      </c>
      <c r="E893" s="18">
        <f t="shared" si="88"/>
        <v>0.58377095405764245</v>
      </c>
      <c r="F893" s="18">
        <f t="shared" si="89"/>
        <v>8.5790858693750529</v>
      </c>
    </row>
    <row r="894" spans="1:6">
      <c r="A894" s="11">
        <f t="shared" si="84"/>
        <v>4395</v>
      </c>
      <c r="B894" s="18">
        <f t="shared" si="85"/>
        <v>14419.291799999999</v>
      </c>
      <c r="C894" s="18">
        <f t="shared" si="86"/>
        <v>59112.434603164336</v>
      </c>
      <c r="D894" s="18">
        <f t="shared" si="87"/>
        <v>59.112434603164338</v>
      </c>
      <c r="E894" s="18">
        <f t="shared" si="88"/>
        <v>0.58339421295858751</v>
      </c>
      <c r="F894" s="18">
        <f t="shared" si="89"/>
        <v>8.5735492899737498</v>
      </c>
    </row>
    <row r="895" spans="1:6">
      <c r="A895" s="11">
        <f t="shared" si="84"/>
        <v>4400</v>
      </c>
      <c r="B895" s="18">
        <f t="shared" si="85"/>
        <v>14435.696</v>
      </c>
      <c r="C895" s="18">
        <f t="shared" si="86"/>
        <v>59074.281251654109</v>
      </c>
      <c r="D895" s="18">
        <f t="shared" si="87"/>
        <v>59.074281251654106</v>
      </c>
      <c r="E895" s="18">
        <f t="shared" si="88"/>
        <v>0.58301766875726224</v>
      </c>
      <c r="F895" s="18">
        <f t="shared" si="89"/>
        <v>8.5680156041774076</v>
      </c>
    </row>
    <row r="896" spans="1:6">
      <c r="A896" s="11">
        <f t="shared" si="84"/>
        <v>4405</v>
      </c>
      <c r="B896" s="18">
        <f t="shared" si="85"/>
        <v>14452.100200000001</v>
      </c>
      <c r="C896" s="18">
        <f t="shared" si="86"/>
        <v>59036.147842833852</v>
      </c>
      <c r="D896" s="18">
        <f t="shared" si="87"/>
        <v>59.036147842833856</v>
      </c>
      <c r="E896" s="18">
        <f t="shared" si="88"/>
        <v>0.58264132137493119</v>
      </c>
      <c r="F896" s="18">
        <f t="shared" si="89"/>
        <v>8.562484810828936</v>
      </c>
    </row>
    <row r="897" spans="1:6">
      <c r="A897" s="11">
        <f t="shared" si="84"/>
        <v>4410</v>
      </c>
      <c r="B897" s="18">
        <f t="shared" si="85"/>
        <v>14468.5044</v>
      </c>
      <c r="C897" s="18">
        <f t="shared" si="86"/>
        <v>58998.034368727902</v>
      </c>
      <c r="D897" s="18">
        <f t="shared" si="87"/>
        <v>58.9980343687279</v>
      </c>
      <c r="E897" s="18">
        <f t="shared" si="88"/>
        <v>0.58226517073288042</v>
      </c>
      <c r="F897" s="18">
        <f t="shared" si="89"/>
        <v>8.5569569087715571</v>
      </c>
    </row>
    <row r="898" spans="1:6">
      <c r="A898" s="11">
        <f t="shared" si="84"/>
        <v>4415</v>
      </c>
      <c r="B898" s="18">
        <f t="shared" si="85"/>
        <v>14484.908600000001</v>
      </c>
      <c r="C898" s="18">
        <f t="shared" si="86"/>
        <v>58959.940821362798</v>
      </c>
      <c r="D898" s="18">
        <f t="shared" si="87"/>
        <v>58.9599408213628</v>
      </c>
      <c r="E898" s="18">
        <f t="shared" si="88"/>
        <v>0.58188921675241834</v>
      </c>
      <c r="F898" s="18">
        <f t="shared" si="89"/>
        <v>8.5514318968488183</v>
      </c>
    </row>
    <row r="899" spans="1:6">
      <c r="A899" s="11">
        <f t="shared" si="84"/>
        <v>4420</v>
      </c>
      <c r="B899" s="18">
        <f t="shared" si="85"/>
        <v>14501.3128</v>
      </c>
      <c r="C899" s="18">
        <f t="shared" si="86"/>
        <v>58921.867192767284</v>
      </c>
      <c r="D899" s="18">
        <f t="shared" si="87"/>
        <v>58.921867192767287</v>
      </c>
      <c r="E899" s="18">
        <f t="shared" si="88"/>
        <v>0.58151345935487464</v>
      </c>
      <c r="F899" s="18">
        <f t="shared" si="89"/>
        <v>8.5459097739045813</v>
      </c>
    </row>
    <row r="900" spans="1:6">
      <c r="A900" s="11">
        <f t="shared" si="84"/>
        <v>4425</v>
      </c>
      <c r="B900" s="18">
        <f t="shared" si="85"/>
        <v>14517.717000000001</v>
      </c>
      <c r="C900" s="18">
        <f t="shared" si="86"/>
        <v>58883.813474972339</v>
      </c>
      <c r="D900" s="18">
        <f t="shared" si="87"/>
        <v>58.883813474972342</v>
      </c>
      <c r="E900" s="18">
        <f t="shared" si="88"/>
        <v>0.58113789846160124</v>
      </c>
      <c r="F900" s="18">
        <f t="shared" si="89"/>
        <v>8.5403905387830381</v>
      </c>
    </row>
    <row r="901" spans="1:6">
      <c r="A901" s="11">
        <f t="shared" si="84"/>
        <v>4430</v>
      </c>
      <c r="B901" s="18">
        <f t="shared" si="85"/>
        <v>14534.1212</v>
      </c>
      <c r="C901" s="18">
        <f t="shared" si="86"/>
        <v>58845.779660011125</v>
      </c>
      <c r="D901" s="18">
        <f t="shared" si="87"/>
        <v>58.845779660011125</v>
      </c>
      <c r="E901" s="18">
        <f t="shared" si="88"/>
        <v>0.5807625339939716</v>
      </c>
      <c r="F901" s="18">
        <f t="shared" si="89"/>
        <v>8.5348741903286935</v>
      </c>
    </row>
    <row r="902" spans="1:6">
      <c r="A902" s="11">
        <f t="shared" si="84"/>
        <v>4435</v>
      </c>
      <c r="B902" s="18">
        <f t="shared" si="85"/>
        <v>14550.5254</v>
      </c>
      <c r="C902" s="18">
        <f t="shared" si="86"/>
        <v>58807.765739919028</v>
      </c>
      <c r="D902" s="18">
        <f t="shared" si="87"/>
        <v>58.807765739919027</v>
      </c>
      <c r="E902" s="18">
        <f t="shared" si="88"/>
        <v>0.58038736587338102</v>
      </c>
      <c r="F902" s="18">
        <f t="shared" si="89"/>
        <v>8.5293607273863756</v>
      </c>
    </row>
    <row r="903" spans="1:6">
      <c r="A903" s="11">
        <f t="shared" si="84"/>
        <v>4440</v>
      </c>
      <c r="B903" s="18">
        <f t="shared" si="85"/>
        <v>14566.929599999999</v>
      </c>
      <c r="C903" s="18">
        <f t="shared" si="86"/>
        <v>58769.771706733671</v>
      </c>
      <c r="D903" s="18">
        <f t="shared" si="87"/>
        <v>58.769771706733671</v>
      </c>
      <c r="E903" s="18">
        <f t="shared" si="88"/>
        <v>0.58001239402124716</v>
      </c>
      <c r="F903" s="18">
        <f t="shared" si="89"/>
        <v>8.5238501488012375</v>
      </c>
    </row>
    <row r="904" spans="1:6">
      <c r="A904" s="11">
        <f t="shared" si="84"/>
        <v>4445</v>
      </c>
      <c r="B904" s="18">
        <f t="shared" si="85"/>
        <v>14583.3338</v>
      </c>
      <c r="C904" s="18">
        <f t="shared" si="86"/>
        <v>58731.797552494783</v>
      </c>
      <c r="D904" s="18">
        <f t="shared" si="87"/>
        <v>58.731797552494783</v>
      </c>
      <c r="E904" s="18">
        <f t="shared" si="88"/>
        <v>0.57963761835900807</v>
      </c>
      <c r="F904" s="18">
        <f t="shared" si="89"/>
        <v>8.5183424534187377</v>
      </c>
    </row>
    <row r="905" spans="1:6">
      <c r="A905" s="11">
        <f t="shared" si="84"/>
        <v>4450</v>
      </c>
      <c r="B905" s="18">
        <f t="shared" si="85"/>
        <v>14599.737999999999</v>
      </c>
      <c r="C905" s="18">
        <f t="shared" si="86"/>
        <v>58693.843269244397</v>
      </c>
      <c r="D905" s="18">
        <f t="shared" si="87"/>
        <v>58.693843269244397</v>
      </c>
      <c r="E905" s="18">
        <f t="shared" si="88"/>
        <v>0.57926303880812491</v>
      </c>
      <c r="F905" s="18">
        <f t="shared" si="89"/>
        <v>8.512837640084669</v>
      </c>
    </row>
    <row r="906" spans="1:6">
      <c r="A906" s="11">
        <f t="shared" si="84"/>
        <v>4455</v>
      </c>
      <c r="B906" s="18">
        <f t="shared" si="85"/>
        <v>14616.1422</v>
      </c>
      <c r="C906" s="18">
        <f t="shared" si="86"/>
        <v>58655.908849026731</v>
      </c>
      <c r="D906" s="18">
        <f t="shared" si="87"/>
        <v>58.65590884902673</v>
      </c>
      <c r="E906" s="18">
        <f t="shared" si="88"/>
        <v>0.57888865529008005</v>
      </c>
      <c r="F906" s="18">
        <f t="shared" si="89"/>
        <v>8.5073357076451384</v>
      </c>
    </row>
    <row r="907" spans="1:6">
      <c r="A907" s="11">
        <f t="shared" si="84"/>
        <v>4460</v>
      </c>
      <c r="B907" s="18">
        <f t="shared" si="85"/>
        <v>14632.546399999999</v>
      </c>
      <c r="C907" s="18">
        <f t="shared" si="86"/>
        <v>58617.994283888213</v>
      </c>
      <c r="D907" s="18">
        <f t="shared" si="87"/>
        <v>58.617994283888216</v>
      </c>
      <c r="E907" s="18">
        <f t="shared" si="88"/>
        <v>0.57851446772637805</v>
      </c>
      <c r="F907" s="18">
        <f t="shared" si="89"/>
        <v>8.5018366549465796</v>
      </c>
    </row>
    <row r="908" spans="1:6">
      <c r="A908" s="11">
        <f t="shared" si="84"/>
        <v>4465</v>
      </c>
      <c r="B908" s="18">
        <f t="shared" si="85"/>
        <v>14648.9506</v>
      </c>
      <c r="C908" s="18">
        <f t="shared" si="86"/>
        <v>58580.099565877463</v>
      </c>
      <c r="D908" s="18">
        <f t="shared" si="87"/>
        <v>58.580099565877461</v>
      </c>
      <c r="E908" s="18">
        <f t="shared" si="88"/>
        <v>0.57814047603854479</v>
      </c>
      <c r="F908" s="18">
        <f t="shared" si="89"/>
        <v>8.4963404808357357</v>
      </c>
    </row>
    <row r="909" spans="1:6">
      <c r="A909" s="11">
        <f t="shared" si="84"/>
        <v>4470</v>
      </c>
      <c r="B909" s="18">
        <f t="shared" si="85"/>
        <v>14665.354799999999</v>
      </c>
      <c r="C909" s="18">
        <f t="shared" si="86"/>
        <v>58542.224687045309</v>
      </c>
      <c r="D909" s="18">
        <f t="shared" si="87"/>
        <v>58.542224687045312</v>
      </c>
      <c r="E909" s="18">
        <f t="shared" si="88"/>
        <v>0.57776668014812815</v>
      </c>
      <c r="F909" s="18">
        <f t="shared" si="89"/>
        <v>8.4908471841596782</v>
      </c>
    </row>
    <row r="910" spans="1:6">
      <c r="A910" s="11">
        <f t="shared" si="84"/>
        <v>4475</v>
      </c>
      <c r="B910" s="18">
        <f t="shared" si="85"/>
        <v>14681.759</v>
      </c>
      <c r="C910" s="18">
        <f t="shared" si="86"/>
        <v>58504.369639444805</v>
      </c>
      <c r="D910" s="18">
        <f t="shared" si="87"/>
        <v>58.504369639444803</v>
      </c>
      <c r="E910" s="18">
        <f t="shared" si="88"/>
        <v>0.57739307997669786</v>
      </c>
      <c r="F910" s="18">
        <f t="shared" si="89"/>
        <v>8.485356763765795</v>
      </c>
    </row>
    <row r="911" spans="1:6">
      <c r="A911" s="11">
        <f t="shared" si="84"/>
        <v>4480</v>
      </c>
      <c r="B911" s="18">
        <f t="shared" si="85"/>
        <v>14698.163199999999</v>
      </c>
      <c r="C911" s="18">
        <f t="shared" si="86"/>
        <v>58466.53441513118</v>
      </c>
      <c r="D911" s="18">
        <f t="shared" si="87"/>
        <v>58.466534415131179</v>
      </c>
      <c r="E911" s="18">
        <f t="shared" si="88"/>
        <v>0.57701967544584509</v>
      </c>
      <c r="F911" s="18">
        <f t="shared" si="89"/>
        <v>8.4798692185017952</v>
      </c>
    </row>
    <row r="912" spans="1:6">
      <c r="A912" s="11">
        <f t="shared" si="84"/>
        <v>4485</v>
      </c>
      <c r="B912" s="18">
        <f t="shared" si="85"/>
        <v>14714.5674</v>
      </c>
      <c r="C912" s="18">
        <f t="shared" si="86"/>
        <v>58428.719006161911</v>
      </c>
      <c r="D912" s="18">
        <f t="shared" si="87"/>
        <v>58.428719006161913</v>
      </c>
      <c r="E912" s="18">
        <f t="shared" si="88"/>
        <v>0.57664646647718332</v>
      </c>
      <c r="F912" s="18">
        <f t="shared" si="89"/>
        <v>8.4743845472157115</v>
      </c>
    </row>
    <row r="913" spans="1:6">
      <c r="A913" s="11">
        <f t="shared" si="84"/>
        <v>4490</v>
      </c>
      <c r="B913" s="18">
        <f t="shared" si="85"/>
        <v>14730.971600000001</v>
      </c>
      <c r="C913" s="18">
        <f t="shared" si="86"/>
        <v>58390.923404596622</v>
      </c>
      <c r="D913" s="18">
        <f t="shared" si="87"/>
        <v>58.39092340459662</v>
      </c>
      <c r="E913" s="18">
        <f t="shared" si="88"/>
        <v>0.57627345299234711</v>
      </c>
      <c r="F913" s="18">
        <f t="shared" si="89"/>
        <v>8.4689027487558839</v>
      </c>
    </row>
    <row r="914" spans="1:6">
      <c r="A914" s="11">
        <f t="shared" si="84"/>
        <v>4495</v>
      </c>
      <c r="B914" s="18">
        <f t="shared" si="85"/>
        <v>14747.3758</v>
      </c>
      <c r="C914" s="18">
        <f t="shared" si="86"/>
        <v>58353.147602497243</v>
      </c>
      <c r="D914" s="18">
        <f t="shared" si="87"/>
        <v>58.353147602497245</v>
      </c>
      <c r="E914" s="18">
        <f t="shared" si="88"/>
        <v>0.57590063491299381</v>
      </c>
      <c r="F914" s="18">
        <f t="shared" si="89"/>
        <v>8.463423821970995</v>
      </c>
    </row>
    <row r="915" spans="1:6">
      <c r="A915" s="11">
        <f t="shared" si="84"/>
        <v>4500</v>
      </c>
      <c r="B915" s="18">
        <f t="shared" si="85"/>
        <v>14763.78</v>
      </c>
      <c r="C915" s="18">
        <f t="shared" si="86"/>
        <v>58315.39159192775</v>
      </c>
      <c r="D915" s="18">
        <f t="shared" si="87"/>
        <v>58.315391591927749</v>
      </c>
      <c r="E915" s="18">
        <f t="shared" si="88"/>
        <v>0.57552801216080107</v>
      </c>
      <c r="F915" s="18">
        <f t="shared" si="89"/>
        <v>8.4579477657100171</v>
      </c>
    </row>
    <row r="916" spans="1:6">
      <c r="A916" s="11">
        <f t="shared" si="84"/>
        <v>4505</v>
      </c>
      <c r="B916" s="18">
        <f t="shared" si="85"/>
        <v>14780.1842</v>
      </c>
      <c r="C916" s="18">
        <f t="shared" si="86"/>
        <v>58277.655364954437</v>
      </c>
      <c r="D916" s="18">
        <f t="shared" si="87"/>
        <v>58.277655364954434</v>
      </c>
      <c r="E916" s="18">
        <f t="shared" si="88"/>
        <v>0.57515558465746919</v>
      </c>
      <c r="F916" s="18">
        <f t="shared" si="89"/>
        <v>8.4524745788222617</v>
      </c>
    </row>
    <row r="917" spans="1:6">
      <c r="A917" s="11">
        <f t="shared" si="84"/>
        <v>4510</v>
      </c>
      <c r="B917" s="18">
        <f t="shared" si="85"/>
        <v>14796.588400000001</v>
      </c>
      <c r="C917" s="18">
        <f t="shared" si="86"/>
        <v>58239.938913645805</v>
      </c>
      <c r="D917" s="18">
        <f t="shared" si="87"/>
        <v>58.239938913645808</v>
      </c>
      <c r="E917" s="18">
        <f t="shared" si="88"/>
        <v>0.57478335232472055</v>
      </c>
      <c r="F917" s="18">
        <f t="shared" si="89"/>
        <v>8.4470042601573603</v>
      </c>
    </row>
    <row r="918" spans="1:6">
      <c r="A918" s="11">
        <f t="shared" si="84"/>
        <v>4515</v>
      </c>
      <c r="B918" s="18">
        <f t="shared" si="85"/>
        <v>14812.9926</v>
      </c>
      <c r="C918" s="18">
        <f t="shared" si="86"/>
        <v>58202.242230072523</v>
      </c>
      <c r="D918" s="18">
        <f t="shared" si="87"/>
        <v>58.202242230072521</v>
      </c>
      <c r="E918" s="18">
        <f t="shared" si="88"/>
        <v>0.57441131508429866</v>
      </c>
      <c r="F918" s="18">
        <f t="shared" si="89"/>
        <v>8.4415368085652585</v>
      </c>
    </row>
    <row r="919" spans="1:6">
      <c r="A919" s="11">
        <f t="shared" si="84"/>
        <v>4520</v>
      </c>
      <c r="B919" s="18">
        <f t="shared" si="85"/>
        <v>14829.3968</v>
      </c>
      <c r="C919" s="18">
        <f t="shared" si="86"/>
        <v>58164.565306307457</v>
      </c>
      <c r="D919" s="18">
        <f t="shared" si="87"/>
        <v>58.164565306307459</v>
      </c>
      <c r="E919" s="18">
        <f t="shared" si="88"/>
        <v>0.57403947285796875</v>
      </c>
      <c r="F919" s="18">
        <f t="shared" si="89"/>
        <v>8.4360722228962217</v>
      </c>
    </row>
    <row r="920" spans="1:6">
      <c r="A920" s="11">
        <f t="shared" si="84"/>
        <v>4525</v>
      </c>
      <c r="B920" s="18">
        <f t="shared" si="85"/>
        <v>14845.800999999999</v>
      </c>
      <c r="C920" s="18">
        <f t="shared" si="86"/>
        <v>58126.908134425707</v>
      </c>
      <c r="D920" s="18">
        <f t="shared" si="87"/>
        <v>58.126908134425705</v>
      </c>
      <c r="E920" s="18">
        <f t="shared" si="88"/>
        <v>0.57366782556751816</v>
      </c>
      <c r="F920" s="18">
        <f t="shared" si="89"/>
        <v>8.4306105020008353</v>
      </c>
    </row>
    <row r="921" spans="1:6">
      <c r="A921" s="11">
        <f t="shared" si="84"/>
        <v>4530</v>
      </c>
      <c r="B921" s="18">
        <f t="shared" si="85"/>
        <v>14862.2052</v>
      </c>
      <c r="C921" s="18">
        <f t="shared" si="86"/>
        <v>58089.270706504554</v>
      </c>
      <c r="D921" s="18">
        <f t="shared" si="87"/>
        <v>58.089270706504557</v>
      </c>
      <c r="E921" s="18">
        <f t="shared" si="88"/>
        <v>0.5732963731347559</v>
      </c>
      <c r="F921" s="18">
        <f t="shared" si="89"/>
        <v>8.4251516447300077</v>
      </c>
    </row>
    <row r="922" spans="1:6">
      <c r="A922" s="11">
        <f t="shared" si="84"/>
        <v>4535</v>
      </c>
      <c r="B922" s="18">
        <f t="shared" si="85"/>
        <v>14878.609399999999</v>
      </c>
      <c r="C922" s="18">
        <f t="shared" si="86"/>
        <v>58051.653014623487</v>
      </c>
      <c r="D922" s="18">
        <f t="shared" si="87"/>
        <v>58.05165301462349</v>
      </c>
      <c r="E922" s="18">
        <f t="shared" si="88"/>
        <v>0.57292511548151259</v>
      </c>
      <c r="F922" s="18">
        <f t="shared" si="89"/>
        <v>8.4196956499349618</v>
      </c>
    </row>
    <row r="923" spans="1:6">
      <c r="A923" s="11">
        <f t="shared" ref="A923:A986" si="90">A922+5</f>
        <v>4540</v>
      </c>
      <c r="B923" s="18">
        <f t="shared" ref="B923:B986" si="91">A923*3.28084</f>
        <v>14895.0136</v>
      </c>
      <c r="C923" s="18">
        <f t="shared" ref="C923:C986" si="92">IF(A923&lt;11000,$C$14*(1+(-0.0065/$E$13)*A923)^5.255876113,$C$14*(1+(-0.0065/$E$13)*MIN(A923,11000))^5.255876113*EXP((-9.80665*0.0289644*(A923-11000)/8.31432/($E$13-71.5))))</f>
        <v>58014.05505086419</v>
      </c>
      <c r="D923" s="18">
        <f t="shared" ref="D923:D986" si="93">C923/1000</f>
        <v>58.014055050864187</v>
      </c>
      <c r="E923" s="18">
        <f t="shared" ref="E923:E986" si="94">D923*0.00986923</f>
        <v>0.57255405252964031</v>
      </c>
      <c r="F923" s="18">
        <f t="shared" ref="F923:F986" si="95">D923*0.145038</f>
        <v>8.4142425164672403</v>
      </c>
    </row>
    <row r="924" spans="1:6">
      <c r="A924" s="11">
        <f t="shared" si="90"/>
        <v>4545</v>
      </c>
      <c r="B924" s="18">
        <f t="shared" si="91"/>
        <v>14911.417799999999</v>
      </c>
      <c r="C924" s="18">
        <f t="shared" si="92"/>
        <v>57976.476807310559</v>
      </c>
      <c r="D924" s="18">
        <f t="shared" si="93"/>
        <v>57.976476807310561</v>
      </c>
      <c r="E924" s="18">
        <f t="shared" si="94"/>
        <v>0.57218318420101355</v>
      </c>
      <c r="F924" s="18">
        <f t="shared" si="95"/>
        <v>8.4087922431787092</v>
      </c>
    </row>
    <row r="925" spans="1:6">
      <c r="A925" s="11">
        <f t="shared" si="90"/>
        <v>4550</v>
      </c>
      <c r="B925" s="18">
        <f t="shared" si="91"/>
        <v>14927.822</v>
      </c>
      <c r="C925" s="18">
        <f t="shared" si="92"/>
        <v>57938.918276048724</v>
      </c>
      <c r="D925" s="18">
        <f t="shared" si="93"/>
        <v>57.938918276048724</v>
      </c>
      <c r="E925" s="18">
        <f t="shared" si="94"/>
        <v>0.57181251041752834</v>
      </c>
      <c r="F925" s="18">
        <f t="shared" si="95"/>
        <v>8.4033448289215542</v>
      </c>
    </row>
    <row r="926" spans="1:6">
      <c r="A926" s="11">
        <f t="shared" si="90"/>
        <v>4555</v>
      </c>
      <c r="B926" s="18">
        <f t="shared" si="91"/>
        <v>14944.226199999999</v>
      </c>
      <c r="C926" s="18">
        <f t="shared" si="92"/>
        <v>57901.379449166903</v>
      </c>
      <c r="D926" s="18">
        <f t="shared" si="93"/>
        <v>57.901379449166903</v>
      </c>
      <c r="E926" s="18">
        <f t="shared" si="94"/>
        <v>0.57144203110110148</v>
      </c>
      <c r="F926" s="18">
        <f t="shared" si="95"/>
        <v>8.3979002725482701</v>
      </c>
    </row>
    <row r="927" spans="1:6">
      <c r="A927" s="11">
        <f t="shared" si="90"/>
        <v>4560</v>
      </c>
      <c r="B927" s="18">
        <f t="shared" si="91"/>
        <v>14960.6304</v>
      </c>
      <c r="C927" s="18">
        <f t="shared" si="92"/>
        <v>57863.860318755622</v>
      </c>
      <c r="D927" s="18">
        <f t="shared" si="93"/>
        <v>57.86386031875562</v>
      </c>
      <c r="E927" s="18">
        <f t="shared" si="94"/>
        <v>0.57107174617367251</v>
      </c>
      <c r="F927" s="18">
        <f t="shared" si="95"/>
        <v>8.3924585729116767</v>
      </c>
    </row>
    <row r="928" spans="1:6">
      <c r="A928" s="11">
        <f t="shared" si="90"/>
        <v>4565</v>
      </c>
      <c r="B928" s="18">
        <f t="shared" si="91"/>
        <v>14977.034599999999</v>
      </c>
      <c r="C928" s="18">
        <f t="shared" si="92"/>
        <v>57826.360876907587</v>
      </c>
      <c r="D928" s="18">
        <f t="shared" si="93"/>
        <v>57.826360876907586</v>
      </c>
      <c r="E928" s="18">
        <f t="shared" si="94"/>
        <v>0.57070165555720265</v>
      </c>
      <c r="F928" s="18">
        <f t="shared" si="95"/>
        <v>8.3870197288649226</v>
      </c>
    </row>
    <row r="929" spans="1:6">
      <c r="A929" s="11">
        <f t="shared" si="90"/>
        <v>4570</v>
      </c>
      <c r="B929" s="18">
        <f t="shared" si="91"/>
        <v>14993.4388</v>
      </c>
      <c r="C929" s="18">
        <f t="shared" si="92"/>
        <v>57788.881115717682</v>
      </c>
      <c r="D929" s="18">
        <f t="shared" si="93"/>
        <v>57.788881115717679</v>
      </c>
      <c r="E929" s="18">
        <f t="shared" si="94"/>
        <v>0.5703317591736744</v>
      </c>
      <c r="F929" s="18">
        <f t="shared" si="95"/>
        <v>8.3815837392614601</v>
      </c>
    </row>
    <row r="930" spans="1:6">
      <c r="A930" s="11">
        <f t="shared" si="90"/>
        <v>4575</v>
      </c>
      <c r="B930" s="18">
        <f t="shared" si="91"/>
        <v>15009.843000000001</v>
      </c>
      <c r="C930" s="18">
        <f t="shared" si="92"/>
        <v>57751.421027282995</v>
      </c>
      <c r="D930" s="18">
        <f t="shared" si="93"/>
        <v>57.751421027282994</v>
      </c>
      <c r="E930" s="18">
        <f t="shared" si="94"/>
        <v>0.56996205694509217</v>
      </c>
      <c r="F930" s="18">
        <f t="shared" si="95"/>
        <v>8.3761506029550716</v>
      </c>
    </row>
    <row r="931" spans="1:6">
      <c r="A931" s="11">
        <f t="shared" si="90"/>
        <v>4580</v>
      </c>
      <c r="B931" s="18">
        <f t="shared" si="91"/>
        <v>15026.2472</v>
      </c>
      <c r="C931" s="18">
        <f t="shared" si="92"/>
        <v>57713.980603702832</v>
      </c>
      <c r="D931" s="18">
        <f t="shared" si="93"/>
        <v>57.713980603702829</v>
      </c>
      <c r="E931" s="18">
        <f t="shared" si="94"/>
        <v>0.56959254879348209</v>
      </c>
      <c r="F931" s="18">
        <f t="shared" si="95"/>
        <v>8.3707203187998509</v>
      </c>
    </row>
    <row r="932" spans="1:6">
      <c r="A932" s="11">
        <f t="shared" si="90"/>
        <v>4585</v>
      </c>
      <c r="B932" s="18">
        <f t="shared" si="91"/>
        <v>15042.651400000001</v>
      </c>
      <c r="C932" s="18">
        <f t="shared" si="92"/>
        <v>57676.559837078668</v>
      </c>
      <c r="D932" s="18">
        <f t="shared" si="93"/>
        <v>57.676559837078671</v>
      </c>
      <c r="E932" s="18">
        <f t="shared" si="94"/>
        <v>0.56922323464089186</v>
      </c>
      <c r="F932" s="18">
        <f t="shared" si="95"/>
        <v>8.3652928856502164</v>
      </c>
    </row>
    <row r="933" spans="1:6">
      <c r="A933" s="11">
        <f t="shared" si="90"/>
        <v>4590</v>
      </c>
      <c r="B933" s="18">
        <f t="shared" si="91"/>
        <v>15059.0556</v>
      </c>
      <c r="C933" s="18">
        <f t="shared" si="92"/>
        <v>57639.158719514206</v>
      </c>
      <c r="D933" s="18">
        <f t="shared" si="93"/>
        <v>57.639158719514207</v>
      </c>
      <c r="E933" s="18">
        <f t="shared" si="94"/>
        <v>0.56885411440939115</v>
      </c>
      <c r="F933" s="18">
        <f t="shared" si="95"/>
        <v>8.3598683023609013</v>
      </c>
    </row>
    <row r="934" spans="1:6">
      <c r="A934" s="11">
        <f t="shared" si="90"/>
        <v>4595</v>
      </c>
      <c r="B934" s="18">
        <f t="shared" si="91"/>
        <v>15075.459800000001</v>
      </c>
      <c r="C934" s="18">
        <f t="shared" si="92"/>
        <v>57601.777243115321</v>
      </c>
      <c r="D934" s="18">
        <f t="shared" si="93"/>
        <v>57.601777243115322</v>
      </c>
      <c r="E934" s="18">
        <f t="shared" si="94"/>
        <v>0.56848518802107106</v>
      </c>
      <c r="F934" s="18">
        <f t="shared" si="95"/>
        <v>8.3544465677869599</v>
      </c>
    </row>
    <row r="935" spans="1:6">
      <c r="A935" s="11">
        <f t="shared" si="90"/>
        <v>4600</v>
      </c>
      <c r="B935" s="18">
        <f t="shared" si="91"/>
        <v>15091.864</v>
      </c>
      <c r="C935" s="18">
        <f t="shared" si="92"/>
        <v>57564.415399990095</v>
      </c>
      <c r="D935" s="18">
        <f t="shared" si="93"/>
        <v>57.564415399990096</v>
      </c>
      <c r="E935" s="18">
        <f t="shared" si="94"/>
        <v>0.56811645539804423</v>
      </c>
      <c r="F935" s="18">
        <f t="shared" si="95"/>
        <v>8.3490276807837631</v>
      </c>
    </row>
    <row r="936" spans="1:6">
      <c r="A936" s="11">
        <f t="shared" si="90"/>
        <v>4605</v>
      </c>
      <c r="B936" s="18">
        <f t="shared" si="91"/>
        <v>15108.2682</v>
      </c>
      <c r="C936" s="18">
        <f t="shared" si="92"/>
        <v>57527.073182248867</v>
      </c>
      <c r="D936" s="18">
        <f t="shared" si="93"/>
        <v>57.52707318224887</v>
      </c>
      <c r="E936" s="18">
        <f t="shared" si="94"/>
        <v>0.56774791646244605</v>
      </c>
      <c r="F936" s="18">
        <f t="shared" si="95"/>
        <v>8.343611640207012</v>
      </c>
    </row>
    <row r="937" spans="1:6">
      <c r="A937" s="11">
        <f t="shared" si="90"/>
        <v>4610</v>
      </c>
      <c r="B937" s="18">
        <f t="shared" si="91"/>
        <v>15124.672399999999</v>
      </c>
      <c r="C937" s="18">
        <f t="shared" si="92"/>
        <v>57489.750582004024</v>
      </c>
      <c r="D937" s="18">
        <f t="shared" si="93"/>
        <v>57.489750582004021</v>
      </c>
      <c r="E937" s="18">
        <f t="shared" si="94"/>
        <v>0.56737957113643156</v>
      </c>
      <c r="F937" s="18">
        <f t="shared" si="95"/>
        <v>8.3381984449126989</v>
      </c>
    </row>
    <row r="938" spans="1:6">
      <c r="A938" s="11">
        <f t="shared" si="90"/>
        <v>4615</v>
      </c>
      <c r="B938" s="18">
        <f t="shared" si="91"/>
        <v>15141.0766</v>
      </c>
      <c r="C938" s="18">
        <f t="shared" si="92"/>
        <v>57452.447591370284</v>
      </c>
      <c r="D938" s="18">
        <f t="shared" si="93"/>
        <v>57.452447591370287</v>
      </c>
      <c r="E938" s="18">
        <f t="shared" si="94"/>
        <v>0.56701141934217936</v>
      </c>
      <c r="F938" s="18">
        <f t="shared" si="95"/>
        <v>8.3327880937571646</v>
      </c>
    </row>
    <row r="939" spans="1:6">
      <c r="A939" s="11">
        <f t="shared" si="90"/>
        <v>4620</v>
      </c>
      <c r="B939" s="18">
        <f t="shared" si="91"/>
        <v>15157.480799999999</v>
      </c>
      <c r="C939" s="18">
        <f t="shared" si="92"/>
        <v>57415.164202464512</v>
      </c>
      <c r="D939" s="18">
        <f t="shared" si="93"/>
        <v>57.41516420246451</v>
      </c>
      <c r="E939" s="18">
        <f t="shared" si="94"/>
        <v>0.56664346100188878</v>
      </c>
      <c r="F939" s="18">
        <f t="shared" si="95"/>
        <v>8.327380585597048</v>
      </c>
    </row>
    <row r="940" spans="1:6">
      <c r="A940" s="11">
        <f t="shared" si="90"/>
        <v>4625</v>
      </c>
      <c r="B940" s="18">
        <f t="shared" si="91"/>
        <v>15173.885</v>
      </c>
      <c r="C940" s="18">
        <f t="shared" si="92"/>
        <v>57377.900407405788</v>
      </c>
      <c r="D940" s="18">
        <f t="shared" si="93"/>
        <v>57.377900407405789</v>
      </c>
      <c r="E940" s="18">
        <f t="shared" si="94"/>
        <v>0.56627569603778138</v>
      </c>
      <c r="F940" s="18">
        <f t="shared" si="95"/>
        <v>8.3219759192893203</v>
      </c>
    </row>
    <row r="941" spans="1:6">
      <c r="A941" s="11">
        <f t="shared" si="90"/>
        <v>4630</v>
      </c>
      <c r="B941" s="18">
        <f t="shared" si="91"/>
        <v>15190.289199999999</v>
      </c>
      <c r="C941" s="18">
        <f t="shared" si="92"/>
        <v>57340.656198315373</v>
      </c>
      <c r="D941" s="18">
        <f t="shared" si="93"/>
        <v>57.340656198315372</v>
      </c>
      <c r="E941" s="18">
        <f t="shared" si="94"/>
        <v>0.56590812437210003</v>
      </c>
      <c r="F941" s="18">
        <f t="shared" si="95"/>
        <v>8.3165740936912655</v>
      </c>
    </row>
    <row r="942" spans="1:6">
      <c r="A942" s="11">
        <f t="shared" si="90"/>
        <v>4635</v>
      </c>
      <c r="B942" s="18">
        <f t="shared" si="91"/>
        <v>15206.6934</v>
      </c>
      <c r="C942" s="18">
        <f t="shared" si="92"/>
        <v>57303.431567316715</v>
      </c>
      <c r="D942" s="18">
        <f t="shared" si="93"/>
        <v>57.303431567316714</v>
      </c>
      <c r="E942" s="18">
        <f t="shared" si="94"/>
        <v>0.56554074592710912</v>
      </c>
      <c r="F942" s="18">
        <f t="shared" si="95"/>
        <v>8.3111751076604818</v>
      </c>
    </row>
    <row r="943" spans="1:6">
      <c r="A943" s="11">
        <f t="shared" si="90"/>
        <v>4640</v>
      </c>
      <c r="B943" s="18">
        <f t="shared" si="91"/>
        <v>15223.097599999999</v>
      </c>
      <c r="C943" s="18">
        <f t="shared" si="92"/>
        <v>57266.226506535488</v>
      </c>
      <c r="D943" s="18">
        <f t="shared" si="93"/>
        <v>57.266226506535489</v>
      </c>
      <c r="E943" s="18">
        <f t="shared" si="94"/>
        <v>0.56517356062509527</v>
      </c>
      <c r="F943" s="18">
        <f t="shared" si="95"/>
        <v>8.3057789600548944</v>
      </c>
    </row>
    <row r="944" spans="1:6">
      <c r="A944" s="11">
        <f t="shared" si="90"/>
        <v>4645</v>
      </c>
      <c r="B944" s="18">
        <f t="shared" si="91"/>
        <v>15239.5018</v>
      </c>
      <c r="C944" s="18">
        <f t="shared" si="92"/>
        <v>57229.041008099521</v>
      </c>
      <c r="D944" s="18">
        <f t="shared" si="93"/>
        <v>57.229041008099522</v>
      </c>
      <c r="E944" s="18">
        <f t="shared" si="94"/>
        <v>0.56480656838836607</v>
      </c>
      <c r="F944" s="18">
        <f t="shared" si="95"/>
        <v>8.3003856497327391</v>
      </c>
    </row>
    <row r="945" spans="1:6">
      <c r="A945" s="11">
        <f t="shared" si="90"/>
        <v>4650</v>
      </c>
      <c r="B945" s="18">
        <f t="shared" si="91"/>
        <v>15255.905999999999</v>
      </c>
      <c r="C945" s="18">
        <f t="shared" si="92"/>
        <v>57191.875064138854</v>
      </c>
      <c r="D945" s="18">
        <f t="shared" si="93"/>
        <v>57.191875064138856</v>
      </c>
      <c r="E945" s="18">
        <f t="shared" si="94"/>
        <v>0.56443976913925109</v>
      </c>
      <c r="F945" s="18">
        <f t="shared" si="95"/>
        <v>8.2949951755525717</v>
      </c>
    </row>
    <row r="946" spans="1:6">
      <c r="A946" s="11">
        <f t="shared" si="90"/>
        <v>4655</v>
      </c>
      <c r="B946" s="18">
        <f t="shared" si="91"/>
        <v>15272.3102</v>
      </c>
      <c r="C946" s="18">
        <f t="shared" si="92"/>
        <v>57154.728666785741</v>
      </c>
      <c r="D946" s="18">
        <f t="shared" si="93"/>
        <v>57.154728666785743</v>
      </c>
      <c r="E946" s="18">
        <f t="shared" si="94"/>
        <v>0.56407316280010189</v>
      </c>
      <c r="F946" s="18">
        <f t="shared" si="95"/>
        <v>8.2896075363732713</v>
      </c>
    </row>
    <row r="947" spans="1:6">
      <c r="A947" s="11">
        <f t="shared" si="90"/>
        <v>4660</v>
      </c>
      <c r="B947" s="18">
        <f t="shared" si="91"/>
        <v>15288.714400000001</v>
      </c>
      <c r="C947" s="18">
        <f t="shared" si="92"/>
        <v>57117.601808174644</v>
      </c>
      <c r="D947" s="18">
        <f t="shared" si="93"/>
        <v>57.117601808174648</v>
      </c>
      <c r="E947" s="18">
        <f t="shared" si="94"/>
        <v>0.56370674929329145</v>
      </c>
      <c r="F947" s="18">
        <f t="shared" si="95"/>
        <v>8.2842227310540348</v>
      </c>
    </row>
    <row r="948" spans="1:6">
      <c r="A948" s="11">
        <f t="shared" si="90"/>
        <v>4665</v>
      </c>
      <c r="B948" s="18">
        <f t="shared" si="91"/>
        <v>15305.1186</v>
      </c>
      <c r="C948" s="18">
        <f t="shared" si="92"/>
        <v>57080.49448044211</v>
      </c>
      <c r="D948" s="18">
        <f t="shared" si="93"/>
        <v>57.080494480442113</v>
      </c>
      <c r="E948" s="18">
        <f t="shared" si="94"/>
        <v>0.56334052854121375</v>
      </c>
      <c r="F948" s="18">
        <f t="shared" si="95"/>
        <v>8.2788407584543631</v>
      </c>
    </row>
    <row r="949" spans="1:6">
      <c r="A949" s="11">
        <f t="shared" si="90"/>
        <v>4670</v>
      </c>
      <c r="B949" s="18">
        <f t="shared" si="91"/>
        <v>15321.522800000001</v>
      </c>
      <c r="C949" s="18">
        <f t="shared" si="92"/>
        <v>57043.40667572699</v>
      </c>
      <c r="D949" s="18">
        <f t="shared" si="93"/>
        <v>57.043406675726992</v>
      </c>
      <c r="E949" s="18">
        <f t="shared" si="94"/>
        <v>0.56297450046628505</v>
      </c>
      <c r="F949" s="18">
        <f t="shared" si="95"/>
        <v>8.2734616174340907</v>
      </c>
    </row>
    <row r="950" spans="1:6">
      <c r="A950" s="11">
        <f t="shared" si="90"/>
        <v>4675</v>
      </c>
      <c r="B950" s="18">
        <f t="shared" si="91"/>
        <v>15337.927</v>
      </c>
      <c r="C950" s="18">
        <f t="shared" si="92"/>
        <v>57006.338386170297</v>
      </c>
      <c r="D950" s="18">
        <f t="shared" si="93"/>
        <v>57.006338386170299</v>
      </c>
      <c r="E950" s="18">
        <f t="shared" si="94"/>
        <v>0.56260866499094353</v>
      </c>
      <c r="F950" s="18">
        <f t="shared" si="95"/>
        <v>8.2680853068533686</v>
      </c>
    </row>
    <row r="951" spans="1:6">
      <c r="A951" s="11">
        <f t="shared" si="90"/>
        <v>4680</v>
      </c>
      <c r="B951" s="18">
        <f t="shared" si="91"/>
        <v>15354.331200000001</v>
      </c>
      <c r="C951" s="18">
        <f t="shared" si="92"/>
        <v>56969.289603915226</v>
      </c>
      <c r="D951" s="18">
        <f t="shared" si="93"/>
        <v>56.969289603915229</v>
      </c>
      <c r="E951" s="18">
        <f t="shared" si="94"/>
        <v>0.56224302203764831</v>
      </c>
      <c r="F951" s="18">
        <f t="shared" si="95"/>
        <v>8.2627118255726568</v>
      </c>
    </row>
    <row r="952" spans="1:6">
      <c r="A952" s="11">
        <f t="shared" si="90"/>
        <v>4685</v>
      </c>
      <c r="B952" s="18">
        <f t="shared" si="91"/>
        <v>15370.7354</v>
      </c>
      <c r="C952" s="18">
        <f t="shared" si="92"/>
        <v>56932.260321107176</v>
      </c>
      <c r="D952" s="18">
        <f t="shared" si="93"/>
        <v>56.932260321107179</v>
      </c>
      <c r="E952" s="18">
        <f t="shared" si="94"/>
        <v>0.56187757152888063</v>
      </c>
      <c r="F952" s="18">
        <f t="shared" si="95"/>
        <v>8.2573411724527439</v>
      </c>
    </row>
    <row r="953" spans="1:6">
      <c r="A953" s="11">
        <f t="shared" si="90"/>
        <v>4690</v>
      </c>
      <c r="B953" s="18">
        <f t="shared" si="91"/>
        <v>15387.1396</v>
      </c>
      <c r="C953" s="18">
        <f t="shared" si="92"/>
        <v>56895.250529893732</v>
      </c>
      <c r="D953" s="18">
        <f t="shared" si="93"/>
        <v>56.89525052989373</v>
      </c>
      <c r="E953" s="18">
        <f t="shared" si="94"/>
        <v>0.56151231338714302</v>
      </c>
      <c r="F953" s="18">
        <f t="shared" si="95"/>
        <v>8.2519733463547276</v>
      </c>
    </row>
    <row r="954" spans="1:6">
      <c r="A954" s="11">
        <f t="shared" si="90"/>
        <v>4695</v>
      </c>
      <c r="B954" s="18">
        <f t="shared" si="91"/>
        <v>15403.543799999999</v>
      </c>
      <c r="C954" s="18">
        <f t="shared" si="92"/>
        <v>56858.260222424658</v>
      </c>
      <c r="D954" s="18">
        <f t="shared" si="93"/>
        <v>56.858260222424661</v>
      </c>
      <c r="E954" s="18">
        <f t="shared" si="94"/>
        <v>0.56114724753496015</v>
      </c>
      <c r="F954" s="18">
        <f t="shared" si="95"/>
        <v>8.2466083461400288</v>
      </c>
    </row>
    <row r="955" spans="1:6">
      <c r="A955" s="11">
        <f t="shared" si="90"/>
        <v>4700</v>
      </c>
      <c r="B955" s="18">
        <f t="shared" si="91"/>
        <v>15419.948</v>
      </c>
      <c r="C955" s="18">
        <f t="shared" si="92"/>
        <v>56821.28939085194</v>
      </c>
      <c r="D955" s="18">
        <f t="shared" si="93"/>
        <v>56.821289390851938</v>
      </c>
      <c r="E955" s="18">
        <f t="shared" si="94"/>
        <v>0.56078237389487762</v>
      </c>
      <c r="F955" s="18">
        <f t="shared" si="95"/>
        <v>8.241246170670383</v>
      </c>
    </row>
    <row r="956" spans="1:6">
      <c r="A956" s="11">
        <f t="shared" si="90"/>
        <v>4705</v>
      </c>
      <c r="B956" s="18">
        <f t="shared" si="91"/>
        <v>15436.352199999999</v>
      </c>
      <c r="C956" s="18">
        <f t="shared" si="92"/>
        <v>56784.33802732973</v>
      </c>
      <c r="D956" s="18">
        <f t="shared" si="93"/>
        <v>56.784338027329731</v>
      </c>
      <c r="E956" s="18">
        <f t="shared" si="94"/>
        <v>0.56041769238946337</v>
      </c>
      <c r="F956" s="18">
        <f t="shared" si="95"/>
        <v>8.2358868188078489</v>
      </c>
    </row>
    <row r="957" spans="1:6">
      <c r="A957" s="11">
        <f t="shared" si="90"/>
        <v>4710</v>
      </c>
      <c r="B957" s="18">
        <f t="shared" si="91"/>
        <v>15452.7564</v>
      </c>
      <c r="C957" s="18">
        <f t="shared" si="92"/>
        <v>56747.406124014378</v>
      </c>
      <c r="D957" s="18">
        <f t="shared" si="93"/>
        <v>56.747406124014375</v>
      </c>
      <c r="E957" s="18">
        <f t="shared" si="94"/>
        <v>0.56005320294130634</v>
      </c>
      <c r="F957" s="18">
        <f t="shared" si="95"/>
        <v>8.2305302894147978</v>
      </c>
    </row>
    <row r="958" spans="1:6">
      <c r="A958" s="11">
        <f t="shared" si="90"/>
        <v>4715</v>
      </c>
      <c r="B958" s="18">
        <f t="shared" si="91"/>
        <v>15469.160599999999</v>
      </c>
      <c r="C958" s="18">
        <f t="shared" si="92"/>
        <v>56710.493673064433</v>
      </c>
      <c r="D958" s="18">
        <f t="shared" si="93"/>
        <v>56.710493673064434</v>
      </c>
      <c r="E958" s="18">
        <f t="shared" si="94"/>
        <v>0.55968890547301764</v>
      </c>
      <c r="F958" s="18">
        <f t="shared" si="95"/>
        <v>8.225176581353919</v>
      </c>
    </row>
    <row r="959" spans="1:6">
      <c r="A959" s="11">
        <f t="shared" si="90"/>
        <v>4720</v>
      </c>
      <c r="B959" s="18">
        <f t="shared" si="91"/>
        <v>15485.5648</v>
      </c>
      <c r="C959" s="18">
        <f t="shared" si="92"/>
        <v>56673.600666640574</v>
      </c>
      <c r="D959" s="18">
        <f t="shared" si="93"/>
        <v>56.673600666640574</v>
      </c>
      <c r="E959" s="18">
        <f t="shared" si="94"/>
        <v>0.55932479990722916</v>
      </c>
      <c r="F959" s="18">
        <f t="shared" si="95"/>
        <v>8.2198256934882163</v>
      </c>
    </row>
    <row r="960" spans="1:6">
      <c r="A960" s="11">
        <f t="shared" si="90"/>
        <v>4725</v>
      </c>
      <c r="B960" s="18">
        <f t="shared" si="91"/>
        <v>15501.968999999999</v>
      </c>
      <c r="C960" s="18">
        <f t="shared" si="92"/>
        <v>56636.72709690575</v>
      </c>
      <c r="D960" s="18">
        <f t="shared" si="93"/>
        <v>56.636727096905751</v>
      </c>
      <c r="E960" s="18">
        <f t="shared" si="94"/>
        <v>0.55896088616659512</v>
      </c>
      <c r="F960" s="18">
        <f t="shared" si="95"/>
        <v>8.2144776246810167</v>
      </c>
    </row>
    <row r="961" spans="1:6">
      <c r="A961" s="11">
        <f t="shared" si="90"/>
        <v>4730</v>
      </c>
      <c r="B961" s="18">
        <f t="shared" si="91"/>
        <v>15518.3732</v>
      </c>
      <c r="C961" s="18">
        <f t="shared" si="92"/>
        <v>56599.872956025065</v>
      </c>
      <c r="D961" s="18">
        <f t="shared" si="93"/>
        <v>56.599872956025067</v>
      </c>
      <c r="E961" s="18">
        <f t="shared" si="94"/>
        <v>0.55859716417379124</v>
      </c>
      <c r="F961" s="18">
        <f t="shared" si="95"/>
        <v>8.2091323737959634</v>
      </c>
    </row>
    <row r="962" spans="1:6">
      <c r="A962" s="11">
        <f t="shared" si="90"/>
        <v>4735</v>
      </c>
      <c r="B962" s="18">
        <f t="shared" si="91"/>
        <v>15534.777399999999</v>
      </c>
      <c r="C962" s="18">
        <f t="shared" si="92"/>
        <v>56563.038236165805</v>
      </c>
      <c r="D962" s="18">
        <f t="shared" si="93"/>
        <v>56.563038236165802</v>
      </c>
      <c r="E962" s="18">
        <f t="shared" si="94"/>
        <v>0.55823363385151459</v>
      </c>
      <c r="F962" s="18">
        <f t="shared" si="95"/>
        <v>8.2037899396970158</v>
      </c>
    </row>
    <row r="963" spans="1:6">
      <c r="A963" s="11">
        <f t="shared" si="90"/>
        <v>4740</v>
      </c>
      <c r="B963" s="18">
        <f t="shared" si="91"/>
        <v>15551.1816</v>
      </c>
      <c r="C963" s="18">
        <f t="shared" si="92"/>
        <v>56526.22292949746</v>
      </c>
      <c r="D963" s="18">
        <f t="shared" si="93"/>
        <v>56.526222929497457</v>
      </c>
      <c r="E963" s="18">
        <f t="shared" si="94"/>
        <v>0.55787029512248421</v>
      </c>
      <c r="F963" s="18">
        <f t="shared" si="95"/>
        <v>8.198450321248453</v>
      </c>
    </row>
    <row r="964" spans="1:6">
      <c r="A964" s="11">
        <f t="shared" si="90"/>
        <v>4745</v>
      </c>
      <c r="B964" s="18">
        <f t="shared" si="91"/>
        <v>15567.585800000001</v>
      </c>
      <c r="C964" s="18">
        <f t="shared" si="92"/>
        <v>56489.427028191691</v>
      </c>
      <c r="D964" s="18">
        <f t="shared" si="93"/>
        <v>56.489427028191692</v>
      </c>
      <c r="E964" s="18">
        <f t="shared" si="94"/>
        <v>0.55750714790944023</v>
      </c>
      <c r="F964" s="18">
        <f t="shared" si="95"/>
        <v>8.1931135173148668</v>
      </c>
    </row>
    <row r="965" spans="1:6">
      <c r="A965" s="11">
        <f t="shared" si="90"/>
        <v>4750</v>
      </c>
      <c r="B965" s="18">
        <f t="shared" si="91"/>
        <v>15583.99</v>
      </c>
      <c r="C965" s="18">
        <f t="shared" si="92"/>
        <v>56452.650524422359</v>
      </c>
      <c r="D965" s="18">
        <f t="shared" si="93"/>
        <v>56.45265052442236</v>
      </c>
      <c r="E965" s="18">
        <f t="shared" si="94"/>
        <v>0.55714419213514488</v>
      </c>
      <c r="F965" s="18">
        <f t="shared" si="95"/>
        <v>8.1877795267611706</v>
      </c>
    </row>
    <row r="966" spans="1:6">
      <c r="A966" s="11">
        <f t="shared" si="90"/>
        <v>4755</v>
      </c>
      <c r="B966" s="18">
        <f t="shared" si="91"/>
        <v>15600.394200000001</v>
      </c>
      <c r="C966" s="18">
        <f t="shared" si="92"/>
        <v>56415.893410365512</v>
      </c>
      <c r="D966" s="18">
        <f t="shared" si="93"/>
        <v>56.415893410365513</v>
      </c>
      <c r="E966" s="18">
        <f t="shared" si="94"/>
        <v>0.55678142772238159</v>
      </c>
      <c r="F966" s="18">
        <f t="shared" si="95"/>
        <v>8.1824483484525938</v>
      </c>
    </row>
    <row r="967" spans="1:6">
      <c r="A967" s="11">
        <f t="shared" si="90"/>
        <v>4760</v>
      </c>
      <c r="B967" s="18">
        <f t="shared" si="91"/>
        <v>15616.7984</v>
      </c>
      <c r="C967" s="18">
        <f t="shared" si="92"/>
        <v>56379.155678199371</v>
      </c>
      <c r="D967" s="18">
        <f t="shared" si="93"/>
        <v>56.379155678199375</v>
      </c>
      <c r="E967" s="18">
        <f t="shared" si="94"/>
        <v>0.55641885459395557</v>
      </c>
      <c r="F967" s="18">
        <f t="shared" si="95"/>
        <v>8.1771199812546804</v>
      </c>
    </row>
    <row r="968" spans="1:6">
      <c r="A968" s="11">
        <f t="shared" si="90"/>
        <v>4765</v>
      </c>
      <c r="B968" s="18">
        <f t="shared" si="91"/>
        <v>15633.202600000001</v>
      </c>
      <c r="C968" s="18">
        <f t="shared" si="92"/>
        <v>56342.437320104371</v>
      </c>
      <c r="D968" s="18">
        <f t="shared" si="93"/>
        <v>56.342437320104374</v>
      </c>
      <c r="E968" s="18">
        <f t="shared" si="94"/>
        <v>0.55605647267269365</v>
      </c>
      <c r="F968" s="18">
        <f t="shared" si="95"/>
        <v>8.1717944240332976</v>
      </c>
    </row>
    <row r="969" spans="1:6">
      <c r="A969" s="11">
        <f t="shared" si="90"/>
        <v>4770</v>
      </c>
      <c r="B969" s="18">
        <f t="shared" si="91"/>
        <v>15649.6068</v>
      </c>
      <c r="C969" s="18">
        <f t="shared" si="92"/>
        <v>56305.738328263134</v>
      </c>
      <c r="D969" s="18">
        <f t="shared" si="93"/>
        <v>56.305738328263132</v>
      </c>
      <c r="E969" s="18">
        <f t="shared" si="94"/>
        <v>0.55569428188144432</v>
      </c>
      <c r="F969" s="18">
        <f t="shared" si="95"/>
        <v>8.1664716756546287</v>
      </c>
    </row>
    <row r="970" spans="1:6">
      <c r="A970" s="11">
        <f t="shared" si="90"/>
        <v>4775</v>
      </c>
      <c r="B970" s="18">
        <f t="shared" si="91"/>
        <v>15666.011</v>
      </c>
      <c r="C970" s="18">
        <f t="shared" si="92"/>
        <v>56269.058694860381</v>
      </c>
      <c r="D970" s="18">
        <f t="shared" si="93"/>
        <v>56.269058694860384</v>
      </c>
      <c r="E970" s="18">
        <f t="shared" si="94"/>
        <v>0.55533228214307695</v>
      </c>
      <c r="F970" s="18">
        <f t="shared" si="95"/>
        <v>8.161151734985161</v>
      </c>
    </row>
    <row r="971" spans="1:6">
      <c r="A971" s="11">
        <f t="shared" si="90"/>
        <v>4780</v>
      </c>
      <c r="B971" s="18">
        <f t="shared" si="91"/>
        <v>15682.415199999999</v>
      </c>
      <c r="C971" s="18">
        <f t="shared" si="92"/>
        <v>56232.398412083123</v>
      </c>
      <c r="D971" s="18">
        <f t="shared" si="93"/>
        <v>56.232398412083121</v>
      </c>
      <c r="E971" s="18">
        <f t="shared" si="94"/>
        <v>0.55497047338048311</v>
      </c>
      <c r="F971" s="18">
        <f t="shared" si="95"/>
        <v>8.155834600891712</v>
      </c>
    </row>
    <row r="972" spans="1:6">
      <c r="A972" s="11">
        <f t="shared" si="90"/>
        <v>4785</v>
      </c>
      <c r="B972" s="18">
        <f t="shared" si="91"/>
        <v>15698.8194</v>
      </c>
      <c r="C972" s="18">
        <f t="shared" si="92"/>
        <v>56195.757472120524</v>
      </c>
      <c r="D972" s="18">
        <f t="shared" si="93"/>
        <v>56.195757472120526</v>
      </c>
      <c r="E972" s="18">
        <f t="shared" si="94"/>
        <v>0.55460885551657602</v>
      </c>
      <c r="F972" s="18">
        <f t="shared" si="95"/>
        <v>8.1505202722414172</v>
      </c>
    </row>
    <row r="973" spans="1:6">
      <c r="A973" s="11">
        <f t="shared" si="90"/>
        <v>4790</v>
      </c>
      <c r="B973" s="18">
        <f t="shared" si="91"/>
        <v>15715.223599999999</v>
      </c>
      <c r="C973" s="18">
        <f t="shared" si="92"/>
        <v>56159.135867163932</v>
      </c>
      <c r="D973" s="18">
        <f t="shared" si="93"/>
        <v>56.159135867163933</v>
      </c>
      <c r="E973" s="18">
        <f t="shared" si="94"/>
        <v>0.55424742847429032</v>
      </c>
      <c r="F973" s="18">
        <f t="shared" si="95"/>
        <v>8.145208747901723</v>
      </c>
    </row>
    <row r="974" spans="1:6">
      <c r="A974" s="11">
        <f t="shared" si="90"/>
        <v>4795</v>
      </c>
      <c r="B974" s="18">
        <f t="shared" si="91"/>
        <v>15731.6278</v>
      </c>
      <c r="C974" s="18">
        <f t="shared" si="92"/>
        <v>56122.533589406856</v>
      </c>
      <c r="D974" s="18">
        <f t="shared" si="93"/>
        <v>56.122533589406856</v>
      </c>
      <c r="E974" s="18">
        <f t="shared" si="94"/>
        <v>0.55388619217658186</v>
      </c>
      <c r="F974" s="18">
        <f t="shared" si="95"/>
        <v>8.139900026740392</v>
      </c>
    </row>
    <row r="975" spans="1:6">
      <c r="A975" s="11">
        <f t="shared" si="90"/>
        <v>4800</v>
      </c>
      <c r="B975" s="18">
        <f t="shared" si="91"/>
        <v>15748.031999999999</v>
      </c>
      <c r="C975" s="18">
        <f t="shared" si="92"/>
        <v>56085.950631045031</v>
      </c>
      <c r="D975" s="18">
        <f t="shared" si="93"/>
        <v>56.08595063104503</v>
      </c>
      <c r="E975" s="18">
        <f t="shared" si="94"/>
        <v>0.55352514654642848</v>
      </c>
      <c r="F975" s="18">
        <f t="shared" si="95"/>
        <v>8.1345941076255084</v>
      </c>
    </row>
    <row r="976" spans="1:6">
      <c r="A976" s="11">
        <f t="shared" si="90"/>
        <v>4805</v>
      </c>
      <c r="B976" s="18">
        <f t="shared" si="91"/>
        <v>15764.4362</v>
      </c>
      <c r="C976" s="18">
        <f t="shared" si="92"/>
        <v>56049.386984276331</v>
      </c>
      <c r="D976" s="18">
        <f t="shared" si="93"/>
        <v>56.049386984276332</v>
      </c>
      <c r="E976" s="18">
        <f t="shared" si="94"/>
        <v>0.55316429150682944</v>
      </c>
      <c r="F976" s="18">
        <f t="shared" si="95"/>
        <v>8.1292909894254706</v>
      </c>
    </row>
    <row r="977" spans="1:6">
      <c r="A977" s="11">
        <f t="shared" si="90"/>
        <v>4810</v>
      </c>
      <c r="B977" s="18">
        <f t="shared" si="91"/>
        <v>15780.840399999999</v>
      </c>
      <c r="C977" s="18">
        <f t="shared" si="92"/>
        <v>56012.842641300864</v>
      </c>
      <c r="D977" s="18">
        <f t="shared" si="93"/>
        <v>56.012842641300864</v>
      </c>
      <c r="E977" s="18">
        <f t="shared" si="94"/>
        <v>0.55280362698080576</v>
      </c>
      <c r="F977" s="18">
        <f t="shared" si="95"/>
        <v>8.1239906710089951</v>
      </c>
    </row>
    <row r="978" spans="1:6">
      <c r="A978" s="11">
        <f t="shared" si="90"/>
        <v>4815</v>
      </c>
      <c r="B978" s="18">
        <f t="shared" si="91"/>
        <v>15797.2446</v>
      </c>
      <c r="C978" s="18">
        <f t="shared" si="92"/>
        <v>55976.31759432087</v>
      </c>
      <c r="D978" s="18">
        <f t="shared" si="93"/>
        <v>55.976317594320868</v>
      </c>
      <c r="E978" s="18">
        <f t="shared" si="94"/>
        <v>0.55244315289139934</v>
      </c>
      <c r="F978" s="18">
        <f t="shared" si="95"/>
        <v>8.1186931512451093</v>
      </c>
    </row>
    <row r="979" spans="1:6">
      <c r="A979" s="11">
        <f t="shared" si="90"/>
        <v>4820</v>
      </c>
      <c r="B979" s="18">
        <f t="shared" si="91"/>
        <v>15813.648799999999</v>
      </c>
      <c r="C979" s="18">
        <f t="shared" si="92"/>
        <v>55939.811835540815</v>
      </c>
      <c r="D979" s="18">
        <f t="shared" si="93"/>
        <v>55.939811835540816</v>
      </c>
      <c r="E979" s="18">
        <f t="shared" si="94"/>
        <v>0.55208286916167448</v>
      </c>
      <c r="F979" s="18">
        <f t="shared" si="95"/>
        <v>8.1133984290031691</v>
      </c>
    </row>
    <row r="980" spans="1:6">
      <c r="A980" s="11">
        <f t="shared" si="90"/>
        <v>4825</v>
      </c>
      <c r="B980" s="18">
        <f t="shared" si="91"/>
        <v>15830.053</v>
      </c>
      <c r="C980" s="18">
        <f t="shared" si="92"/>
        <v>55903.325357167334</v>
      </c>
      <c r="D980" s="18">
        <f t="shared" si="93"/>
        <v>55.903325357167333</v>
      </c>
      <c r="E980" s="18">
        <f t="shared" si="94"/>
        <v>0.55172277571471651</v>
      </c>
      <c r="F980" s="18">
        <f t="shared" si="95"/>
        <v>8.1081065031528361</v>
      </c>
    </row>
    <row r="981" spans="1:6">
      <c r="A981" s="11">
        <f t="shared" si="90"/>
        <v>4830</v>
      </c>
      <c r="B981" s="18">
        <f t="shared" si="91"/>
        <v>15846.457200000001</v>
      </c>
      <c r="C981" s="18">
        <f t="shared" si="92"/>
        <v>55866.858151409193</v>
      </c>
      <c r="D981" s="18">
        <f t="shared" si="93"/>
        <v>55.86685815140919</v>
      </c>
      <c r="E981" s="18">
        <f t="shared" si="94"/>
        <v>0.55136287247363214</v>
      </c>
      <c r="F981" s="18">
        <f t="shared" si="95"/>
        <v>8.1028173725640862</v>
      </c>
    </row>
    <row r="982" spans="1:6">
      <c r="A982" s="11">
        <f t="shared" si="90"/>
        <v>4835</v>
      </c>
      <c r="B982" s="18">
        <f t="shared" si="91"/>
        <v>15862.8614</v>
      </c>
      <c r="C982" s="18">
        <f t="shared" si="92"/>
        <v>55830.410210477399</v>
      </c>
      <c r="D982" s="18">
        <f t="shared" si="93"/>
        <v>55.830410210477396</v>
      </c>
      <c r="E982" s="18">
        <f t="shared" si="94"/>
        <v>0.55100315936154987</v>
      </c>
      <c r="F982" s="18">
        <f t="shared" si="95"/>
        <v>8.0975310361072204</v>
      </c>
    </row>
    <row r="983" spans="1:6">
      <c r="A983" s="11">
        <f t="shared" si="90"/>
        <v>4840</v>
      </c>
      <c r="B983" s="18">
        <f t="shared" si="91"/>
        <v>15879.265600000001</v>
      </c>
      <c r="C983" s="18">
        <f t="shared" si="92"/>
        <v>55793.981526585136</v>
      </c>
      <c r="D983" s="18">
        <f t="shared" si="93"/>
        <v>55.793981526585135</v>
      </c>
      <c r="E983" s="18">
        <f t="shared" si="94"/>
        <v>0.55064363630161983</v>
      </c>
      <c r="F983" s="18">
        <f t="shared" si="95"/>
        <v>8.092247492652854</v>
      </c>
    </row>
    <row r="984" spans="1:6">
      <c r="A984" s="11">
        <f t="shared" si="90"/>
        <v>4845</v>
      </c>
      <c r="B984" s="18">
        <f t="shared" si="91"/>
        <v>15895.6698</v>
      </c>
      <c r="C984" s="18">
        <f t="shared" si="92"/>
        <v>55757.572091947761</v>
      </c>
      <c r="D984" s="18">
        <f t="shared" si="93"/>
        <v>55.757572091947758</v>
      </c>
      <c r="E984" s="18">
        <f t="shared" si="94"/>
        <v>0.5502843032170136</v>
      </c>
      <c r="F984" s="18">
        <f t="shared" si="95"/>
        <v>8.0869667410719188</v>
      </c>
    </row>
    <row r="985" spans="1:6">
      <c r="A985" s="11">
        <f t="shared" si="90"/>
        <v>4850</v>
      </c>
      <c r="B985" s="18">
        <f t="shared" si="91"/>
        <v>15912.074000000001</v>
      </c>
      <c r="C985" s="18">
        <f t="shared" si="92"/>
        <v>55721.181898782816</v>
      </c>
      <c r="D985" s="18">
        <f t="shared" si="93"/>
        <v>55.721181898782817</v>
      </c>
      <c r="E985" s="18">
        <f t="shared" si="94"/>
        <v>0.54992516003092429</v>
      </c>
      <c r="F985" s="18">
        <f t="shared" si="95"/>
        <v>8.0816887802356625</v>
      </c>
    </row>
    <row r="986" spans="1:6">
      <c r="A986" s="11">
        <f t="shared" si="90"/>
        <v>4855</v>
      </c>
      <c r="B986" s="18">
        <f t="shared" si="91"/>
        <v>15928.4782</v>
      </c>
      <c r="C986" s="18">
        <f t="shared" si="92"/>
        <v>55684.810939310002</v>
      </c>
      <c r="D986" s="18">
        <f t="shared" si="93"/>
        <v>55.684810939310005</v>
      </c>
      <c r="E986" s="18">
        <f t="shared" si="94"/>
        <v>0.54956620666656641</v>
      </c>
      <c r="F986" s="18">
        <f t="shared" si="95"/>
        <v>8.0764136090156438</v>
      </c>
    </row>
    <row r="987" spans="1:6">
      <c r="A987" s="11">
        <f t="shared" ref="A987:A1050" si="96">A986+5</f>
        <v>4860</v>
      </c>
      <c r="B987" s="18">
        <f t="shared" ref="B987:B1050" si="97">A987*3.28084</f>
        <v>15944.8824</v>
      </c>
      <c r="C987" s="18">
        <f t="shared" ref="C987:C1050" si="98">IF(A987&lt;11000,$C$14*(1+(-0.0065/$E$13)*A987)^5.255876113,$C$14*(1+(-0.0065/$E$13)*MIN(A987,11000))^5.255876113*EXP((-9.80665*0.0289644*(A987-11000)/8.31432/($E$13-71.5))))</f>
        <v>55648.459205751191</v>
      </c>
      <c r="D987" s="18">
        <f t="shared" ref="D987:D1050" si="99">C987/1000</f>
        <v>55.648459205751188</v>
      </c>
      <c r="E987" s="18">
        <f t="shared" ref="E987:E1050" si="100">D987*0.00986923</f>
        <v>0.54920744304717573</v>
      </c>
      <c r="F987" s="18">
        <f t="shared" ref="F987:F1050" si="101">D987*0.145038</f>
        <v>8.071141226283741</v>
      </c>
    </row>
    <row r="988" spans="1:6">
      <c r="A988" s="11">
        <f t="shared" si="96"/>
        <v>4865</v>
      </c>
      <c r="B988" s="18">
        <f t="shared" si="97"/>
        <v>15961.286599999999</v>
      </c>
      <c r="C988" s="18">
        <f t="shared" si="98"/>
        <v>55612.126690330508</v>
      </c>
      <c r="D988" s="18">
        <f t="shared" si="99"/>
        <v>55.612126690330506</v>
      </c>
      <c r="E988" s="18">
        <f t="shared" si="100"/>
        <v>0.54884886909601049</v>
      </c>
      <c r="F988" s="18">
        <f t="shared" si="101"/>
        <v>8.0658716309121559</v>
      </c>
    </row>
    <row r="989" spans="1:6">
      <c r="A989" s="11">
        <f t="shared" si="96"/>
        <v>4870</v>
      </c>
      <c r="B989" s="18">
        <f t="shared" si="97"/>
        <v>15977.6908</v>
      </c>
      <c r="C989" s="18">
        <f t="shared" si="98"/>
        <v>55575.813385274174</v>
      </c>
      <c r="D989" s="18">
        <f t="shared" si="99"/>
        <v>55.575813385274174</v>
      </c>
      <c r="E989" s="18">
        <f t="shared" si="100"/>
        <v>0.54849048473634943</v>
      </c>
      <c r="F989" s="18">
        <f t="shared" si="101"/>
        <v>8.0606048217733957</v>
      </c>
    </row>
    <row r="990" spans="1:6">
      <c r="A990" s="11">
        <f t="shared" si="96"/>
        <v>4875</v>
      </c>
      <c r="B990" s="18">
        <f t="shared" si="97"/>
        <v>15994.094999999999</v>
      </c>
      <c r="C990" s="18">
        <f t="shared" si="98"/>
        <v>55539.519282810637</v>
      </c>
      <c r="D990" s="18">
        <f t="shared" si="99"/>
        <v>55.539519282810637</v>
      </c>
      <c r="E990" s="18">
        <f t="shared" si="100"/>
        <v>0.54813228989149321</v>
      </c>
      <c r="F990" s="18">
        <f t="shared" si="101"/>
        <v>8.0553407977402891</v>
      </c>
    </row>
    <row r="991" spans="1:6">
      <c r="A991" s="11">
        <f t="shared" si="96"/>
        <v>4880</v>
      </c>
      <c r="B991" s="18">
        <f t="shared" si="97"/>
        <v>16010.4992</v>
      </c>
      <c r="C991" s="18">
        <f t="shared" si="98"/>
        <v>55503.244375170536</v>
      </c>
      <c r="D991" s="18">
        <f t="shared" si="99"/>
        <v>55.503244375170539</v>
      </c>
      <c r="E991" s="18">
        <f t="shared" si="100"/>
        <v>0.54777428448476428</v>
      </c>
      <c r="F991" s="18">
        <f t="shared" si="101"/>
        <v>8.0500795576859847</v>
      </c>
    </row>
    <row r="992" spans="1:6">
      <c r="A992" s="11">
        <f t="shared" si="96"/>
        <v>4885</v>
      </c>
      <c r="B992" s="18">
        <f t="shared" si="97"/>
        <v>16026.903399999999</v>
      </c>
      <c r="C992" s="18">
        <f t="shared" si="98"/>
        <v>55466.988654586588</v>
      </c>
      <c r="D992" s="18">
        <f t="shared" si="99"/>
        <v>55.466988654586586</v>
      </c>
      <c r="E992" s="18">
        <f t="shared" si="100"/>
        <v>0.54741646843950553</v>
      </c>
      <c r="F992" s="18">
        <f t="shared" si="101"/>
        <v>8.0448211004839294</v>
      </c>
    </row>
    <row r="993" spans="1:6">
      <c r="A993" s="11">
        <f t="shared" si="96"/>
        <v>4890</v>
      </c>
      <c r="B993" s="18">
        <f t="shared" si="97"/>
        <v>16043.3076</v>
      </c>
      <c r="C993" s="18">
        <f t="shared" si="98"/>
        <v>55430.752113293798</v>
      </c>
      <c r="D993" s="18">
        <f t="shared" si="99"/>
        <v>55.430752113293799</v>
      </c>
      <c r="E993" s="18">
        <f t="shared" si="100"/>
        <v>0.54705884167908259</v>
      </c>
      <c r="F993" s="18">
        <f t="shared" si="101"/>
        <v>8.0395654250079058</v>
      </c>
    </row>
    <row r="994" spans="1:6">
      <c r="A994" s="11">
        <f t="shared" si="96"/>
        <v>4895</v>
      </c>
      <c r="B994" s="18">
        <f t="shared" si="97"/>
        <v>16059.711799999999</v>
      </c>
      <c r="C994" s="18">
        <f t="shared" si="98"/>
        <v>55394.534743529322</v>
      </c>
      <c r="D994" s="18">
        <f t="shared" si="99"/>
        <v>55.39453474352932</v>
      </c>
      <c r="E994" s="18">
        <f t="shared" si="100"/>
        <v>0.54670140412688184</v>
      </c>
      <c r="F994" s="18">
        <f t="shared" si="101"/>
        <v>8.0343125301320057</v>
      </c>
    </row>
    <row r="995" spans="1:6">
      <c r="A995" s="11">
        <f t="shared" si="96"/>
        <v>4900</v>
      </c>
      <c r="B995" s="18">
        <f t="shared" si="97"/>
        <v>16076.116</v>
      </c>
      <c r="C995" s="18">
        <f t="shared" si="98"/>
        <v>55358.336537532472</v>
      </c>
      <c r="D995" s="18">
        <f t="shared" si="99"/>
        <v>55.358336537532473</v>
      </c>
      <c r="E995" s="18">
        <f t="shared" si="100"/>
        <v>0.54634415570631156</v>
      </c>
      <c r="F995" s="18">
        <f t="shared" si="101"/>
        <v>8.0290624147306353</v>
      </c>
    </row>
    <row r="996" spans="1:6">
      <c r="A996" s="11">
        <f t="shared" si="96"/>
        <v>4905</v>
      </c>
      <c r="B996" s="18">
        <f t="shared" si="97"/>
        <v>16092.520199999999</v>
      </c>
      <c r="C996" s="18">
        <f t="shared" si="98"/>
        <v>55322.157487544755</v>
      </c>
      <c r="D996" s="18">
        <f t="shared" si="99"/>
        <v>55.322157487544757</v>
      </c>
      <c r="E996" s="18">
        <f t="shared" si="100"/>
        <v>0.54598709634080134</v>
      </c>
      <c r="F996" s="18">
        <f t="shared" si="101"/>
        <v>8.0238150776785169</v>
      </c>
    </row>
    <row r="997" spans="1:6">
      <c r="A997" s="11">
        <f t="shared" si="96"/>
        <v>4910</v>
      </c>
      <c r="B997" s="18">
        <f t="shared" si="97"/>
        <v>16108.9244</v>
      </c>
      <c r="C997" s="18">
        <f t="shared" si="98"/>
        <v>55285.997585809826</v>
      </c>
      <c r="D997" s="18">
        <f t="shared" si="99"/>
        <v>55.285997585809824</v>
      </c>
      <c r="E997" s="18">
        <f t="shared" si="100"/>
        <v>0.54563022595380184</v>
      </c>
      <c r="F997" s="18">
        <f t="shared" si="101"/>
        <v>8.0185705178506854</v>
      </c>
    </row>
    <row r="998" spans="1:6">
      <c r="A998" s="11">
        <f t="shared" si="96"/>
        <v>4915</v>
      </c>
      <c r="B998" s="18">
        <f t="shared" si="97"/>
        <v>16125.328600000001</v>
      </c>
      <c r="C998" s="18">
        <f t="shared" si="98"/>
        <v>55249.856824573573</v>
      </c>
      <c r="D998" s="18">
        <f t="shared" si="99"/>
        <v>55.24985682457357</v>
      </c>
      <c r="E998" s="18">
        <f t="shared" si="100"/>
        <v>0.54527354446878618</v>
      </c>
      <c r="F998" s="18">
        <f t="shared" si="101"/>
        <v>8.013328734122501</v>
      </c>
    </row>
    <row r="999" spans="1:6">
      <c r="A999" s="11">
        <f t="shared" si="96"/>
        <v>4920</v>
      </c>
      <c r="B999" s="18">
        <f t="shared" si="97"/>
        <v>16141.7328</v>
      </c>
      <c r="C999" s="18">
        <f t="shared" si="98"/>
        <v>55213.735196083995</v>
      </c>
      <c r="D999" s="18">
        <f t="shared" si="99"/>
        <v>55.213735196083995</v>
      </c>
      <c r="E999" s="18">
        <f t="shared" si="100"/>
        <v>0.54491705180924799</v>
      </c>
      <c r="F999" s="18">
        <f t="shared" si="101"/>
        <v>8.008089725369631</v>
      </c>
    </row>
    <row r="1000" spans="1:6">
      <c r="A1000" s="11">
        <f t="shared" si="96"/>
        <v>4925</v>
      </c>
      <c r="B1000" s="18">
        <f t="shared" si="97"/>
        <v>16158.137000000001</v>
      </c>
      <c r="C1000" s="18">
        <f t="shared" si="98"/>
        <v>55177.632692591309</v>
      </c>
      <c r="D1000" s="18">
        <f t="shared" si="99"/>
        <v>55.17763269259131</v>
      </c>
      <c r="E1000" s="18">
        <f t="shared" si="100"/>
        <v>0.5445607478987029</v>
      </c>
      <c r="F1000" s="18">
        <f t="shared" si="101"/>
        <v>8.0028534904680591</v>
      </c>
    </row>
    <row r="1001" spans="1:6">
      <c r="A1001" s="11">
        <f t="shared" si="96"/>
        <v>4930</v>
      </c>
      <c r="B1001" s="18">
        <f t="shared" si="97"/>
        <v>16174.5412</v>
      </c>
      <c r="C1001" s="18">
        <f t="shared" si="98"/>
        <v>55141.549306347879</v>
      </c>
      <c r="D1001" s="18">
        <f t="shared" si="99"/>
        <v>55.141549306347876</v>
      </c>
      <c r="E1001" s="18">
        <f t="shared" si="100"/>
        <v>0.54420463266068764</v>
      </c>
      <c r="F1001" s="18">
        <f t="shared" si="101"/>
        <v>7.997620028294083</v>
      </c>
    </row>
    <row r="1002" spans="1:6">
      <c r="A1002" s="11">
        <f t="shared" si="96"/>
        <v>4935</v>
      </c>
      <c r="B1002" s="18">
        <f t="shared" si="97"/>
        <v>16190.945400000001</v>
      </c>
      <c r="C1002" s="18">
        <f t="shared" si="98"/>
        <v>55105.485029608317</v>
      </c>
      <c r="D1002" s="18">
        <f t="shared" si="99"/>
        <v>55.105485029608317</v>
      </c>
      <c r="E1002" s="18">
        <f t="shared" si="100"/>
        <v>0.54384870601876123</v>
      </c>
      <c r="F1002" s="18">
        <f t="shared" si="101"/>
        <v>7.9923893377243314</v>
      </c>
    </row>
    <row r="1003" spans="1:6">
      <c r="A1003" s="11">
        <f t="shared" si="96"/>
        <v>4940</v>
      </c>
      <c r="B1003" s="18">
        <f t="shared" si="97"/>
        <v>16207.3496</v>
      </c>
      <c r="C1003" s="18">
        <f t="shared" si="98"/>
        <v>55069.43985462928</v>
      </c>
      <c r="D1003" s="18">
        <f t="shared" si="99"/>
        <v>55.06943985462928</v>
      </c>
      <c r="E1003" s="18">
        <f t="shared" si="100"/>
        <v>0.54349296789650292</v>
      </c>
      <c r="F1003" s="18">
        <f t="shared" si="101"/>
        <v>7.987161417635722</v>
      </c>
    </row>
    <row r="1004" spans="1:6">
      <c r="A1004" s="11">
        <f t="shared" si="96"/>
        <v>4945</v>
      </c>
      <c r="B1004" s="18">
        <f t="shared" si="97"/>
        <v>16223.7538</v>
      </c>
      <c r="C1004" s="18">
        <f t="shared" si="98"/>
        <v>55033.413773669694</v>
      </c>
      <c r="D1004" s="18">
        <f t="shared" si="99"/>
        <v>55.033413773669693</v>
      </c>
      <c r="E1004" s="18">
        <f t="shared" si="100"/>
        <v>0.54313741821751416</v>
      </c>
      <c r="F1004" s="18">
        <f t="shared" si="101"/>
        <v>7.981936266905505</v>
      </c>
    </row>
    <row r="1005" spans="1:6">
      <c r="A1005" s="11">
        <f t="shared" si="96"/>
        <v>4950</v>
      </c>
      <c r="B1005" s="18">
        <f t="shared" si="97"/>
        <v>16240.157999999999</v>
      </c>
      <c r="C1005" s="18">
        <f t="shared" si="98"/>
        <v>54997.406778990633</v>
      </c>
      <c r="D1005" s="18">
        <f t="shared" si="99"/>
        <v>54.99740677899063</v>
      </c>
      <c r="E1005" s="18">
        <f t="shared" si="100"/>
        <v>0.5427820569054177</v>
      </c>
      <c r="F1005" s="18">
        <f t="shared" si="101"/>
        <v>7.9767138844112431</v>
      </c>
    </row>
    <row r="1006" spans="1:6">
      <c r="A1006" s="11">
        <f t="shared" si="96"/>
        <v>4955</v>
      </c>
      <c r="B1006" s="18">
        <f t="shared" si="97"/>
        <v>16256.5622</v>
      </c>
      <c r="C1006" s="18">
        <f t="shared" si="98"/>
        <v>54961.418862855353</v>
      </c>
      <c r="D1006" s="18">
        <f t="shared" si="99"/>
        <v>54.961418862855353</v>
      </c>
      <c r="E1006" s="18">
        <f t="shared" si="100"/>
        <v>0.54242688388385796</v>
      </c>
      <c r="F1006" s="18">
        <f t="shared" si="101"/>
        <v>7.9714942690308144</v>
      </c>
    </row>
    <row r="1007" spans="1:6">
      <c r="A1007" s="11">
        <f t="shared" si="96"/>
        <v>4960</v>
      </c>
      <c r="B1007" s="18">
        <f t="shared" si="97"/>
        <v>16272.966399999999</v>
      </c>
      <c r="C1007" s="18">
        <f t="shared" si="98"/>
        <v>54925.450017529278</v>
      </c>
      <c r="D1007" s="18">
        <f t="shared" si="99"/>
        <v>54.925450017529279</v>
      </c>
      <c r="E1007" s="18">
        <f t="shared" si="100"/>
        <v>0.54207189907650044</v>
      </c>
      <c r="F1007" s="18">
        <f t="shared" si="101"/>
        <v>7.9662774196424113</v>
      </c>
    </row>
    <row r="1008" spans="1:6">
      <c r="A1008" s="11">
        <f t="shared" si="96"/>
        <v>4965</v>
      </c>
      <c r="B1008" s="18">
        <f t="shared" si="97"/>
        <v>16289.3706</v>
      </c>
      <c r="C1008" s="18">
        <f t="shared" si="98"/>
        <v>54889.500235280015</v>
      </c>
      <c r="D1008" s="18">
        <f t="shared" si="99"/>
        <v>54.889500235280018</v>
      </c>
      <c r="E1008" s="18">
        <f t="shared" si="100"/>
        <v>0.54171710240703264</v>
      </c>
      <c r="F1008" s="18">
        <f t="shared" si="101"/>
        <v>7.9610633351245434</v>
      </c>
    </row>
    <row r="1009" spans="1:6">
      <c r="A1009" s="11">
        <f t="shared" si="96"/>
        <v>4970</v>
      </c>
      <c r="B1009" s="18">
        <f t="shared" si="97"/>
        <v>16305.774799999999</v>
      </c>
      <c r="C1009" s="18">
        <f t="shared" si="98"/>
        <v>54853.56950837731</v>
      </c>
      <c r="D1009" s="18">
        <f t="shared" si="99"/>
        <v>54.853569508377312</v>
      </c>
      <c r="E1009" s="18">
        <f t="shared" si="100"/>
        <v>0.54136249379916257</v>
      </c>
      <c r="F1009" s="18">
        <f t="shared" si="101"/>
        <v>7.9558520143560285</v>
      </c>
    </row>
    <row r="1010" spans="1:6">
      <c r="A1010" s="11">
        <f t="shared" si="96"/>
        <v>4975</v>
      </c>
      <c r="B1010" s="18">
        <f t="shared" si="97"/>
        <v>16322.179</v>
      </c>
      <c r="C1010" s="18">
        <f t="shared" si="98"/>
        <v>54817.657829093114</v>
      </c>
      <c r="D1010" s="18">
        <f t="shared" si="99"/>
        <v>54.817657829093115</v>
      </c>
      <c r="E1010" s="18">
        <f t="shared" si="100"/>
        <v>0.54100807317662059</v>
      </c>
      <c r="F1010" s="18">
        <f t="shared" si="101"/>
        <v>7.9506434562160075</v>
      </c>
    </row>
    <row r="1011" spans="1:6">
      <c r="A1011" s="11">
        <f t="shared" si="96"/>
        <v>4980</v>
      </c>
      <c r="B1011" s="18">
        <f t="shared" si="97"/>
        <v>16338.583199999999</v>
      </c>
      <c r="C1011" s="18">
        <f t="shared" si="98"/>
        <v>54781.765189701546</v>
      </c>
      <c r="D1011" s="18">
        <f t="shared" si="99"/>
        <v>54.781765189701545</v>
      </c>
      <c r="E1011" s="18">
        <f t="shared" si="100"/>
        <v>0.54065384046315812</v>
      </c>
      <c r="F1011" s="18">
        <f t="shared" si="101"/>
        <v>7.9454376595839324</v>
      </c>
    </row>
    <row r="1012" spans="1:6">
      <c r="A1012" s="11">
        <f t="shared" si="96"/>
        <v>4985</v>
      </c>
      <c r="B1012" s="18">
        <f t="shared" si="97"/>
        <v>16354.9874</v>
      </c>
      <c r="C1012" s="18">
        <f t="shared" si="98"/>
        <v>54745.891582478886</v>
      </c>
      <c r="D1012" s="18">
        <f t="shared" si="99"/>
        <v>54.745891582478883</v>
      </c>
      <c r="E1012" s="18">
        <f t="shared" si="100"/>
        <v>0.54029979558254804</v>
      </c>
      <c r="F1012" s="18">
        <f t="shared" si="101"/>
        <v>7.9402346233395722</v>
      </c>
    </row>
    <row r="1013" spans="1:6">
      <c r="A1013" s="11">
        <f t="shared" si="96"/>
        <v>4990</v>
      </c>
      <c r="B1013" s="18">
        <f t="shared" si="97"/>
        <v>16371.391599999999</v>
      </c>
      <c r="C1013" s="18">
        <f t="shared" si="98"/>
        <v>54710.036999703618</v>
      </c>
      <c r="D1013" s="18">
        <f t="shared" si="99"/>
        <v>54.710036999703618</v>
      </c>
      <c r="E1013" s="18">
        <f t="shared" si="100"/>
        <v>0.53994593845858496</v>
      </c>
      <c r="F1013" s="18">
        <f t="shared" si="101"/>
        <v>7.9350343463630137</v>
      </c>
    </row>
    <row r="1014" spans="1:6">
      <c r="A1014" s="11">
        <f t="shared" si="96"/>
        <v>4995</v>
      </c>
      <c r="B1014" s="18">
        <f t="shared" si="97"/>
        <v>16387.7958</v>
      </c>
      <c r="C1014" s="18">
        <f t="shared" si="98"/>
        <v>54674.201433656315</v>
      </c>
      <c r="D1014" s="18">
        <f t="shared" si="99"/>
        <v>54.674201433656314</v>
      </c>
      <c r="E1014" s="18">
        <f t="shared" si="100"/>
        <v>0.53959226901508384</v>
      </c>
      <c r="F1014" s="18">
        <f t="shared" si="101"/>
        <v>7.9298368275346443</v>
      </c>
    </row>
    <row r="1015" spans="1:6">
      <c r="A1015" s="11">
        <f t="shared" si="96"/>
        <v>5000</v>
      </c>
      <c r="B1015" s="18">
        <f t="shared" si="97"/>
        <v>16404.2</v>
      </c>
      <c r="C1015" s="18">
        <f t="shared" si="98"/>
        <v>54638.384876619792</v>
      </c>
      <c r="D1015" s="18">
        <f t="shared" si="99"/>
        <v>54.638384876619789</v>
      </c>
      <c r="E1015" s="18">
        <f t="shared" si="100"/>
        <v>0.53923878717588225</v>
      </c>
      <c r="F1015" s="18">
        <f t="shared" si="101"/>
        <v>7.9246420657351813</v>
      </c>
    </row>
    <row r="1016" spans="1:6">
      <c r="A1016" s="11">
        <f t="shared" si="96"/>
        <v>5005</v>
      </c>
      <c r="B1016" s="18">
        <f t="shared" si="97"/>
        <v>16420.604200000002</v>
      </c>
      <c r="C1016" s="18">
        <f t="shared" si="98"/>
        <v>54602.587320879029</v>
      </c>
      <c r="D1016" s="18">
        <f t="shared" si="99"/>
        <v>54.602587320879032</v>
      </c>
      <c r="E1016" s="18">
        <f t="shared" si="100"/>
        <v>0.538885492864839</v>
      </c>
      <c r="F1016" s="18">
        <f t="shared" si="101"/>
        <v>7.9194500598456532</v>
      </c>
    </row>
    <row r="1017" spans="1:6">
      <c r="A1017" s="11">
        <f t="shared" si="96"/>
        <v>5010</v>
      </c>
      <c r="B1017" s="18">
        <f t="shared" si="97"/>
        <v>16437.008399999999</v>
      </c>
      <c r="C1017" s="18">
        <f t="shared" si="98"/>
        <v>54566.808758721148</v>
      </c>
      <c r="D1017" s="18">
        <f t="shared" si="99"/>
        <v>54.566808758721152</v>
      </c>
      <c r="E1017" s="18">
        <f t="shared" si="100"/>
        <v>0.53853238600583353</v>
      </c>
      <c r="F1017" s="18">
        <f t="shared" si="101"/>
        <v>7.9142608087473985</v>
      </c>
    </row>
    <row r="1018" spans="1:6">
      <c r="A1018" s="11">
        <f t="shared" si="96"/>
        <v>5015</v>
      </c>
      <c r="B1018" s="18">
        <f t="shared" si="97"/>
        <v>16453.4126</v>
      </c>
      <c r="C1018" s="18">
        <f t="shared" si="98"/>
        <v>54531.049182435476</v>
      </c>
      <c r="D1018" s="18">
        <f t="shared" si="99"/>
        <v>54.531049182435474</v>
      </c>
      <c r="E1018" s="18">
        <f t="shared" si="100"/>
        <v>0.5381794665227676</v>
      </c>
      <c r="F1018" s="18">
        <f t="shared" si="101"/>
        <v>7.9090743113220761</v>
      </c>
    </row>
    <row r="1019" spans="1:6">
      <c r="A1019" s="11">
        <f t="shared" si="96"/>
        <v>5020</v>
      </c>
      <c r="B1019" s="18">
        <f t="shared" si="97"/>
        <v>16469.816800000001</v>
      </c>
      <c r="C1019" s="18">
        <f t="shared" si="98"/>
        <v>54495.308584313461</v>
      </c>
      <c r="D1019" s="18">
        <f t="shared" si="99"/>
        <v>54.495308584313463</v>
      </c>
      <c r="E1019" s="18">
        <f t="shared" si="100"/>
        <v>0.53782673433956396</v>
      </c>
      <c r="F1019" s="18">
        <f t="shared" si="101"/>
        <v>7.9038905664516559</v>
      </c>
    </row>
    <row r="1020" spans="1:6">
      <c r="A1020" s="11">
        <f t="shared" si="96"/>
        <v>5025</v>
      </c>
      <c r="B1020" s="18">
        <f t="shared" si="97"/>
        <v>16486.221000000001</v>
      </c>
      <c r="C1020" s="18">
        <f t="shared" si="98"/>
        <v>54459.586956648753</v>
      </c>
      <c r="D1020" s="18">
        <f t="shared" si="99"/>
        <v>54.459586956648749</v>
      </c>
      <c r="E1020" s="18">
        <f t="shared" si="100"/>
        <v>0.53747418938016656</v>
      </c>
      <c r="F1020" s="18">
        <f t="shared" si="101"/>
        <v>7.8987095730184214</v>
      </c>
    </row>
    <row r="1021" spans="1:6">
      <c r="A1021" s="11">
        <f t="shared" si="96"/>
        <v>5030</v>
      </c>
      <c r="B1021" s="18">
        <f t="shared" si="97"/>
        <v>16502.625199999999</v>
      </c>
      <c r="C1021" s="18">
        <f t="shared" si="98"/>
        <v>54423.884291737195</v>
      </c>
      <c r="D1021" s="18">
        <f t="shared" si="99"/>
        <v>54.423884291737195</v>
      </c>
      <c r="E1021" s="18">
        <f t="shared" si="100"/>
        <v>0.53712183156854143</v>
      </c>
      <c r="F1021" s="18">
        <f t="shared" si="101"/>
        <v>7.8935313299049792</v>
      </c>
    </row>
    <row r="1022" spans="1:6">
      <c r="A1022" s="11">
        <f t="shared" si="96"/>
        <v>5035</v>
      </c>
      <c r="B1022" s="18">
        <f t="shared" si="97"/>
        <v>16519.029399999999</v>
      </c>
      <c r="C1022" s="18">
        <f t="shared" si="98"/>
        <v>54388.200581876765</v>
      </c>
      <c r="D1022" s="18">
        <f t="shared" si="99"/>
        <v>54.388200581876767</v>
      </c>
      <c r="E1022" s="18">
        <f t="shared" si="100"/>
        <v>0.53676966082867561</v>
      </c>
      <c r="F1022" s="18">
        <f t="shared" si="101"/>
        <v>7.8883558359942425</v>
      </c>
    </row>
    <row r="1023" spans="1:6">
      <c r="A1023" s="11">
        <f t="shared" si="96"/>
        <v>5040</v>
      </c>
      <c r="B1023" s="18">
        <f t="shared" si="97"/>
        <v>16535.4336</v>
      </c>
      <c r="C1023" s="18">
        <f t="shared" si="98"/>
        <v>54352.53581936752</v>
      </c>
      <c r="D1023" s="18">
        <f t="shared" si="99"/>
        <v>54.352535819367517</v>
      </c>
      <c r="E1023" s="18">
        <f t="shared" si="100"/>
        <v>0.53641767708457644</v>
      </c>
      <c r="F1023" s="18">
        <f t="shared" si="101"/>
        <v>7.8831830901694264</v>
      </c>
    </row>
    <row r="1024" spans="1:6">
      <c r="A1024" s="11">
        <f t="shared" si="96"/>
        <v>5045</v>
      </c>
      <c r="B1024" s="18">
        <f t="shared" si="97"/>
        <v>16551.837800000001</v>
      </c>
      <c r="C1024" s="18">
        <f t="shared" si="98"/>
        <v>54316.88999651192</v>
      </c>
      <c r="D1024" s="18">
        <f t="shared" si="99"/>
        <v>54.316889996511918</v>
      </c>
      <c r="E1024" s="18">
        <f t="shared" si="100"/>
        <v>0.53606588026027535</v>
      </c>
      <c r="F1024" s="18">
        <f t="shared" si="101"/>
        <v>7.878013091314096</v>
      </c>
    </row>
    <row r="1025" spans="1:6">
      <c r="A1025" s="11">
        <f t="shared" si="96"/>
        <v>5050</v>
      </c>
      <c r="B1025" s="18">
        <f t="shared" si="97"/>
        <v>16568.241999999998</v>
      </c>
      <c r="C1025" s="18">
        <f t="shared" si="98"/>
        <v>54281.263105614351</v>
      </c>
      <c r="D1025" s="18">
        <f t="shared" si="99"/>
        <v>54.28126310561435</v>
      </c>
      <c r="E1025" s="18">
        <f t="shared" si="100"/>
        <v>0.53571427027982232</v>
      </c>
      <c r="F1025" s="18">
        <f t="shared" si="101"/>
        <v>7.8728458383120943</v>
      </c>
    </row>
    <row r="1026" spans="1:6">
      <c r="A1026" s="11">
        <f t="shared" si="96"/>
        <v>5055</v>
      </c>
      <c r="B1026" s="18">
        <f t="shared" si="97"/>
        <v>16584.646199999999</v>
      </c>
      <c r="C1026" s="18">
        <f t="shared" si="98"/>
        <v>54245.65513898147</v>
      </c>
      <c r="D1026" s="18">
        <f t="shared" si="99"/>
        <v>54.245655138981469</v>
      </c>
      <c r="E1026" s="18">
        <f t="shared" si="100"/>
        <v>0.53536284706729009</v>
      </c>
      <c r="F1026" s="18">
        <f t="shared" si="101"/>
        <v>7.8676813300475947</v>
      </c>
    </row>
    <row r="1027" spans="1:6">
      <c r="A1027" s="11">
        <f t="shared" si="96"/>
        <v>5060</v>
      </c>
      <c r="B1027" s="18">
        <f t="shared" si="97"/>
        <v>16601.0504</v>
      </c>
      <c r="C1027" s="18">
        <f t="shared" si="98"/>
        <v>54210.066088922111</v>
      </c>
      <c r="D1027" s="18">
        <f t="shared" si="99"/>
        <v>54.210066088922112</v>
      </c>
      <c r="E1027" s="18">
        <f t="shared" si="100"/>
        <v>0.53501161054677271</v>
      </c>
      <c r="F1027" s="18">
        <f t="shared" si="101"/>
        <v>7.8625195654050852</v>
      </c>
    </row>
    <row r="1028" spans="1:6">
      <c r="A1028" s="11">
        <f t="shared" si="96"/>
        <v>5065</v>
      </c>
      <c r="B1028" s="18">
        <f t="shared" si="97"/>
        <v>16617.454600000001</v>
      </c>
      <c r="C1028" s="18">
        <f t="shared" si="98"/>
        <v>54174.495947747251</v>
      </c>
      <c r="D1028" s="18">
        <f t="shared" si="99"/>
        <v>54.174495947747253</v>
      </c>
      <c r="E1028" s="18">
        <f t="shared" si="100"/>
        <v>0.53466056064238565</v>
      </c>
      <c r="F1028" s="18">
        <f t="shared" si="101"/>
        <v>7.8573605432693663</v>
      </c>
    </row>
    <row r="1029" spans="1:6">
      <c r="A1029" s="11">
        <f t="shared" si="96"/>
        <v>5070</v>
      </c>
      <c r="B1029" s="18">
        <f t="shared" si="97"/>
        <v>16633.858799999998</v>
      </c>
      <c r="C1029" s="18">
        <f t="shared" si="98"/>
        <v>54138.944707770046</v>
      </c>
      <c r="D1029" s="18">
        <f t="shared" si="99"/>
        <v>54.138944707770044</v>
      </c>
      <c r="E1029" s="18">
        <f t="shared" si="100"/>
        <v>0.53430969727826538</v>
      </c>
      <c r="F1029" s="18">
        <f t="shared" si="101"/>
        <v>7.8522042625255519</v>
      </c>
    </row>
    <row r="1030" spans="1:6">
      <c r="A1030" s="11">
        <f t="shared" si="96"/>
        <v>5075</v>
      </c>
      <c r="B1030" s="18">
        <f t="shared" si="97"/>
        <v>16650.262999999999</v>
      </c>
      <c r="C1030" s="18">
        <f t="shared" si="98"/>
        <v>54103.412361305811</v>
      </c>
      <c r="D1030" s="18">
        <f t="shared" si="99"/>
        <v>54.103412361305814</v>
      </c>
      <c r="E1030" s="18">
        <f t="shared" si="100"/>
        <v>0.53395902037857013</v>
      </c>
      <c r="F1030" s="18">
        <f t="shared" si="101"/>
        <v>7.8470507220590724</v>
      </c>
    </row>
    <row r="1031" spans="1:6">
      <c r="A1031" s="11">
        <f t="shared" si="96"/>
        <v>5080</v>
      </c>
      <c r="B1031" s="18">
        <f t="shared" si="97"/>
        <v>16666.6672</v>
      </c>
      <c r="C1031" s="18">
        <f t="shared" si="98"/>
        <v>54067.898900672008</v>
      </c>
      <c r="D1031" s="18">
        <f t="shared" si="99"/>
        <v>54.067898900672006</v>
      </c>
      <c r="E1031" s="18">
        <f t="shared" si="100"/>
        <v>0.5336085298674792</v>
      </c>
      <c r="F1031" s="18">
        <f t="shared" si="101"/>
        <v>7.8418999207556661</v>
      </c>
    </row>
    <row r="1032" spans="1:6">
      <c r="A1032" s="11">
        <f t="shared" si="96"/>
        <v>5085</v>
      </c>
      <c r="B1032" s="18">
        <f t="shared" si="97"/>
        <v>16683.071400000001</v>
      </c>
      <c r="C1032" s="18">
        <f t="shared" si="98"/>
        <v>54032.404318188295</v>
      </c>
      <c r="D1032" s="18">
        <f t="shared" si="99"/>
        <v>54.032404318188298</v>
      </c>
      <c r="E1032" s="18">
        <f t="shared" si="100"/>
        <v>0.53325822566919345</v>
      </c>
      <c r="F1032" s="18">
        <f t="shared" si="101"/>
        <v>7.8367518575013948</v>
      </c>
    </row>
    <row r="1033" spans="1:6">
      <c r="A1033" s="11">
        <f t="shared" si="96"/>
        <v>5090</v>
      </c>
      <c r="B1033" s="18">
        <f t="shared" si="97"/>
        <v>16699.475600000002</v>
      </c>
      <c r="C1033" s="18">
        <f t="shared" si="98"/>
        <v>53996.928606176501</v>
      </c>
      <c r="D1033" s="18">
        <f t="shared" si="99"/>
        <v>53.996928606176503</v>
      </c>
      <c r="E1033" s="18">
        <f t="shared" si="100"/>
        <v>0.53290810770793529</v>
      </c>
      <c r="F1033" s="18">
        <f t="shared" si="101"/>
        <v>7.8316065311826275</v>
      </c>
    </row>
    <row r="1034" spans="1:6">
      <c r="A1034" s="11">
        <f t="shared" si="96"/>
        <v>5095</v>
      </c>
      <c r="B1034" s="18">
        <f t="shared" si="97"/>
        <v>16715.879799999999</v>
      </c>
      <c r="C1034" s="18">
        <f t="shared" si="98"/>
        <v>53961.471756960491</v>
      </c>
      <c r="D1034" s="18">
        <f t="shared" si="99"/>
        <v>53.961471756960492</v>
      </c>
      <c r="E1034" s="18">
        <f t="shared" si="100"/>
        <v>0.53255817590794718</v>
      </c>
      <c r="F1034" s="18">
        <f t="shared" si="101"/>
        <v>7.8264639406860361</v>
      </c>
    </row>
    <row r="1035" spans="1:6">
      <c r="A1035" s="11">
        <f t="shared" si="96"/>
        <v>5100</v>
      </c>
      <c r="B1035" s="18">
        <f t="shared" si="97"/>
        <v>16732.284</v>
      </c>
      <c r="C1035" s="18">
        <f t="shared" si="98"/>
        <v>53926.033762866566</v>
      </c>
      <c r="D1035" s="18">
        <f t="shared" si="99"/>
        <v>53.926033762866567</v>
      </c>
      <c r="E1035" s="18">
        <f t="shared" si="100"/>
        <v>0.53220843019349562</v>
      </c>
      <c r="F1035" s="18">
        <f t="shared" si="101"/>
        <v>7.8213240848986407</v>
      </c>
    </row>
    <row r="1036" spans="1:6">
      <c r="A1036" s="11">
        <f t="shared" si="96"/>
        <v>5105</v>
      </c>
      <c r="B1036" s="18">
        <f t="shared" si="97"/>
        <v>16748.688200000001</v>
      </c>
      <c r="C1036" s="18">
        <f t="shared" si="98"/>
        <v>53890.614616222876</v>
      </c>
      <c r="D1036" s="18">
        <f t="shared" si="99"/>
        <v>53.890614616222877</v>
      </c>
      <c r="E1036" s="18">
        <f t="shared" si="100"/>
        <v>0.53185887048886527</v>
      </c>
      <c r="F1036" s="18">
        <f t="shared" si="101"/>
        <v>7.8161869627077332</v>
      </c>
    </row>
    <row r="1037" spans="1:6">
      <c r="A1037" s="11">
        <f t="shared" si="96"/>
        <v>5110</v>
      </c>
      <c r="B1037" s="18">
        <f t="shared" si="97"/>
        <v>16765.092400000001</v>
      </c>
      <c r="C1037" s="18">
        <f t="shared" si="98"/>
        <v>53855.214309359952</v>
      </c>
      <c r="D1037" s="18">
        <f t="shared" si="99"/>
        <v>53.855214309359951</v>
      </c>
      <c r="E1037" s="18">
        <f t="shared" si="100"/>
        <v>0.53150949671836445</v>
      </c>
      <c r="F1037" s="18">
        <f t="shared" si="101"/>
        <v>7.811052573000949</v>
      </c>
    </row>
    <row r="1038" spans="1:6">
      <c r="A1038" s="11">
        <f t="shared" si="96"/>
        <v>5115</v>
      </c>
      <c r="B1038" s="18">
        <f t="shared" si="97"/>
        <v>16781.496599999999</v>
      </c>
      <c r="C1038" s="18">
        <f t="shared" si="98"/>
        <v>53819.83283461041</v>
      </c>
      <c r="D1038" s="18">
        <f t="shared" si="99"/>
        <v>53.819832834610409</v>
      </c>
      <c r="E1038" s="18">
        <f t="shared" si="100"/>
        <v>0.53116030880632203</v>
      </c>
      <c r="F1038" s="18">
        <f t="shared" si="101"/>
        <v>7.805920914666225</v>
      </c>
    </row>
    <row r="1039" spans="1:6">
      <c r="A1039" s="11">
        <f t="shared" si="96"/>
        <v>5120</v>
      </c>
      <c r="B1039" s="18">
        <f t="shared" si="97"/>
        <v>16797.900799999999</v>
      </c>
      <c r="C1039" s="18">
        <f t="shared" si="98"/>
        <v>53784.470184309037</v>
      </c>
      <c r="D1039" s="18">
        <f t="shared" si="99"/>
        <v>53.784470184309036</v>
      </c>
      <c r="E1039" s="18">
        <f t="shared" si="100"/>
        <v>0.5308113066770882</v>
      </c>
      <c r="F1039" s="18">
        <f t="shared" si="101"/>
        <v>7.8007919865918138</v>
      </c>
    </row>
    <row r="1040" spans="1:6">
      <c r="A1040" s="11">
        <f t="shared" si="96"/>
        <v>5125</v>
      </c>
      <c r="B1040" s="18">
        <f t="shared" si="97"/>
        <v>16814.305</v>
      </c>
      <c r="C1040" s="18">
        <f t="shared" si="98"/>
        <v>53749.126350792765</v>
      </c>
      <c r="D1040" s="18">
        <f t="shared" si="99"/>
        <v>53.749126350792764</v>
      </c>
      <c r="E1040" s="18">
        <f t="shared" si="100"/>
        <v>0.53046249025503445</v>
      </c>
      <c r="F1040" s="18">
        <f t="shared" si="101"/>
        <v>7.7956657876662812</v>
      </c>
    </row>
    <row r="1041" spans="1:6">
      <c r="A1041" s="11">
        <f t="shared" si="96"/>
        <v>5130</v>
      </c>
      <c r="B1041" s="18">
        <f t="shared" si="97"/>
        <v>16830.709200000001</v>
      </c>
      <c r="C1041" s="18">
        <f t="shared" si="98"/>
        <v>53713.801326400724</v>
      </c>
      <c r="D1041" s="18">
        <f t="shared" si="99"/>
        <v>53.713801326400727</v>
      </c>
      <c r="E1041" s="18">
        <f t="shared" si="100"/>
        <v>0.5301138594645538</v>
      </c>
      <c r="F1041" s="18">
        <f t="shared" si="101"/>
        <v>7.7905423167785086</v>
      </c>
    </row>
    <row r="1042" spans="1:6">
      <c r="A1042" s="11">
        <f t="shared" si="96"/>
        <v>5135</v>
      </c>
      <c r="B1042" s="18">
        <f t="shared" si="97"/>
        <v>16847.113399999998</v>
      </c>
      <c r="C1042" s="18">
        <f t="shared" si="98"/>
        <v>53678.495103474168</v>
      </c>
      <c r="D1042" s="18">
        <f t="shared" si="99"/>
        <v>53.67849510347417</v>
      </c>
      <c r="E1042" s="18">
        <f t="shared" si="100"/>
        <v>0.52976541423006041</v>
      </c>
      <c r="F1042" s="18">
        <f t="shared" si="101"/>
        <v>7.785421572817687</v>
      </c>
    </row>
    <row r="1043" spans="1:6">
      <c r="A1043" s="11">
        <f t="shared" si="96"/>
        <v>5140</v>
      </c>
      <c r="B1043" s="18">
        <f t="shared" si="97"/>
        <v>16863.517599999999</v>
      </c>
      <c r="C1043" s="18">
        <f t="shared" si="98"/>
        <v>53643.207674356549</v>
      </c>
      <c r="D1043" s="18">
        <f t="shared" si="99"/>
        <v>53.643207674356546</v>
      </c>
      <c r="E1043" s="18">
        <f t="shared" si="100"/>
        <v>0.5294171544759898</v>
      </c>
      <c r="F1043" s="18">
        <f t="shared" si="101"/>
        <v>7.780303554673325</v>
      </c>
    </row>
    <row r="1044" spans="1:6">
      <c r="A1044" s="11">
        <f t="shared" si="96"/>
        <v>5145</v>
      </c>
      <c r="B1044" s="18">
        <f t="shared" si="97"/>
        <v>16879.9218</v>
      </c>
      <c r="C1044" s="18">
        <f t="shared" si="98"/>
        <v>53607.939031393471</v>
      </c>
      <c r="D1044" s="18">
        <f t="shared" si="99"/>
        <v>53.607939031393471</v>
      </c>
      <c r="E1044" s="18">
        <f t="shared" si="100"/>
        <v>0.52906908012679932</v>
      </c>
      <c r="F1044" s="18">
        <f t="shared" si="101"/>
        <v>7.7751882612352459</v>
      </c>
    </row>
    <row r="1045" spans="1:6">
      <c r="A1045" s="11">
        <f t="shared" si="96"/>
        <v>5150</v>
      </c>
      <c r="B1045" s="18">
        <f t="shared" si="97"/>
        <v>16896.326000000001</v>
      </c>
      <c r="C1045" s="18">
        <f t="shared" si="98"/>
        <v>53572.6891669326</v>
      </c>
      <c r="D1045" s="18">
        <f t="shared" si="99"/>
        <v>53.572689166932598</v>
      </c>
      <c r="E1045" s="18">
        <f t="shared" si="100"/>
        <v>0.52872119110696614</v>
      </c>
      <c r="F1045" s="18">
        <f t="shared" si="101"/>
        <v>7.7700756913935702</v>
      </c>
    </row>
    <row r="1046" spans="1:6">
      <c r="A1046" s="11">
        <f t="shared" si="96"/>
        <v>5155</v>
      </c>
      <c r="B1046" s="18">
        <f t="shared" si="97"/>
        <v>16912.730199999998</v>
      </c>
      <c r="C1046" s="18">
        <f t="shared" si="98"/>
        <v>53537.458073323978</v>
      </c>
      <c r="D1046" s="18">
        <f t="shared" si="99"/>
        <v>53.537458073323975</v>
      </c>
      <c r="E1046" s="18">
        <f t="shared" si="100"/>
        <v>0.52837348734099121</v>
      </c>
      <c r="F1046" s="18">
        <f t="shared" si="101"/>
        <v>7.7649658440387626</v>
      </c>
    </row>
    <row r="1047" spans="1:6">
      <c r="A1047" s="11">
        <f t="shared" si="96"/>
        <v>5160</v>
      </c>
      <c r="B1047" s="18">
        <f t="shared" si="97"/>
        <v>16929.134399999999</v>
      </c>
      <c r="C1047" s="18">
        <f t="shared" si="98"/>
        <v>53502.245742919593</v>
      </c>
      <c r="D1047" s="18">
        <f t="shared" si="99"/>
        <v>53.502245742919591</v>
      </c>
      <c r="E1047" s="18">
        <f t="shared" si="100"/>
        <v>0.52802596875339425</v>
      </c>
      <c r="F1047" s="18">
        <f t="shared" si="101"/>
        <v>7.7598587180615715</v>
      </c>
    </row>
    <row r="1048" spans="1:6">
      <c r="A1048" s="11">
        <f t="shared" si="96"/>
        <v>5165</v>
      </c>
      <c r="B1048" s="18">
        <f t="shared" si="97"/>
        <v>16945.5386</v>
      </c>
      <c r="C1048" s="18">
        <f t="shared" si="98"/>
        <v>53467.052168073686</v>
      </c>
      <c r="D1048" s="18">
        <f t="shared" si="99"/>
        <v>53.467052168073685</v>
      </c>
      <c r="E1048" s="18">
        <f t="shared" si="100"/>
        <v>0.52767863526871783</v>
      </c>
      <c r="F1048" s="18">
        <f t="shared" si="101"/>
        <v>7.7547543123530716</v>
      </c>
    </row>
    <row r="1049" spans="1:6">
      <c r="A1049" s="11">
        <f t="shared" si="96"/>
        <v>5170</v>
      </c>
      <c r="B1049" s="18">
        <f t="shared" si="97"/>
        <v>16961.942800000001</v>
      </c>
      <c r="C1049" s="18">
        <f t="shared" si="98"/>
        <v>53431.877341142652</v>
      </c>
      <c r="D1049" s="18">
        <f t="shared" si="99"/>
        <v>53.431877341142652</v>
      </c>
      <c r="E1049" s="18">
        <f t="shared" si="100"/>
        <v>0.52733148681152531</v>
      </c>
      <c r="F1049" s="18">
        <f t="shared" si="101"/>
        <v>7.7496526258046483</v>
      </c>
    </row>
    <row r="1050" spans="1:6">
      <c r="A1050" s="11">
        <f t="shared" si="96"/>
        <v>5175</v>
      </c>
      <c r="B1050" s="18">
        <f t="shared" si="97"/>
        <v>16978.347000000002</v>
      </c>
      <c r="C1050" s="18">
        <f t="shared" si="98"/>
        <v>53396.721254485048</v>
      </c>
      <c r="D1050" s="18">
        <f t="shared" si="99"/>
        <v>53.396721254485051</v>
      </c>
      <c r="E1050" s="18">
        <f t="shared" si="100"/>
        <v>0.52698452330640144</v>
      </c>
      <c r="F1050" s="18">
        <f t="shared" si="101"/>
        <v>7.7445536573080025</v>
      </c>
    </row>
    <row r="1051" spans="1:6">
      <c r="A1051" s="11">
        <f t="shared" ref="A1051:A1114" si="102">A1050+5</f>
        <v>5180</v>
      </c>
      <c r="B1051" s="18">
        <f t="shared" ref="B1051:B1114" si="103">A1051*3.28084</f>
        <v>16994.751199999999</v>
      </c>
      <c r="C1051" s="18">
        <f t="shared" ref="C1051:C1114" si="104">IF(A1051&lt;11000,$C$14*(1+(-0.0065/$E$13)*A1051)^5.255876113,$C$14*(1+(-0.0065/$E$13)*MIN(A1051,11000))^5.255876113*EXP((-9.80665*0.0289644*(A1051-11000)/8.31432/($E$13-71.5))))</f>
        <v>53361.58390046157</v>
      </c>
      <c r="D1051" s="18">
        <f t="shared" ref="D1051:D1114" si="105">C1051/1000</f>
        <v>53.361583900461568</v>
      </c>
      <c r="E1051" s="18">
        <f t="shared" ref="E1051:E1114" si="106">D1051*0.00986923</f>
        <v>0.52663774467795232</v>
      </c>
      <c r="F1051" s="18">
        <f t="shared" ref="F1051:F1114" si="107">D1051*0.145038</f>
        <v>7.7394574057551448</v>
      </c>
    </row>
    <row r="1052" spans="1:6">
      <c r="A1052" s="11">
        <f t="shared" si="102"/>
        <v>5185</v>
      </c>
      <c r="B1052" s="18">
        <f t="shared" si="103"/>
        <v>17011.1554</v>
      </c>
      <c r="C1052" s="18">
        <f t="shared" si="104"/>
        <v>53326.46527143511</v>
      </c>
      <c r="D1052" s="18">
        <f t="shared" si="105"/>
        <v>53.326465271435112</v>
      </c>
      <c r="E1052" s="18">
        <f t="shared" si="106"/>
        <v>0.52629115085080558</v>
      </c>
      <c r="F1052" s="18">
        <f t="shared" si="107"/>
        <v>7.7343638700384059</v>
      </c>
    </row>
    <row r="1053" spans="1:6">
      <c r="A1053" s="11">
        <f t="shared" si="102"/>
        <v>5190</v>
      </c>
      <c r="B1053" s="18">
        <f t="shared" si="103"/>
        <v>17027.559600000001</v>
      </c>
      <c r="C1053" s="18">
        <f t="shared" si="104"/>
        <v>53291.365359770665</v>
      </c>
      <c r="D1053" s="18">
        <f t="shared" si="105"/>
        <v>53.291365359770666</v>
      </c>
      <c r="E1053" s="18">
        <f t="shared" si="106"/>
        <v>0.52594474174960948</v>
      </c>
      <c r="F1053" s="18">
        <f t="shared" si="107"/>
        <v>7.729273049050418</v>
      </c>
    </row>
    <row r="1054" spans="1:6">
      <c r="A1054" s="11">
        <f t="shared" si="102"/>
        <v>5195</v>
      </c>
      <c r="B1054" s="18">
        <f t="shared" si="103"/>
        <v>17043.963800000001</v>
      </c>
      <c r="C1054" s="18">
        <f t="shared" si="104"/>
        <v>53256.28415783542</v>
      </c>
      <c r="D1054" s="18">
        <f t="shared" si="105"/>
        <v>53.256284157835417</v>
      </c>
      <c r="E1054" s="18">
        <f t="shared" si="106"/>
        <v>0.52559851729903406</v>
      </c>
      <c r="F1054" s="18">
        <f t="shared" si="107"/>
        <v>7.7241849416841335</v>
      </c>
    </row>
    <row r="1055" spans="1:6">
      <c r="A1055" s="11">
        <f t="shared" si="102"/>
        <v>5200</v>
      </c>
      <c r="B1055" s="18">
        <f t="shared" si="103"/>
        <v>17060.367999999999</v>
      </c>
      <c r="C1055" s="18">
        <f t="shared" si="104"/>
        <v>53221.221657998751</v>
      </c>
      <c r="D1055" s="18">
        <f t="shared" si="105"/>
        <v>53.221221657998754</v>
      </c>
      <c r="E1055" s="18">
        <f t="shared" si="106"/>
        <v>0.52525247742377101</v>
      </c>
      <c r="F1055" s="18">
        <f t="shared" si="107"/>
        <v>7.7190995468328234</v>
      </c>
    </row>
    <row r="1056" spans="1:6">
      <c r="A1056" s="11">
        <f t="shared" si="102"/>
        <v>5205</v>
      </c>
      <c r="B1056" s="18">
        <f t="shared" si="103"/>
        <v>17076.772199999999</v>
      </c>
      <c r="C1056" s="18">
        <f t="shared" si="104"/>
        <v>53186.177852632041</v>
      </c>
      <c r="D1056" s="18">
        <f t="shared" si="105"/>
        <v>53.186177852632042</v>
      </c>
      <c r="E1056" s="18">
        <f t="shared" si="106"/>
        <v>0.52490662204853167</v>
      </c>
      <c r="F1056" s="18">
        <f t="shared" si="107"/>
        <v>7.7140168633900466</v>
      </c>
    </row>
    <row r="1057" spans="1:6">
      <c r="A1057" s="11">
        <f t="shared" si="102"/>
        <v>5210</v>
      </c>
      <c r="B1057" s="18">
        <f t="shared" si="103"/>
        <v>17093.1764</v>
      </c>
      <c r="C1057" s="18">
        <f t="shared" si="104"/>
        <v>53151.152734109099</v>
      </c>
      <c r="D1057" s="18">
        <f t="shared" si="105"/>
        <v>53.151152734109097</v>
      </c>
      <c r="E1057" s="18">
        <f t="shared" si="106"/>
        <v>0.52456095109805145</v>
      </c>
      <c r="F1057" s="18">
        <f t="shared" si="107"/>
        <v>7.7089368902497153</v>
      </c>
    </row>
    <row r="1058" spans="1:6">
      <c r="A1058" s="11">
        <f t="shared" si="102"/>
        <v>5215</v>
      </c>
      <c r="B1058" s="18">
        <f t="shared" si="103"/>
        <v>17109.580600000001</v>
      </c>
      <c r="C1058" s="18">
        <f t="shared" si="104"/>
        <v>53116.146294805592</v>
      </c>
      <c r="D1058" s="18">
        <f t="shared" si="105"/>
        <v>53.116146294805596</v>
      </c>
      <c r="E1058" s="18">
        <f t="shared" si="106"/>
        <v>0.52421546449708423</v>
      </c>
      <c r="F1058" s="18">
        <f t="shared" si="107"/>
        <v>7.7038596263060137</v>
      </c>
    </row>
    <row r="1059" spans="1:6">
      <c r="A1059" s="11">
        <f t="shared" si="102"/>
        <v>5220</v>
      </c>
      <c r="B1059" s="18">
        <f t="shared" si="103"/>
        <v>17125.984799999998</v>
      </c>
      <c r="C1059" s="18">
        <f t="shared" si="104"/>
        <v>53081.158527099549</v>
      </c>
      <c r="D1059" s="18">
        <f t="shared" si="105"/>
        <v>53.081158527099547</v>
      </c>
      <c r="E1059" s="18">
        <f t="shared" si="106"/>
        <v>0.52387016217040661</v>
      </c>
      <c r="F1059" s="18">
        <f t="shared" si="107"/>
        <v>7.6987850704534644</v>
      </c>
    </row>
    <row r="1060" spans="1:6">
      <c r="A1060" s="11">
        <f t="shared" si="102"/>
        <v>5225</v>
      </c>
      <c r="B1060" s="18">
        <f t="shared" si="103"/>
        <v>17142.388999999999</v>
      </c>
      <c r="C1060" s="18">
        <f t="shared" si="104"/>
        <v>53046.18942337107</v>
      </c>
      <c r="D1060" s="18">
        <f t="shared" si="105"/>
        <v>53.046189423371068</v>
      </c>
      <c r="E1060" s="18">
        <f t="shared" si="106"/>
        <v>0.52352504404281641</v>
      </c>
      <c r="F1060" s="18">
        <f t="shared" si="107"/>
        <v>7.6937132215868926</v>
      </c>
    </row>
    <row r="1061" spans="1:6">
      <c r="A1061" s="11">
        <f t="shared" si="102"/>
        <v>5230</v>
      </c>
      <c r="B1061" s="18">
        <f t="shared" si="103"/>
        <v>17158.7932</v>
      </c>
      <c r="C1061" s="18">
        <f t="shared" si="104"/>
        <v>53011.238976002423</v>
      </c>
      <c r="D1061" s="18">
        <f t="shared" si="105"/>
        <v>53.011238976002424</v>
      </c>
      <c r="E1061" s="18">
        <f t="shared" si="106"/>
        <v>0.52318011003913234</v>
      </c>
      <c r="F1061" s="18">
        <f t="shared" si="107"/>
        <v>7.6886440786014401</v>
      </c>
    </row>
    <row r="1062" spans="1:6">
      <c r="A1062" s="11">
        <f t="shared" si="102"/>
        <v>5235</v>
      </c>
      <c r="B1062" s="18">
        <f t="shared" si="103"/>
        <v>17175.197400000001</v>
      </c>
      <c r="C1062" s="18">
        <f t="shared" si="104"/>
        <v>52976.307177378047</v>
      </c>
      <c r="D1062" s="18">
        <f t="shared" si="105"/>
        <v>52.976307177378047</v>
      </c>
      <c r="E1062" s="18">
        <f t="shared" si="106"/>
        <v>0.52283536008419473</v>
      </c>
      <c r="F1062" s="18">
        <f t="shared" si="107"/>
        <v>7.6835776403925573</v>
      </c>
    </row>
    <row r="1063" spans="1:6">
      <c r="A1063" s="11">
        <f t="shared" si="102"/>
        <v>5240</v>
      </c>
      <c r="B1063" s="18">
        <f t="shared" si="103"/>
        <v>17191.601599999998</v>
      </c>
      <c r="C1063" s="18">
        <f t="shared" si="104"/>
        <v>52941.394019884501</v>
      </c>
      <c r="D1063" s="18">
        <f t="shared" si="105"/>
        <v>52.941394019884498</v>
      </c>
      <c r="E1063" s="18">
        <f t="shared" si="106"/>
        <v>0.5224907941028647</v>
      </c>
      <c r="F1063" s="18">
        <f t="shared" si="107"/>
        <v>7.6785139058560077</v>
      </c>
    </row>
    <row r="1064" spans="1:6">
      <c r="A1064" s="11">
        <f t="shared" si="102"/>
        <v>5245</v>
      </c>
      <c r="B1064" s="18">
        <f t="shared" si="103"/>
        <v>17208.005799999999</v>
      </c>
      <c r="C1064" s="18">
        <f t="shared" si="104"/>
        <v>52906.499495910539</v>
      </c>
      <c r="D1064" s="18">
        <f t="shared" si="105"/>
        <v>52.906499495910538</v>
      </c>
      <c r="E1064" s="18">
        <f t="shared" si="106"/>
        <v>0.5221464120200251</v>
      </c>
      <c r="F1064" s="18">
        <f t="shared" si="107"/>
        <v>7.6734528738878724</v>
      </c>
    </row>
    <row r="1065" spans="1:6">
      <c r="A1065" s="11">
        <f t="shared" si="102"/>
        <v>5250</v>
      </c>
      <c r="B1065" s="18">
        <f t="shared" si="103"/>
        <v>17224.41</v>
      </c>
      <c r="C1065" s="18">
        <f t="shared" si="104"/>
        <v>52871.623597847043</v>
      </c>
      <c r="D1065" s="18">
        <f t="shared" si="105"/>
        <v>52.871623597847041</v>
      </c>
      <c r="E1065" s="18">
        <f t="shared" si="106"/>
        <v>0.52180221376057989</v>
      </c>
      <c r="F1065" s="18">
        <f t="shared" si="107"/>
        <v>7.6683945433845393</v>
      </c>
    </row>
    <row r="1066" spans="1:6">
      <c r="A1066" s="11">
        <f t="shared" si="102"/>
        <v>5255</v>
      </c>
      <c r="B1066" s="18">
        <f t="shared" si="103"/>
        <v>17240.814200000001</v>
      </c>
      <c r="C1066" s="18">
        <f t="shared" si="104"/>
        <v>52836.76631808708</v>
      </c>
      <c r="D1066" s="18">
        <f t="shared" si="105"/>
        <v>52.836766318087079</v>
      </c>
      <c r="E1066" s="18">
        <f t="shared" si="106"/>
        <v>0.52145819924945458</v>
      </c>
      <c r="F1066" s="18">
        <f t="shared" si="107"/>
        <v>7.6633389132427139</v>
      </c>
    </row>
    <row r="1067" spans="1:6">
      <c r="A1067" s="11">
        <f t="shared" si="102"/>
        <v>5260</v>
      </c>
      <c r="B1067" s="18">
        <f t="shared" si="103"/>
        <v>17257.218400000002</v>
      </c>
      <c r="C1067" s="18">
        <f t="shared" si="104"/>
        <v>52801.927649025776</v>
      </c>
      <c r="D1067" s="18">
        <f t="shared" si="105"/>
        <v>52.801927649025778</v>
      </c>
      <c r="E1067" s="18">
        <f t="shared" si="106"/>
        <v>0.52111436841159464</v>
      </c>
      <c r="F1067" s="18">
        <f t="shared" si="107"/>
        <v>7.6582859823594012</v>
      </c>
    </row>
    <row r="1068" spans="1:6">
      <c r="A1068" s="11">
        <f t="shared" si="102"/>
        <v>5265</v>
      </c>
      <c r="B1068" s="18">
        <f t="shared" si="103"/>
        <v>17273.622599999999</v>
      </c>
      <c r="C1068" s="18">
        <f t="shared" si="104"/>
        <v>52767.107583060526</v>
      </c>
      <c r="D1068" s="18">
        <f t="shared" si="105"/>
        <v>52.767107583060529</v>
      </c>
      <c r="E1068" s="18">
        <f t="shared" si="106"/>
        <v>0.52077072117196843</v>
      </c>
      <c r="F1068" s="18">
        <f t="shared" si="107"/>
        <v>7.653235749631933</v>
      </c>
    </row>
    <row r="1069" spans="1:6">
      <c r="A1069" s="11">
        <f t="shared" si="102"/>
        <v>5270</v>
      </c>
      <c r="B1069" s="18">
        <f t="shared" si="103"/>
        <v>17290.0268</v>
      </c>
      <c r="C1069" s="18">
        <f t="shared" si="104"/>
        <v>52732.306112590799</v>
      </c>
      <c r="D1069" s="18">
        <f t="shared" si="105"/>
        <v>52.732306112590798</v>
      </c>
      <c r="E1069" s="18">
        <f t="shared" si="106"/>
        <v>0.52042725745556451</v>
      </c>
      <c r="F1069" s="18">
        <f t="shared" si="107"/>
        <v>7.648188213957944</v>
      </c>
    </row>
    <row r="1070" spans="1:6">
      <c r="A1070" s="11">
        <f t="shared" si="102"/>
        <v>5275</v>
      </c>
      <c r="B1070" s="18">
        <f t="shared" si="103"/>
        <v>17306.431</v>
      </c>
      <c r="C1070" s="18">
        <f t="shared" si="104"/>
        <v>52697.523230018283</v>
      </c>
      <c r="D1070" s="18">
        <f t="shared" si="105"/>
        <v>52.697523230018284</v>
      </c>
      <c r="E1070" s="18">
        <f t="shared" si="106"/>
        <v>0.5200839771873933</v>
      </c>
      <c r="F1070" s="18">
        <f t="shared" si="107"/>
        <v>7.6431433742353923</v>
      </c>
    </row>
    <row r="1071" spans="1:6">
      <c r="A1071" s="11">
        <f t="shared" si="102"/>
        <v>5280</v>
      </c>
      <c r="B1071" s="18">
        <f t="shared" si="103"/>
        <v>17322.835200000001</v>
      </c>
      <c r="C1071" s="18">
        <f t="shared" si="104"/>
        <v>52662.758927746756</v>
      </c>
      <c r="D1071" s="18">
        <f t="shared" si="105"/>
        <v>52.662758927746758</v>
      </c>
      <c r="E1071" s="18">
        <f t="shared" si="106"/>
        <v>0.51974088029248611</v>
      </c>
      <c r="F1071" s="18">
        <f t="shared" si="107"/>
        <v>7.6381012293625341</v>
      </c>
    </row>
    <row r="1072" spans="1:6">
      <c r="A1072" s="11">
        <f t="shared" si="102"/>
        <v>5285</v>
      </c>
      <c r="B1072" s="18">
        <f t="shared" si="103"/>
        <v>17339.239399999999</v>
      </c>
      <c r="C1072" s="18">
        <f t="shared" si="104"/>
        <v>52628.013198182161</v>
      </c>
      <c r="D1072" s="18">
        <f t="shared" si="105"/>
        <v>52.62801319818216</v>
      </c>
      <c r="E1072" s="18">
        <f t="shared" si="106"/>
        <v>0.51939796669589533</v>
      </c>
      <c r="F1072" s="18">
        <f t="shared" si="107"/>
        <v>7.633061778237944</v>
      </c>
    </row>
    <row r="1073" spans="1:6">
      <c r="A1073" s="11">
        <f t="shared" si="102"/>
        <v>5290</v>
      </c>
      <c r="B1073" s="18">
        <f t="shared" si="103"/>
        <v>17355.643599999999</v>
      </c>
      <c r="C1073" s="18">
        <f t="shared" si="104"/>
        <v>52593.286033732613</v>
      </c>
      <c r="D1073" s="18">
        <f t="shared" si="105"/>
        <v>52.59328603373261</v>
      </c>
      <c r="E1073" s="18">
        <f t="shared" si="106"/>
        <v>0.5190552363226949</v>
      </c>
      <c r="F1073" s="18">
        <f t="shared" si="107"/>
        <v>7.6280250197605106</v>
      </c>
    </row>
    <row r="1074" spans="1:6">
      <c r="A1074" s="11">
        <f t="shared" si="102"/>
        <v>5295</v>
      </c>
      <c r="B1074" s="18">
        <f t="shared" si="103"/>
        <v>17372.0478</v>
      </c>
      <c r="C1074" s="18">
        <f t="shared" si="104"/>
        <v>52558.57742680837</v>
      </c>
      <c r="D1074" s="18">
        <f t="shared" si="105"/>
        <v>52.55857742680837</v>
      </c>
      <c r="E1074" s="18">
        <f t="shared" si="106"/>
        <v>0.51871268909797996</v>
      </c>
      <c r="F1074" s="18">
        <f t="shared" si="107"/>
        <v>7.622990952829432</v>
      </c>
    </row>
    <row r="1075" spans="1:6">
      <c r="A1075" s="11">
        <f t="shared" si="102"/>
        <v>5300</v>
      </c>
      <c r="B1075" s="18">
        <f t="shared" si="103"/>
        <v>17388.452000000001</v>
      </c>
      <c r="C1075" s="18">
        <f t="shared" si="104"/>
        <v>52523.887369821816</v>
      </c>
      <c r="D1075" s="18">
        <f t="shared" si="105"/>
        <v>52.523887369821814</v>
      </c>
      <c r="E1075" s="18">
        <f t="shared" si="106"/>
        <v>0.51837032494686652</v>
      </c>
      <c r="F1075" s="18">
        <f t="shared" si="107"/>
        <v>7.6179595763442167</v>
      </c>
    </row>
    <row r="1076" spans="1:6">
      <c r="A1076" s="11">
        <f t="shared" si="102"/>
        <v>5305</v>
      </c>
      <c r="B1076" s="18">
        <f t="shared" si="103"/>
        <v>17404.856199999998</v>
      </c>
      <c r="C1076" s="18">
        <f t="shared" si="104"/>
        <v>52489.215855187533</v>
      </c>
      <c r="D1076" s="18">
        <f t="shared" si="105"/>
        <v>52.489215855187531</v>
      </c>
      <c r="E1076" s="18">
        <f t="shared" si="106"/>
        <v>0.51802814379449247</v>
      </c>
      <c r="F1076" s="18">
        <f t="shared" si="107"/>
        <v>7.612930889204689</v>
      </c>
    </row>
    <row r="1077" spans="1:6">
      <c r="A1077" s="11">
        <f t="shared" si="102"/>
        <v>5310</v>
      </c>
      <c r="B1077" s="18">
        <f t="shared" si="103"/>
        <v>17421.260399999999</v>
      </c>
      <c r="C1077" s="18">
        <f t="shared" si="104"/>
        <v>52454.562875322241</v>
      </c>
      <c r="D1077" s="18">
        <f t="shared" si="105"/>
        <v>52.454562875322239</v>
      </c>
      <c r="E1077" s="18">
        <f t="shared" si="106"/>
        <v>0.51768614556601644</v>
      </c>
      <c r="F1077" s="18">
        <f t="shared" si="107"/>
        <v>7.6079048903109872</v>
      </c>
    </row>
    <row r="1078" spans="1:6">
      <c r="A1078" s="11">
        <f t="shared" si="102"/>
        <v>5315</v>
      </c>
      <c r="B1078" s="18">
        <f t="shared" si="103"/>
        <v>17437.6646</v>
      </c>
      <c r="C1078" s="18">
        <f t="shared" si="104"/>
        <v>52419.92842264472</v>
      </c>
      <c r="D1078" s="18">
        <f t="shared" si="105"/>
        <v>52.419928422644723</v>
      </c>
      <c r="E1078" s="18">
        <f t="shared" si="106"/>
        <v>0.51734433018661796</v>
      </c>
      <c r="F1078" s="18">
        <f t="shared" si="107"/>
        <v>7.6028815785635455</v>
      </c>
    </row>
    <row r="1079" spans="1:6">
      <c r="A1079" s="11">
        <f t="shared" si="102"/>
        <v>5320</v>
      </c>
      <c r="B1079" s="18">
        <f t="shared" si="103"/>
        <v>17454.068800000001</v>
      </c>
      <c r="C1079" s="18">
        <f t="shared" si="104"/>
        <v>52385.312489576005</v>
      </c>
      <c r="D1079" s="18">
        <f t="shared" si="105"/>
        <v>52.385312489576002</v>
      </c>
      <c r="E1079" s="18">
        <f t="shared" si="106"/>
        <v>0.51700269758149819</v>
      </c>
      <c r="F1079" s="18">
        <f t="shared" si="107"/>
        <v>7.5978609528631242</v>
      </c>
    </row>
    <row r="1080" spans="1:6">
      <c r="A1080" s="11">
        <f t="shared" si="102"/>
        <v>5325</v>
      </c>
      <c r="B1080" s="18">
        <f t="shared" si="103"/>
        <v>17470.472999999998</v>
      </c>
      <c r="C1080" s="18">
        <f t="shared" si="104"/>
        <v>52350.715068539263</v>
      </c>
      <c r="D1080" s="18">
        <f t="shared" si="105"/>
        <v>52.350715068539266</v>
      </c>
      <c r="E1080" s="18">
        <f t="shared" si="106"/>
        <v>0.51666124767587973</v>
      </c>
      <c r="F1080" s="18">
        <f t="shared" si="107"/>
        <v>7.5928430121107979</v>
      </c>
    </row>
    <row r="1081" spans="1:6">
      <c r="A1081" s="11">
        <f t="shared" si="102"/>
        <v>5330</v>
      </c>
      <c r="B1081" s="18">
        <f t="shared" si="103"/>
        <v>17486.877199999999</v>
      </c>
      <c r="C1081" s="18">
        <f t="shared" si="104"/>
        <v>52316.136151959763</v>
      </c>
      <c r="D1081" s="18">
        <f t="shared" si="105"/>
        <v>52.316136151959761</v>
      </c>
      <c r="E1081" s="18">
        <f t="shared" si="106"/>
        <v>0.51631998039500582</v>
      </c>
      <c r="F1081" s="18">
        <f t="shared" si="107"/>
        <v>7.5878277552079396</v>
      </c>
    </row>
    <row r="1082" spans="1:6">
      <c r="A1082" s="11">
        <f t="shared" si="102"/>
        <v>5335</v>
      </c>
      <c r="B1082" s="18">
        <f t="shared" si="103"/>
        <v>17503.2814</v>
      </c>
      <c r="C1082" s="18">
        <f t="shared" si="104"/>
        <v>52281.575732264973</v>
      </c>
      <c r="D1082" s="18">
        <f t="shared" si="105"/>
        <v>52.281575732264976</v>
      </c>
      <c r="E1082" s="18">
        <f t="shared" si="106"/>
        <v>0.51597889566414146</v>
      </c>
      <c r="F1082" s="18">
        <f t="shared" si="107"/>
        <v>7.5828151810562474</v>
      </c>
    </row>
    <row r="1083" spans="1:6">
      <c r="A1083" s="11">
        <f t="shared" si="102"/>
        <v>5340</v>
      </c>
      <c r="B1083" s="18">
        <f t="shared" si="103"/>
        <v>17519.685600000001</v>
      </c>
      <c r="C1083" s="18">
        <f t="shared" si="104"/>
        <v>52247.033801884485</v>
      </c>
      <c r="D1083" s="18">
        <f t="shared" si="105"/>
        <v>52.247033801884484</v>
      </c>
      <c r="E1083" s="18">
        <f t="shared" si="106"/>
        <v>0.51563799340857241</v>
      </c>
      <c r="F1083" s="18">
        <f t="shared" si="107"/>
        <v>7.5778052885577214</v>
      </c>
    </row>
    <row r="1084" spans="1:6">
      <c r="A1084" s="11">
        <f t="shared" si="102"/>
        <v>5345</v>
      </c>
      <c r="B1084" s="18">
        <f t="shared" si="103"/>
        <v>17536.089800000002</v>
      </c>
      <c r="C1084" s="18">
        <f t="shared" si="104"/>
        <v>52212.510353250014</v>
      </c>
      <c r="D1084" s="18">
        <f t="shared" si="105"/>
        <v>52.212510353250018</v>
      </c>
      <c r="E1084" s="18">
        <f t="shared" si="106"/>
        <v>0.51529727355360566</v>
      </c>
      <c r="F1084" s="18">
        <f t="shared" si="107"/>
        <v>7.5727980766146761</v>
      </c>
    </row>
    <row r="1085" spans="1:6">
      <c r="A1085" s="11">
        <f t="shared" si="102"/>
        <v>5350</v>
      </c>
      <c r="B1085" s="18">
        <f t="shared" si="103"/>
        <v>17552.493999999999</v>
      </c>
      <c r="C1085" s="18">
        <f t="shared" si="104"/>
        <v>52178.005378795468</v>
      </c>
      <c r="D1085" s="18">
        <f t="shared" si="105"/>
        <v>52.178005378795469</v>
      </c>
      <c r="E1085" s="18">
        <f t="shared" si="106"/>
        <v>0.51495673602456959</v>
      </c>
      <c r="F1085" s="18">
        <f t="shared" si="107"/>
        <v>7.5677935441297368</v>
      </c>
    </row>
    <row r="1086" spans="1:6">
      <c r="A1086" s="11">
        <f t="shared" si="102"/>
        <v>5355</v>
      </c>
      <c r="B1086" s="18">
        <f t="shared" si="103"/>
        <v>17568.8982</v>
      </c>
      <c r="C1086" s="18">
        <f t="shared" si="104"/>
        <v>52143.518870956868</v>
      </c>
      <c r="D1086" s="18">
        <f t="shared" si="105"/>
        <v>52.143518870956868</v>
      </c>
      <c r="E1086" s="18">
        <f t="shared" si="106"/>
        <v>0.5146163807468136</v>
      </c>
      <c r="F1086" s="18">
        <f t="shared" si="107"/>
        <v>7.5627916900058425</v>
      </c>
    </row>
    <row r="1087" spans="1:6">
      <c r="A1087" s="11">
        <f t="shared" si="102"/>
        <v>5360</v>
      </c>
      <c r="B1087" s="18">
        <f t="shared" si="103"/>
        <v>17585.3024</v>
      </c>
      <c r="C1087" s="18">
        <f t="shared" si="104"/>
        <v>52109.050822172401</v>
      </c>
      <c r="D1087" s="18">
        <f t="shared" si="105"/>
        <v>52.109050822172399</v>
      </c>
      <c r="E1087" s="18">
        <f t="shared" si="106"/>
        <v>0.51427620764570847</v>
      </c>
      <c r="F1087" s="18">
        <f t="shared" si="107"/>
        <v>7.5577925131462402</v>
      </c>
    </row>
    <row r="1088" spans="1:6">
      <c r="A1088" s="11">
        <f t="shared" si="102"/>
        <v>5365</v>
      </c>
      <c r="B1088" s="18">
        <f t="shared" si="103"/>
        <v>17601.706600000001</v>
      </c>
      <c r="C1088" s="18">
        <f t="shared" si="104"/>
        <v>52074.601224882419</v>
      </c>
      <c r="D1088" s="18">
        <f t="shared" si="105"/>
        <v>52.074601224882421</v>
      </c>
      <c r="E1088" s="18">
        <f t="shared" si="106"/>
        <v>0.51393621664664635</v>
      </c>
      <c r="F1088" s="18">
        <f t="shared" si="107"/>
        <v>7.5527960124544968</v>
      </c>
    </row>
    <row r="1089" spans="1:6">
      <c r="A1089" s="11">
        <f t="shared" si="102"/>
        <v>5370</v>
      </c>
      <c r="B1089" s="18">
        <f t="shared" si="103"/>
        <v>17618.110799999999</v>
      </c>
      <c r="C1089" s="18">
        <f t="shared" si="104"/>
        <v>52040.170071529326</v>
      </c>
      <c r="D1089" s="18">
        <f t="shared" si="105"/>
        <v>52.040170071529325</v>
      </c>
      <c r="E1089" s="18">
        <f t="shared" si="106"/>
        <v>0.51359640767503933</v>
      </c>
      <c r="F1089" s="18">
        <f t="shared" si="107"/>
        <v>7.5478021868344705</v>
      </c>
    </row>
    <row r="1090" spans="1:6">
      <c r="A1090" s="11">
        <f t="shared" si="102"/>
        <v>5375</v>
      </c>
      <c r="B1090" s="18">
        <f t="shared" si="103"/>
        <v>17634.514999999999</v>
      </c>
      <c r="C1090" s="18">
        <f t="shared" si="104"/>
        <v>52005.757354557762</v>
      </c>
      <c r="D1090" s="18">
        <f t="shared" si="105"/>
        <v>52.005757354557758</v>
      </c>
      <c r="E1090" s="18">
        <f t="shared" si="106"/>
        <v>0.51325678065632208</v>
      </c>
      <c r="F1090" s="18">
        <f t="shared" si="107"/>
        <v>7.5428110351903479</v>
      </c>
    </row>
    <row r="1091" spans="1:6">
      <c r="A1091" s="11">
        <f t="shared" si="102"/>
        <v>5380</v>
      </c>
      <c r="B1091" s="18">
        <f t="shared" si="103"/>
        <v>17650.9192</v>
      </c>
      <c r="C1091" s="18">
        <f t="shared" si="104"/>
        <v>51971.363066414488</v>
      </c>
      <c r="D1091" s="18">
        <f t="shared" si="105"/>
        <v>51.97136306641449</v>
      </c>
      <c r="E1091" s="18">
        <f t="shared" si="106"/>
        <v>0.51291733551594987</v>
      </c>
      <c r="F1091" s="18">
        <f t="shared" si="107"/>
        <v>7.537822556426625</v>
      </c>
    </row>
    <row r="1092" spans="1:6">
      <c r="A1092" s="11">
        <f t="shared" si="102"/>
        <v>5385</v>
      </c>
      <c r="B1092" s="18">
        <f t="shared" si="103"/>
        <v>17667.323400000001</v>
      </c>
      <c r="C1092" s="18">
        <f t="shared" si="104"/>
        <v>51936.987199548421</v>
      </c>
      <c r="D1092" s="18">
        <f t="shared" si="105"/>
        <v>51.936987199548419</v>
      </c>
      <c r="E1092" s="18">
        <f t="shared" si="106"/>
        <v>0.51257807217939921</v>
      </c>
      <c r="F1092" s="18">
        <f t="shared" si="107"/>
        <v>7.5328367494481032</v>
      </c>
    </row>
    <row r="1093" spans="1:6">
      <c r="A1093" s="11">
        <f t="shared" si="102"/>
        <v>5390</v>
      </c>
      <c r="B1093" s="18">
        <f t="shared" si="103"/>
        <v>17683.727599999998</v>
      </c>
      <c r="C1093" s="18">
        <f t="shared" si="104"/>
        <v>51902.629746410603</v>
      </c>
      <c r="D1093" s="18">
        <f t="shared" si="105"/>
        <v>51.902629746410604</v>
      </c>
      <c r="E1093" s="18">
        <f t="shared" si="106"/>
        <v>0.51223899057216793</v>
      </c>
      <c r="F1093" s="18">
        <f t="shared" si="107"/>
        <v>7.527853613159901</v>
      </c>
    </row>
    <row r="1094" spans="1:6">
      <c r="A1094" s="11">
        <f t="shared" si="102"/>
        <v>5395</v>
      </c>
      <c r="B1094" s="18">
        <f t="shared" si="103"/>
        <v>17700.131799999999</v>
      </c>
      <c r="C1094" s="18">
        <f t="shared" si="104"/>
        <v>51868.290699454206</v>
      </c>
      <c r="D1094" s="18">
        <f t="shared" si="105"/>
        <v>51.868290699454207</v>
      </c>
      <c r="E1094" s="18">
        <f t="shared" si="106"/>
        <v>0.51190009061977437</v>
      </c>
      <c r="F1094" s="18">
        <f t="shared" si="107"/>
        <v>7.5228731464674397</v>
      </c>
    </row>
    <row r="1095" spans="1:6">
      <c r="A1095" s="11">
        <f t="shared" si="102"/>
        <v>5400</v>
      </c>
      <c r="B1095" s="18">
        <f t="shared" si="103"/>
        <v>17716.536</v>
      </c>
      <c r="C1095" s="18">
        <f t="shared" si="104"/>
        <v>51833.970051134595</v>
      </c>
      <c r="D1095" s="18">
        <f t="shared" si="105"/>
        <v>51.833970051134592</v>
      </c>
      <c r="E1095" s="18">
        <f t="shared" si="106"/>
        <v>0.51156137224775899</v>
      </c>
      <c r="F1095" s="18">
        <f t="shared" si="107"/>
        <v>7.5178953482764594</v>
      </c>
    </row>
    <row r="1096" spans="1:6">
      <c r="A1096" s="11">
        <f t="shared" si="102"/>
        <v>5405</v>
      </c>
      <c r="B1096" s="18">
        <f t="shared" si="103"/>
        <v>17732.940200000001</v>
      </c>
      <c r="C1096" s="18">
        <f t="shared" si="104"/>
        <v>51799.667793909226</v>
      </c>
      <c r="D1096" s="18">
        <f t="shared" si="105"/>
        <v>51.799667793909229</v>
      </c>
      <c r="E1096" s="18">
        <f t="shared" si="106"/>
        <v>0.51122283538168278</v>
      </c>
      <c r="F1096" s="18">
        <f t="shared" si="107"/>
        <v>7.512920217493007</v>
      </c>
    </row>
    <row r="1097" spans="1:6">
      <c r="A1097" s="11">
        <f t="shared" si="102"/>
        <v>5410</v>
      </c>
      <c r="B1097" s="18">
        <f t="shared" si="103"/>
        <v>17749.344399999998</v>
      </c>
      <c r="C1097" s="18">
        <f t="shared" si="104"/>
        <v>51765.383920237728</v>
      </c>
      <c r="D1097" s="18">
        <f t="shared" si="105"/>
        <v>51.765383920237724</v>
      </c>
      <c r="E1097" s="18">
        <f t="shared" si="106"/>
        <v>0.51088447994712771</v>
      </c>
      <c r="F1097" s="18">
        <f t="shared" si="107"/>
        <v>7.5079477530234389</v>
      </c>
    </row>
    <row r="1098" spans="1:6">
      <c r="A1098" s="11">
        <f t="shared" si="102"/>
        <v>5415</v>
      </c>
      <c r="B1098" s="18">
        <f t="shared" si="103"/>
        <v>17765.748599999999</v>
      </c>
      <c r="C1098" s="18">
        <f t="shared" si="104"/>
        <v>51731.118422581851</v>
      </c>
      <c r="D1098" s="18">
        <f t="shared" si="105"/>
        <v>51.731118422581851</v>
      </c>
      <c r="E1098" s="18">
        <f t="shared" si="106"/>
        <v>0.51054630586969751</v>
      </c>
      <c r="F1098" s="18">
        <f t="shared" si="107"/>
        <v>7.5029779537744261</v>
      </c>
    </row>
    <row r="1099" spans="1:6">
      <c r="A1099" s="11">
        <f t="shared" si="102"/>
        <v>5420</v>
      </c>
      <c r="B1099" s="18">
        <f t="shared" si="103"/>
        <v>17782.1528</v>
      </c>
      <c r="C1099" s="18">
        <f t="shared" si="104"/>
        <v>51696.871293405544</v>
      </c>
      <c r="D1099" s="18">
        <f t="shared" si="105"/>
        <v>51.696871293405543</v>
      </c>
      <c r="E1099" s="18">
        <f t="shared" si="106"/>
        <v>0.51020831307501679</v>
      </c>
      <c r="F1099" s="18">
        <f t="shared" si="107"/>
        <v>7.4980108186529533</v>
      </c>
    </row>
    <row r="1100" spans="1:6">
      <c r="A1100" s="11">
        <f t="shared" si="102"/>
        <v>5425</v>
      </c>
      <c r="B1100" s="18">
        <f t="shared" si="103"/>
        <v>17798.557000000001</v>
      </c>
      <c r="C1100" s="18">
        <f t="shared" si="104"/>
        <v>51662.642525174793</v>
      </c>
      <c r="D1100" s="18">
        <f t="shared" si="105"/>
        <v>51.662642525174796</v>
      </c>
      <c r="E1100" s="18">
        <f t="shared" si="106"/>
        <v>0.50987050148873081</v>
      </c>
      <c r="F1100" s="18">
        <f t="shared" si="107"/>
        <v>7.4930463465663024</v>
      </c>
    </row>
    <row r="1101" spans="1:6">
      <c r="A1101" s="11">
        <f t="shared" si="102"/>
        <v>5430</v>
      </c>
      <c r="B1101" s="18">
        <f t="shared" si="103"/>
        <v>17814.961200000002</v>
      </c>
      <c r="C1101" s="18">
        <f t="shared" si="104"/>
        <v>51628.432110357789</v>
      </c>
      <c r="D1101" s="18">
        <f t="shared" si="105"/>
        <v>51.628432110357792</v>
      </c>
      <c r="E1101" s="18">
        <f t="shared" si="106"/>
        <v>0.50953287103650646</v>
      </c>
      <c r="F1101" s="18">
        <f t="shared" si="107"/>
        <v>7.4880845364220736</v>
      </c>
    </row>
    <row r="1102" spans="1:6">
      <c r="A1102" s="11">
        <f t="shared" si="102"/>
        <v>5435</v>
      </c>
      <c r="B1102" s="18">
        <f t="shared" si="103"/>
        <v>17831.365399999999</v>
      </c>
      <c r="C1102" s="18">
        <f t="shared" si="104"/>
        <v>51594.240041424899</v>
      </c>
      <c r="D1102" s="18">
        <f t="shared" si="105"/>
        <v>51.594240041424897</v>
      </c>
      <c r="E1102" s="18">
        <f t="shared" si="106"/>
        <v>0.50919542164403186</v>
      </c>
      <c r="F1102" s="18">
        <f t="shared" si="107"/>
        <v>7.483125387128184</v>
      </c>
    </row>
    <row r="1103" spans="1:6">
      <c r="A1103" s="11">
        <f t="shared" si="102"/>
        <v>5440</v>
      </c>
      <c r="B1103" s="18">
        <f t="shared" si="103"/>
        <v>17847.7696</v>
      </c>
      <c r="C1103" s="18">
        <f t="shared" si="104"/>
        <v>51560.066310848568</v>
      </c>
      <c r="D1103" s="18">
        <f t="shared" si="105"/>
        <v>51.560066310848569</v>
      </c>
      <c r="E1103" s="18">
        <f t="shared" si="106"/>
        <v>0.508858153237016</v>
      </c>
      <c r="F1103" s="18">
        <f t="shared" si="107"/>
        <v>7.4781688975928544</v>
      </c>
    </row>
    <row r="1104" spans="1:6">
      <c r="A1104" s="11">
        <f t="shared" si="102"/>
        <v>5445</v>
      </c>
      <c r="B1104" s="18">
        <f t="shared" si="103"/>
        <v>17864.1738</v>
      </c>
      <c r="C1104" s="18">
        <f t="shared" si="104"/>
        <v>51525.910911103398</v>
      </c>
      <c r="D1104" s="18">
        <f t="shared" si="105"/>
        <v>51.525910911103395</v>
      </c>
      <c r="E1104" s="18">
        <f t="shared" si="106"/>
        <v>0.50852106574118894</v>
      </c>
      <c r="F1104" s="18">
        <f t="shared" si="107"/>
        <v>7.473215066724614</v>
      </c>
    </row>
    <row r="1105" spans="1:6">
      <c r="A1105" s="11">
        <f t="shared" si="102"/>
        <v>5450</v>
      </c>
      <c r="B1105" s="18">
        <f t="shared" si="103"/>
        <v>17880.578000000001</v>
      </c>
      <c r="C1105" s="18">
        <f t="shared" si="104"/>
        <v>51491.77383466615</v>
      </c>
      <c r="D1105" s="18">
        <f t="shared" si="105"/>
        <v>51.491773834666148</v>
      </c>
      <c r="E1105" s="18">
        <f t="shared" si="106"/>
        <v>0.50818415908230219</v>
      </c>
      <c r="F1105" s="18">
        <f t="shared" si="107"/>
        <v>7.4682638934323089</v>
      </c>
    </row>
    <row r="1106" spans="1:6">
      <c r="A1106" s="11">
        <f t="shared" si="102"/>
        <v>5455</v>
      </c>
      <c r="B1106" s="18">
        <f t="shared" si="103"/>
        <v>17896.982199999999</v>
      </c>
      <c r="C1106" s="18">
        <f t="shared" si="104"/>
        <v>51457.655074015733</v>
      </c>
      <c r="D1106" s="18">
        <f t="shared" si="105"/>
        <v>51.457655074015733</v>
      </c>
      <c r="E1106" s="18">
        <f t="shared" si="106"/>
        <v>0.50784743318612824</v>
      </c>
      <c r="F1106" s="18">
        <f t="shared" si="107"/>
        <v>7.4633153766250935</v>
      </c>
    </row>
    <row r="1107" spans="1:6">
      <c r="A1107" s="11">
        <f t="shared" si="102"/>
        <v>5460</v>
      </c>
      <c r="B1107" s="18">
        <f t="shared" si="103"/>
        <v>17913.386399999999</v>
      </c>
      <c r="C1107" s="18">
        <f t="shared" si="104"/>
        <v>51423.554621633135</v>
      </c>
      <c r="D1107" s="18">
        <f t="shared" si="105"/>
        <v>51.423554621633137</v>
      </c>
      <c r="E1107" s="18">
        <f t="shared" si="106"/>
        <v>0.50751088797846033</v>
      </c>
      <c r="F1107" s="18">
        <f t="shared" si="107"/>
        <v>7.4583695152124267</v>
      </c>
    </row>
    <row r="1108" spans="1:6">
      <c r="A1108" s="11">
        <f t="shared" si="102"/>
        <v>5465</v>
      </c>
      <c r="B1108" s="18">
        <f t="shared" si="103"/>
        <v>17929.7906</v>
      </c>
      <c r="C1108" s="18">
        <f t="shared" si="104"/>
        <v>51389.472470001536</v>
      </c>
      <c r="D1108" s="18">
        <f t="shared" si="105"/>
        <v>51.389472470001536</v>
      </c>
      <c r="E1108" s="18">
        <f t="shared" si="106"/>
        <v>0.50717452338511326</v>
      </c>
      <c r="F1108" s="18">
        <f t="shared" si="107"/>
        <v>7.453426308104083</v>
      </c>
    </row>
    <row r="1109" spans="1:6">
      <c r="A1109" s="11">
        <f t="shared" si="102"/>
        <v>5470</v>
      </c>
      <c r="B1109" s="18">
        <f t="shared" si="103"/>
        <v>17946.194800000001</v>
      </c>
      <c r="C1109" s="18">
        <f t="shared" si="104"/>
        <v>51355.408611606254</v>
      </c>
      <c r="D1109" s="18">
        <f t="shared" si="105"/>
        <v>51.355408611606251</v>
      </c>
      <c r="E1109" s="18">
        <f t="shared" si="106"/>
        <v>0.50683833933192279</v>
      </c>
      <c r="F1109" s="18">
        <f t="shared" si="107"/>
        <v>7.4484857542101475</v>
      </c>
    </row>
    <row r="1110" spans="1:6">
      <c r="A1110" s="11">
        <f t="shared" si="102"/>
        <v>5475</v>
      </c>
      <c r="B1110" s="18">
        <f t="shared" si="103"/>
        <v>17962.598999999998</v>
      </c>
      <c r="C1110" s="18">
        <f t="shared" si="104"/>
        <v>51321.363038934753</v>
      </c>
      <c r="D1110" s="18">
        <f t="shared" si="105"/>
        <v>51.321363038934756</v>
      </c>
      <c r="E1110" s="18">
        <f t="shared" si="106"/>
        <v>0.50650233574474601</v>
      </c>
      <c r="F1110" s="18">
        <f t="shared" si="107"/>
        <v>7.4435478524410188</v>
      </c>
    </row>
    <row r="1111" spans="1:6">
      <c r="A1111" s="11">
        <f t="shared" si="102"/>
        <v>5480</v>
      </c>
      <c r="B1111" s="18">
        <f t="shared" si="103"/>
        <v>17979.003199999999</v>
      </c>
      <c r="C1111" s="18">
        <f t="shared" si="104"/>
        <v>51287.33574447655</v>
      </c>
      <c r="D1111" s="18">
        <f t="shared" si="105"/>
        <v>51.28733574447655</v>
      </c>
      <c r="E1111" s="18">
        <f t="shared" si="106"/>
        <v>0.50616651254946032</v>
      </c>
      <c r="F1111" s="18">
        <f t="shared" si="107"/>
        <v>7.4386126017073897</v>
      </c>
    </row>
    <row r="1112" spans="1:6">
      <c r="A1112" s="11">
        <f t="shared" si="102"/>
        <v>5485</v>
      </c>
      <c r="B1112" s="18">
        <f t="shared" si="103"/>
        <v>17995.4074</v>
      </c>
      <c r="C1112" s="18">
        <f t="shared" si="104"/>
        <v>51253.326720723409</v>
      </c>
      <c r="D1112" s="18">
        <f t="shared" si="105"/>
        <v>51.253326720723408</v>
      </c>
      <c r="E1112" s="18">
        <f t="shared" si="106"/>
        <v>0.50583086967196511</v>
      </c>
      <c r="F1112" s="18">
        <f t="shared" si="107"/>
        <v>7.4336800009202815</v>
      </c>
    </row>
    <row r="1113" spans="1:6">
      <c r="A1113" s="11">
        <f t="shared" si="102"/>
        <v>5490</v>
      </c>
      <c r="B1113" s="18">
        <f t="shared" si="103"/>
        <v>18011.811600000001</v>
      </c>
      <c r="C1113" s="18">
        <f t="shared" si="104"/>
        <v>51219.33596016917</v>
      </c>
      <c r="D1113" s="18">
        <f t="shared" si="105"/>
        <v>51.219335960169168</v>
      </c>
      <c r="E1113" s="18">
        <f t="shared" si="106"/>
        <v>0.5054954070381803</v>
      </c>
      <c r="F1113" s="18">
        <f t="shared" si="107"/>
        <v>7.4287500489910157</v>
      </c>
    </row>
    <row r="1114" spans="1:6">
      <c r="A1114" s="11">
        <f t="shared" si="102"/>
        <v>5495</v>
      </c>
      <c r="B1114" s="18">
        <f t="shared" si="103"/>
        <v>18028.215799999998</v>
      </c>
      <c r="C1114" s="18">
        <f t="shared" si="104"/>
        <v>51185.363455309824</v>
      </c>
      <c r="D1114" s="18">
        <f t="shared" si="105"/>
        <v>51.185363455309826</v>
      </c>
      <c r="E1114" s="18">
        <f t="shared" si="106"/>
        <v>0.50516012457404735</v>
      </c>
      <c r="F1114" s="18">
        <f t="shared" si="107"/>
        <v>7.4238227448312264</v>
      </c>
    </row>
    <row r="1115" spans="1:6">
      <c r="A1115" s="11">
        <f t="shared" ref="A1115:A1178" si="108">A1114+5</f>
        <v>5500</v>
      </c>
      <c r="B1115" s="18">
        <f t="shared" ref="B1115:B1178" si="109">A1115*3.28084</f>
        <v>18044.62</v>
      </c>
      <c r="C1115" s="18">
        <f t="shared" ref="C1115:C1178" si="110">IF(A1115&lt;11000,$C$14*(1+(-0.0065/$E$13)*A1115)^5.255876113,$C$14*(1+(-0.0065/$E$13)*MIN(A1115,11000))^5.255876113*EXP((-9.80665*0.0289644*(A1115-11000)/8.31432/($E$13-71.5))))</f>
        <v>51151.409198643531</v>
      </c>
      <c r="D1115" s="18">
        <f t="shared" ref="D1115:D1178" si="111">C1115/1000</f>
        <v>51.151409198643528</v>
      </c>
      <c r="E1115" s="18">
        <f t="shared" ref="E1115:E1178" si="112">D1115*0.00986923</f>
        <v>0.50482502220552861</v>
      </c>
      <c r="F1115" s="18">
        <f t="shared" ref="F1115:F1178" si="113">D1115*0.145038</f>
        <v>7.4188980873528596</v>
      </c>
    </row>
    <row r="1116" spans="1:6">
      <c r="A1116" s="11">
        <f t="shared" si="108"/>
        <v>5505</v>
      </c>
      <c r="B1116" s="18">
        <f t="shared" si="109"/>
        <v>18061.0242</v>
      </c>
      <c r="C1116" s="18">
        <f t="shared" si="110"/>
        <v>51117.473182670517</v>
      </c>
      <c r="D1116" s="18">
        <f t="shared" si="111"/>
        <v>51.117473182670516</v>
      </c>
      <c r="E1116" s="18">
        <f t="shared" si="112"/>
        <v>0.50449009985860727</v>
      </c>
      <c r="F1116" s="18">
        <f t="shared" si="113"/>
        <v>7.4139760754681658</v>
      </c>
    </row>
    <row r="1117" spans="1:6">
      <c r="A1117" s="11">
        <f t="shared" si="108"/>
        <v>5510</v>
      </c>
      <c r="B1117" s="18">
        <f t="shared" si="109"/>
        <v>18077.428400000001</v>
      </c>
      <c r="C1117" s="18">
        <f t="shared" si="110"/>
        <v>51083.555399893201</v>
      </c>
      <c r="D1117" s="18">
        <f t="shared" si="111"/>
        <v>51.0835553998932</v>
      </c>
      <c r="E1117" s="18">
        <f t="shared" si="112"/>
        <v>0.50415535745928797</v>
      </c>
      <c r="F1117" s="18">
        <f t="shared" si="113"/>
        <v>7.4090567080897101</v>
      </c>
    </row>
    <row r="1118" spans="1:6">
      <c r="A1118" s="11">
        <f t="shared" si="108"/>
        <v>5515</v>
      </c>
      <c r="B1118" s="18">
        <f t="shared" si="109"/>
        <v>18093.832600000002</v>
      </c>
      <c r="C1118" s="18">
        <f t="shared" si="110"/>
        <v>51049.655842816115</v>
      </c>
      <c r="D1118" s="18">
        <f t="shared" si="111"/>
        <v>51.049655842816115</v>
      </c>
      <c r="E1118" s="18">
        <f t="shared" si="112"/>
        <v>0.50382079493359611</v>
      </c>
      <c r="F1118" s="18">
        <f t="shared" si="113"/>
        <v>7.4041399841303637</v>
      </c>
    </row>
    <row r="1119" spans="1:6">
      <c r="A1119" s="11">
        <f t="shared" si="108"/>
        <v>5520</v>
      </c>
      <c r="B1119" s="18">
        <f t="shared" si="109"/>
        <v>18110.236799999999</v>
      </c>
      <c r="C1119" s="18">
        <f t="shared" si="110"/>
        <v>51015.774503945941</v>
      </c>
      <c r="D1119" s="18">
        <f t="shared" si="111"/>
        <v>51.015774503945941</v>
      </c>
      <c r="E1119" s="18">
        <f t="shared" si="112"/>
        <v>0.50348641220757839</v>
      </c>
      <c r="F1119" s="18">
        <f t="shared" si="113"/>
        <v>7.3992259025033116</v>
      </c>
    </row>
    <row r="1120" spans="1:6">
      <c r="A1120" s="11">
        <f t="shared" si="108"/>
        <v>5525</v>
      </c>
      <c r="B1120" s="18">
        <f t="shared" si="109"/>
        <v>18126.641</v>
      </c>
      <c r="C1120" s="18">
        <f t="shared" si="110"/>
        <v>50981.911375791489</v>
      </c>
      <c r="D1120" s="18">
        <f t="shared" si="111"/>
        <v>50.981911375791491</v>
      </c>
      <c r="E1120" s="18">
        <f t="shared" si="112"/>
        <v>0.50315220920730264</v>
      </c>
      <c r="F1120" s="18">
        <f t="shared" si="113"/>
        <v>7.394314462122046</v>
      </c>
    </row>
    <row r="1121" spans="1:6">
      <c r="A1121" s="11">
        <f t="shared" si="108"/>
        <v>5530</v>
      </c>
      <c r="B1121" s="18">
        <f t="shared" si="109"/>
        <v>18143.0452</v>
      </c>
      <c r="C1121" s="18">
        <f t="shared" si="110"/>
        <v>50948.06645086372</v>
      </c>
      <c r="D1121" s="18">
        <f t="shared" si="111"/>
        <v>50.94806645086372</v>
      </c>
      <c r="E1121" s="18">
        <f t="shared" si="112"/>
        <v>0.50281818585885774</v>
      </c>
      <c r="F1121" s="18">
        <f t="shared" si="113"/>
        <v>7.3894056619003727</v>
      </c>
    </row>
    <row r="1122" spans="1:6">
      <c r="A1122" s="11">
        <f t="shared" si="108"/>
        <v>5535</v>
      </c>
      <c r="B1122" s="18">
        <f t="shared" si="109"/>
        <v>18159.449400000001</v>
      </c>
      <c r="C1122" s="18">
        <f t="shared" si="110"/>
        <v>50914.239721675651</v>
      </c>
      <c r="D1122" s="18">
        <f t="shared" si="111"/>
        <v>50.914239721675649</v>
      </c>
      <c r="E1122" s="18">
        <f t="shared" si="112"/>
        <v>0.50248434208835291</v>
      </c>
      <c r="F1122" s="18">
        <f t="shared" si="113"/>
        <v>7.3844995007523933</v>
      </c>
    </row>
    <row r="1123" spans="1:6">
      <c r="A1123" s="11">
        <f t="shared" si="108"/>
        <v>5540</v>
      </c>
      <c r="B1123" s="18">
        <f t="shared" si="109"/>
        <v>18175.853599999999</v>
      </c>
      <c r="C1123" s="18">
        <f t="shared" si="110"/>
        <v>50880.431180742526</v>
      </c>
      <c r="D1123" s="18">
        <f t="shared" si="111"/>
        <v>50.880431180742526</v>
      </c>
      <c r="E1123" s="18">
        <f t="shared" si="112"/>
        <v>0.50215067782191958</v>
      </c>
      <c r="F1123" s="18">
        <f t="shared" si="113"/>
        <v>7.3795959775925342</v>
      </c>
    </row>
    <row r="1124" spans="1:6">
      <c r="A1124" s="11">
        <f t="shared" si="108"/>
        <v>5545</v>
      </c>
      <c r="B1124" s="18">
        <f t="shared" si="109"/>
        <v>18192.257799999999</v>
      </c>
      <c r="C1124" s="18">
        <f t="shared" si="110"/>
        <v>50846.640820581677</v>
      </c>
      <c r="D1124" s="18">
        <f t="shared" si="111"/>
        <v>50.846640820581676</v>
      </c>
      <c r="E1124" s="18">
        <f t="shared" si="112"/>
        <v>0.50181719298570926</v>
      </c>
      <c r="F1124" s="18">
        <f t="shared" si="113"/>
        <v>7.3746950913355249</v>
      </c>
    </row>
    <row r="1125" spans="1:6">
      <c r="A1125" s="11">
        <f t="shared" si="108"/>
        <v>5550</v>
      </c>
      <c r="B1125" s="18">
        <f t="shared" si="109"/>
        <v>18208.662</v>
      </c>
      <c r="C1125" s="18">
        <f t="shared" si="110"/>
        <v>50812.868633712598</v>
      </c>
      <c r="D1125" s="18">
        <f t="shared" si="111"/>
        <v>50.812868633712597</v>
      </c>
      <c r="E1125" s="18">
        <f t="shared" si="112"/>
        <v>0.50148388750589534</v>
      </c>
      <c r="F1125" s="18">
        <f t="shared" si="113"/>
        <v>7.3697968408964076</v>
      </c>
    </row>
    <row r="1126" spans="1:6">
      <c r="A1126" s="11">
        <f t="shared" si="108"/>
        <v>5555</v>
      </c>
      <c r="B1126" s="18">
        <f t="shared" si="109"/>
        <v>18225.066200000001</v>
      </c>
      <c r="C1126" s="18">
        <f t="shared" si="110"/>
        <v>50779.114612656878</v>
      </c>
      <c r="D1126" s="18">
        <f t="shared" si="111"/>
        <v>50.779114612656876</v>
      </c>
      <c r="E1126" s="18">
        <f t="shared" si="112"/>
        <v>0.50115076130867164</v>
      </c>
      <c r="F1126" s="18">
        <f t="shared" si="113"/>
        <v>7.3649012251905281</v>
      </c>
    </row>
    <row r="1127" spans="1:6">
      <c r="A1127" s="11">
        <f t="shared" si="108"/>
        <v>5560</v>
      </c>
      <c r="B1127" s="18">
        <f t="shared" si="109"/>
        <v>18241.470399999998</v>
      </c>
      <c r="C1127" s="18">
        <f t="shared" si="110"/>
        <v>50745.378749938289</v>
      </c>
      <c r="D1127" s="18">
        <f t="shared" si="111"/>
        <v>50.74537874993829</v>
      </c>
      <c r="E1127" s="18">
        <f t="shared" si="112"/>
        <v>0.50081781432025341</v>
      </c>
      <c r="F1127" s="18">
        <f t="shared" si="113"/>
        <v>7.3600082431335494</v>
      </c>
    </row>
    <row r="1128" spans="1:6">
      <c r="A1128" s="11">
        <f t="shared" si="108"/>
        <v>5565</v>
      </c>
      <c r="B1128" s="18">
        <f t="shared" si="109"/>
        <v>18257.874599999999</v>
      </c>
      <c r="C1128" s="18">
        <f t="shared" si="110"/>
        <v>50711.661038082668</v>
      </c>
      <c r="D1128" s="18">
        <f t="shared" si="111"/>
        <v>50.711661038082667</v>
      </c>
      <c r="E1128" s="18">
        <f t="shared" si="112"/>
        <v>0.50048504646687664</v>
      </c>
      <c r="F1128" s="18">
        <f t="shared" si="113"/>
        <v>7.3551178936414336</v>
      </c>
    </row>
    <row r="1129" spans="1:6">
      <c r="A1129" s="11">
        <f t="shared" si="108"/>
        <v>5570</v>
      </c>
      <c r="B1129" s="18">
        <f t="shared" si="109"/>
        <v>18274.2788</v>
      </c>
      <c r="C1129" s="18">
        <f t="shared" si="110"/>
        <v>50677.961469618036</v>
      </c>
      <c r="D1129" s="18">
        <f t="shared" si="111"/>
        <v>50.677961469618033</v>
      </c>
      <c r="E1129" s="18">
        <f t="shared" si="112"/>
        <v>0.50015245767479832</v>
      </c>
      <c r="F1129" s="18">
        <f t="shared" si="113"/>
        <v>7.3502301756304602</v>
      </c>
    </row>
    <row r="1130" spans="1:6">
      <c r="A1130" s="11">
        <f t="shared" si="108"/>
        <v>5575</v>
      </c>
      <c r="B1130" s="18">
        <f t="shared" si="109"/>
        <v>18290.683000000001</v>
      </c>
      <c r="C1130" s="18">
        <f t="shared" si="110"/>
        <v>50644.280037074539</v>
      </c>
      <c r="D1130" s="18">
        <f t="shared" si="111"/>
        <v>50.644280037074537</v>
      </c>
      <c r="E1130" s="18">
        <f t="shared" si="112"/>
        <v>0.4998200478702971</v>
      </c>
      <c r="F1130" s="18">
        <f t="shared" si="113"/>
        <v>7.3453450880172166</v>
      </c>
    </row>
    <row r="1131" spans="1:6">
      <c r="A1131" s="11">
        <f t="shared" si="108"/>
        <v>5580</v>
      </c>
      <c r="B1131" s="18">
        <f t="shared" si="109"/>
        <v>18307.087199999998</v>
      </c>
      <c r="C1131" s="18">
        <f t="shared" si="110"/>
        <v>50610.616732984447</v>
      </c>
      <c r="D1131" s="18">
        <f t="shared" si="111"/>
        <v>50.610616732984447</v>
      </c>
      <c r="E1131" s="18">
        <f t="shared" si="112"/>
        <v>0.49948781697967209</v>
      </c>
      <c r="F1131" s="18">
        <f t="shared" si="113"/>
        <v>7.3404626297185986</v>
      </c>
    </row>
    <row r="1132" spans="1:6">
      <c r="A1132" s="11">
        <f t="shared" si="108"/>
        <v>5585</v>
      </c>
      <c r="B1132" s="18">
        <f t="shared" si="109"/>
        <v>18323.491399999999</v>
      </c>
      <c r="C1132" s="18">
        <f t="shared" si="110"/>
        <v>50576.971549882168</v>
      </c>
      <c r="D1132" s="18">
        <f t="shared" si="111"/>
        <v>50.576971549882167</v>
      </c>
      <c r="E1132" s="18">
        <f t="shared" si="112"/>
        <v>0.49915576492924357</v>
      </c>
      <c r="F1132" s="18">
        <f t="shared" si="113"/>
        <v>7.3355827996518101</v>
      </c>
    </row>
    <row r="1133" spans="1:6">
      <c r="A1133" s="11">
        <f t="shared" si="108"/>
        <v>5590</v>
      </c>
      <c r="B1133" s="18">
        <f t="shared" si="109"/>
        <v>18339.8956</v>
      </c>
      <c r="C1133" s="18">
        <f t="shared" si="110"/>
        <v>50543.344480304178</v>
      </c>
      <c r="D1133" s="18">
        <f t="shared" si="111"/>
        <v>50.543344480304178</v>
      </c>
      <c r="E1133" s="18">
        <f t="shared" si="112"/>
        <v>0.4988238916453524</v>
      </c>
      <c r="F1133" s="18">
        <f t="shared" si="113"/>
        <v>7.3307055967343571</v>
      </c>
    </row>
    <row r="1134" spans="1:6">
      <c r="A1134" s="11">
        <f t="shared" si="108"/>
        <v>5595</v>
      </c>
      <c r="B1134" s="18">
        <f t="shared" si="109"/>
        <v>18356.299800000001</v>
      </c>
      <c r="C1134" s="18">
        <f t="shared" si="110"/>
        <v>50509.735516789187</v>
      </c>
      <c r="D1134" s="18">
        <f t="shared" si="111"/>
        <v>50.509735516789185</v>
      </c>
      <c r="E1134" s="18">
        <f t="shared" si="112"/>
        <v>0.49849219705436132</v>
      </c>
      <c r="F1134" s="18">
        <f t="shared" si="113"/>
        <v>7.3258310198840695</v>
      </c>
    </row>
    <row r="1135" spans="1:6">
      <c r="A1135" s="11">
        <f t="shared" si="108"/>
        <v>5600</v>
      </c>
      <c r="B1135" s="18">
        <f t="shared" si="109"/>
        <v>18372.704000000002</v>
      </c>
      <c r="C1135" s="18">
        <f t="shared" si="110"/>
        <v>50476.144651877963</v>
      </c>
      <c r="D1135" s="18">
        <f t="shared" si="111"/>
        <v>50.476144651877966</v>
      </c>
      <c r="E1135" s="18">
        <f t="shared" si="112"/>
        <v>0.49816068108265354</v>
      </c>
      <c r="F1135" s="18">
        <f t="shared" si="113"/>
        <v>7.3209590680190768</v>
      </c>
    </row>
    <row r="1136" spans="1:6">
      <c r="A1136" s="11">
        <f t="shared" si="108"/>
        <v>5605</v>
      </c>
      <c r="B1136" s="18">
        <f t="shared" si="109"/>
        <v>18389.108199999999</v>
      </c>
      <c r="C1136" s="18">
        <f t="shared" si="110"/>
        <v>50442.571878113427</v>
      </c>
      <c r="D1136" s="18">
        <f t="shared" si="111"/>
        <v>50.442571878113426</v>
      </c>
      <c r="E1136" s="18">
        <f t="shared" si="112"/>
        <v>0.49782934365663334</v>
      </c>
      <c r="F1136" s="18">
        <f t="shared" si="113"/>
        <v>7.3160897400578149</v>
      </c>
    </row>
    <row r="1137" spans="1:6">
      <c r="A1137" s="11">
        <f t="shared" si="108"/>
        <v>5610</v>
      </c>
      <c r="B1137" s="18">
        <f t="shared" si="109"/>
        <v>18405.5124</v>
      </c>
      <c r="C1137" s="18">
        <f t="shared" si="110"/>
        <v>50409.017188040634</v>
      </c>
      <c r="D1137" s="18">
        <f t="shared" si="111"/>
        <v>50.409017188040636</v>
      </c>
      <c r="E1137" s="18">
        <f t="shared" si="112"/>
        <v>0.49749818470272628</v>
      </c>
      <c r="F1137" s="18">
        <f t="shared" si="113"/>
        <v>7.3112230349190375</v>
      </c>
    </row>
    <row r="1138" spans="1:6">
      <c r="A1138" s="11">
        <f t="shared" si="108"/>
        <v>5615</v>
      </c>
      <c r="B1138" s="18">
        <f t="shared" si="109"/>
        <v>18421.9166</v>
      </c>
      <c r="C1138" s="18">
        <f t="shared" si="110"/>
        <v>50375.480574206762</v>
      </c>
      <c r="D1138" s="18">
        <f t="shared" si="111"/>
        <v>50.375480574206762</v>
      </c>
      <c r="E1138" s="18">
        <f t="shared" si="112"/>
        <v>0.49716720414737858</v>
      </c>
      <c r="F1138" s="18">
        <f t="shared" si="113"/>
        <v>7.3063589515218004</v>
      </c>
    </row>
    <row r="1139" spans="1:6">
      <c r="A1139" s="11">
        <f t="shared" si="108"/>
        <v>5620</v>
      </c>
      <c r="B1139" s="18">
        <f t="shared" si="109"/>
        <v>18438.320800000001</v>
      </c>
      <c r="C1139" s="18">
        <f t="shared" si="110"/>
        <v>50341.962029161099</v>
      </c>
      <c r="D1139" s="18">
        <f t="shared" si="111"/>
        <v>50.341962029161103</v>
      </c>
      <c r="E1139" s="18">
        <f t="shared" si="112"/>
        <v>0.49683640191705764</v>
      </c>
      <c r="F1139" s="18">
        <f t="shared" si="113"/>
        <v>7.3014974887854676</v>
      </c>
    </row>
    <row r="1140" spans="1:6">
      <c r="A1140" s="11">
        <f t="shared" si="108"/>
        <v>5625</v>
      </c>
      <c r="B1140" s="18">
        <f t="shared" si="109"/>
        <v>18454.724999999999</v>
      </c>
      <c r="C1140" s="18">
        <f t="shared" si="110"/>
        <v>50308.461545455095</v>
      </c>
      <c r="D1140" s="18">
        <f t="shared" si="111"/>
        <v>50.308461545455096</v>
      </c>
      <c r="E1140" s="18">
        <f t="shared" si="112"/>
        <v>0.49650577793825179</v>
      </c>
      <c r="F1140" s="18">
        <f t="shared" si="113"/>
        <v>7.2966386456297165</v>
      </c>
    </row>
    <row r="1141" spans="1:6">
      <c r="A1141" s="11">
        <f t="shared" si="108"/>
        <v>5630</v>
      </c>
      <c r="B1141" s="18">
        <f t="shared" si="109"/>
        <v>18471.129199999999</v>
      </c>
      <c r="C1141" s="18">
        <f t="shared" si="110"/>
        <v>50274.979115642302</v>
      </c>
      <c r="D1141" s="18">
        <f t="shared" si="111"/>
        <v>50.274979115642303</v>
      </c>
      <c r="E1141" s="18">
        <f t="shared" si="112"/>
        <v>0.49617533213747045</v>
      </c>
      <c r="F1141" s="18">
        <f t="shared" si="113"/>
        <v>7.2917824209745286</v>
      </c>
    </row>
    <row r="1142" spans="1:6">
      <c r="A1142" s="11">
        <f t="shared" si="108"/>
        <v>5635</v>
      </c>
      <c r="B1142" s="18">
        <f t="shared" si="109"/>
        <v>18487.5334</v>
      </c>
      <c r="C1142" s="18">
        <f t="shared" si="110"/>
        <v>50241.514732278418</v>
      </c>
      <c r="D1142" s="18">
        <f t="shared" si="111"/>
        <v>50.241514732278418</v>
      </c>
      <c r="E1142" s="18">
        <f t="shared" si="112"/>
        <v>0.4958450644412441</v>
      </c>
      <c r="F1142" s="18">
        <f t="shared" si="113"/>
        <v>7.2869288137401975</v>
      </c>
    </row>
    <row r="1143" spans="1:6">
      <c r="A1143" s="11">
        <f t="shared" si="108"/>
        <v>5640</v>
      </c>
      <c r="B1143" s="18">
        <f t="shared" si="109"/>
        <v>18503.937600000001</v>
      </c>
      <c r="C1143" s="18">
        <f t="shared" si="110"/>
        <v>50208.068387921281</v>
      </c>
      <c r="D1143" s="18">
        <f t="shared" si="111"/>
        <v>50.20806838792128</v>
      </c>
      <c r="E1143" s="18">
        <f t="shared" si="112"/>
        <v>0.49551497477612433</v>
      </c>
      <c r="F1143" s="18">
        <f t="shared" si="113"/>
        <v>7.2820778228473264</v>
      </c>
    </row>
    <row r="1144" spans="1:6">
      <c r="A1144" s="11">
        <f t="shared" si="108"/>
        <v>5645</v>
      </c>
      <c r="B1144" s="18">
        <f t="shared" si="109"/>
        <v>18520.341799999998</v>
      </c>
      <c r="C1144" s="18">
        <f t="shared" si="110"/>
        <v>50174.640075130774</v>
      </c>
      <c r="D1144" s="18">
        <f t="shared" si="111"/>
        <v>50.174640075130775</v>
      </c>
      <c r="E1144" s="18">
        <f t="shared" si="112"/>
        <v>0.49518506306868287</v>
      </c>
      <c r="F1144" s="18">
        <f t="shared" si="113"/>
        <v>7.2772294472168175</v>
      </c>
    </row>
    <row r="1145" spans="1:6">
      <c r="A1145" s="11">
        <f t="shared" si="108"/>
        <v>5650</v>
      </c>
      <c r="B1145" s="18">
        <f t="shared" si="109"/>
        <v>18536.745999999999</v>
      </c>
      <c r="C1145" s="18">
        <f t="shared" si="110"/>
        <v>50141.229786468997</v>
      </c>
      <c r="D1145" s="18">
        <f t="shared" si="111"/>
        <v>50.141229786468998</v>
      </c>
      <c r="E1145" s="18">
        <f t="shared" si="112"/>
        <v>0.4948553292455134</v>
      </c>
      <c r="F1145" s="18">
        <f t="shared" si="113"/>
        <v>7.2723836857698902</v>
      </c>
    </row>
    <row r="1146" spans="1:6">
      <c r="A1146" s="11">
        <f t="shared" si="108"/>
        <v>5655</v>
      </c>
      <c r="B1146" s="18">
        <f t="shared" si="109"/>
        <v>18553.1502</v>
      </c>
      <c r="C1146" s="18">
        <f t="shared" si="110"/>
        <v>50107.837514500141</v>
      </c>
      <c r="D1146" s="18">
        <f t="shared" si="111"/>
        <v>50.10783751450014</v>
      </c>
      <c r="E1146" s="18">
        <f t="shared" si="112"/>
        <v>0.49452577323323021</v>
      </c>
      <c r="F1146" s="18">
        <f t="shared" si="113"/>
        <v>7.2675405374280713</v>
      </c>
    </row>
    <row r="1147" spans="1:6">
      <c r="A1147" s="11">
        <f t="shared" si="108"/>
        <v>5660</v>
      </c>
      <c r="B1147" s="18">
        <f t="shared" si="109"/>
        <v>18569.554400000001</v>
      </c>
      <c r="C1147" s="18">
        <f t="shared" si="110"/>
        <v>50074.463251790527</v>
      </c>
      <c r="D1147" s="18">
        <f t="shared" si="111"/>
        <v>50.074463251790526</v>
      </c>
      <c r="E1147" s="18">
        <f t="shared" si="112"/>
        <v>0.49419639495846862</v>
      </c>
      <c r="F1147" s="18">
        <f t="shared" si="113"/>
        <v>7.2627000011131946</v>
      </c>
    </row>
    <row r="1148" spans="1:6">
      <c r="A1148" s="11">
        <f t="shared" si="108"/>
        <v>5665</v>
      </c>
      <c r="B1148" s="18">
        <f t="shared" si="109"/>
        <v>18585.958599999998</v>
      </c>
      <c r="C1148" s="18">
        <f t="shared" si="110"/>
        <v>50041.1069909086</v>
      </c>
      <c r="D1148" s="18">
        <f t="shared" si="111"/>
        <v>50.041106990908602</v>
      </c>
      <c r="E1148" s="18">
        <f t="shared" si="112"/>
        <v>0.4938671943478849</v>
      </c>
      <c r="F1148" s="18">
        <f t="shared" si="113"/>
        <v>7.2578620757474015</v>
      </c>
    </row>
    <row r="1149" spans="1:6">
      <c r="A1149" s="11">
        <f t="shared" si="108"/>
        <v>5670</v>
      </c>
      <c r="B1149" s="18">
        <f t="shared" si="109"/>
        <v>18602.362799999999</v>
      </c>
      <c r="C1149" s="18">
        <f t="shared" si="110"/>
        <v>50007.768724424932</v>
      </c>
      <c r="D1149" s="18">
        <f t="shared" si="111"/>
        <v>50.007768724424935</v>
      </c>
      <c r="E1149" s="18">
        <f t="shared" si="112"/>
        <v>0.49353817132815631</v>
      </c>
      <c r="F1149" s="18">
        <f t="shared" si="113"/>
        <v>7.2530267602531433</v>
      </c>
    </row>
    <row r="1150" spans="1:6">
      <c r="A1150" s="11">
        <f t="shared" si="108"/>
        <v>5675</v>
      </c>
      <c r="B1150" s="18">
        <f t="shared" si="109"/>
        <v>18618.767</v>
      </c>
      <c r="C1150" s="18">
        <f t="shared" si="110"/>
        <v>49974.448444912225</v>
      </c>
      <c r="D1150" s="18">
        <f t="shared" si="111"/>
        <v>49.974448444912227</v>
      </c>
      <c r="E1150" s="18">
        <f t="shared" si="112"/>
        <v>0.49320932582598109</v>
      </c>
      <c r="F1150" s="18">
        <f t="shared" si="113"/>
        <v>7.2481940535531795</v>
      </c>
    </row>
    <row r="1151" spans="1:6">
      <c r="A1151" s="11">
        <f t="shared" si="108"/>
        <v>5680</v>
      </c>
      <c r="B1151" s="18">
        <f t="shared" si="109"/>
        <v>18635.171200000001</v>
      </c>
      <c r="C1151" s="18">
        <f t="shared" si="110"/>
        <v>49941.146144945291</v>
      </c>
      <c r="D1151" s="18">
        <f t="shared" si="111"/>
        <v>49.941146144945293</v>
      </c>
      <c r="E1151" s="18">
        <f t="shared" si="112"/>
        <v>0.49288065776807843</v>
      </c>
      <c r="F1151" s="18">
        <f t="shared" si="113"/>
        <v>7.243363954570575</v>
      </c>
    </row>
    <row r="1152" spans="1:6">
      <c r="A1152" s="11">
        <f t="shared" si="108"/>
        <v>5685</v>
      </c>
      <c r="B1152" s="18">
        <f t="shared" si="109"/>
        <v>18651.575400000002</v>
      </c>
      <c r="C1152" s="18">
        <f t="shared" si="110"/>
        <v>49907.86181710106</v>
      </c>
      <c r="D1152" s="18">
        <f t="shared" si="111"/>
        <v>49.907861817101058</v>
      </c>
      <c r="E1152" s="18">
        <f t="shared" si="112"/>
        <v>0.49255216708118826</v>
      </c>
      <c r="F1152" s="18">
        <f t="shared" si="113"/>
        <v>7.2385364622287032</v>
      </c>
    </row>
    <row r="1153" spans="1:6">
      <c r="A1153" s="11">
        <f t="shared" si="108"/>
        <v>5690</v>
      </c>
      <c r="B1153" s="18">
        <f t="shared" si="109"/>
        <v>18667.979599999999</v>
      </c>
      <c r="C1153" s="18">
        <f t="shared" si="110"/>
        <v>49874.595453958631</v>
      </c>
      <c r="D1153" s="18">
        <f t="shared" si="111"/>
        <v>49.874595453958634</v>
      </c>
      <c r="E1153" s="18">
        <f t="shared" si="112"/>
        <v>0.49222385369207217</v>
      </c>
      <c r="F1153" s="18">
        <f t="shared" si="113"/>
        <v>7.2337115754512524</v>
      </c>
    </row>
    <row r="1154" spans="1:6">
      <c r="A1154" s="11">
        <f t="shared" si="108"/>
        <v>5695</v>
      </c>
      <c r="B1154" s="18">
        <f t="shared" si="109"/>
        <v>18684.3838</v>
      </c>
      <c r="C1154" s="18">
        <f t="shared" si="110"/>
        <v>49841.347048099204</v>
      </c>
      <c r="D1154" s="18">
        <f t="shared" si="111"/>
        <v>49.841347048099202</v>
      </c>
      <c r="E1154" s="18">
        <f t="shared" si="112"/>
        <v>0.49189571752751204</v>
      </c>
      <c r="F1154" s="18">
        <f t="shared" si="113"/>
        <v>7.2288892931622124</v>
      </c>
    </row>
    <row r="1155" spans="1:6">
      <c r="A1155" s="11">
        <f t="shared" si="108"/>
        <v>5700</v>
      </c>
      <c r="B1155" s="18">
        <f t="shared" si="109"/>
        <v>18700.788</v>
      </c>
      <c r="C1155" s="18">
        <f t="shared" si="110"/>
        <v>49808.116592106031</v>
      </c>
      <c r="D1155" s="18">
        <f t="shared" si="111"/>
        <v>49.808116592106032</v>
      </c>
      <c r="E1155" s="18">
        <f t="shared" si="112"/>
        <v>0.49156775851431062</v>
      </c>
      <c r="F1155" s="18">
        <f t="shared" si="113"/>
        <v>7.2240696142858747</v>
      </c>
    </row>
    <row r="1156" spans="1:6">
      <c r="A1156" s="11">
        <f t="shared" si="108"/>
        <v>5705</v>
      </c>
      <c r="B1156" s="18">
        <f t="shared" si="109"/>
        <v>18717.192200000001</v>
      </c>
      <c r="C1156" s="18">
        <f t="shared" si="110"/>
        <v>49774.904078564585</v>
      </c>
      <c r="D1156" s="18">
        <f t="shared" si="111"/>
        <v>49.774904078564582</v>
      </c>
      <c r="E1156" s="18">
        <f t="shared" si="112"/>
        <v>0.49123997657929191</v>
      </c>
      <c r="F1156" s="18">
        <f t="shared" si="113"/>
        <v>7.2192525377468497</v>
      </c>
    </row>
    <row r="1157" spans="1:6">
      <c r="A1157" s="11">
        <f t="shared" si="108"/>
        <v>5710</v>
      </c>
      <c r="B1157" s="18">
        <f t="shared" si="109"/>
        <v>18733.596399999999</v>
      </c>
      <c r="C1157" s="18">
        <f t="shared" si="110"/>
        <v>49741.709500062425</v>
      </c>
      <c r="D1157" s="18">
        <f t="shared" si="111"/>
        <v>49.741709500062427</v>
      </c>
      <c r="E1157" s="18">
        <f t="shared" si="112"/>
        <v>0.49091237164930107</v>
      </c>
      <c r="F1157" s="18">
        <f t="shared" si="113"/>
        <v>7.2144380624700544</v>
      </c>
    </row>
    <row r="1158" spans="1:6">
      <c r="A1158" s="11">
        <f t="shared" si="108"/>
        <v>5715</v>
      </c>
      <c r="B1158" s="18">
        <f t="shared" si="109"/>
        <v>18750.000599999999</v>
      </c>
      <c r="C1158" s="18">
        <f t="shared" si="110"/>
        <v>49708.532849189229</v>
      </c>
      <c r="D1158" s="18">
        <f t="shared" si="111"/>
        <v>49.708532849189226</v>
      </c>
      <c r="E1158" s="18">
        <f t="shared" si="112"/>
        <v>0.49058494365120375</v>
      </c>
      <c r="F1158" s="18">
        <f t="shared" si="113"/>
        <v>7.2096261873807066</v>
      </c>
    </row>
    <row r="1159" spans="1:6">
      <c r="A1159" s="11">
        <f t="shared" si="108"/>
        <v>5720</v>
      </c>
      <c r="B1159" s="18">
        <f t="shared" si="109"/>
        <v>18766.4048</v>
      </c>
      <c r="C1159" s="18">
        <f t="shared" si="110"/>
        <v>49675.374118536798</v>
      </c>
      <c r="D1159" s="18">
        <f t="shared" si="111"/>
        <v>49.675374118536801</v>
      </c>
      <c r="E1159" s="18">
        <f t="shared" si="112"/>
        <v>0.49025769251188694</v>
      </c>
      <c r="F1159" s="18">
        <f t="shared" si="113"/>
        <v>7.2048169114043406</v>
      </c>
    </row>
    <row r="1160" spans="1:6">
      <c r="A1160" s="11">
        <f t="shared" si="108"/>
        <v>5725</v>
      </c>
      <c r="B1160" s="18">
        <f t="shared" si="109"/>
        <v>18782.809000000001</v>
      </c>
      <c r="C1160" s="18">
        <f t="shared" si="110"/>
        <v>49642.233300699052</v>
      </c>
      <c r="D1160" s="18">
        <f t="shared" si="111"/>
        <v>49.642233300699054</v>
      </c>
      <c r="E1160" s="18">
        <f t="shared" si="112"/>
        <v>0.48993061815825811</v>
      </c>
      <c r="F1160" s="18">
        <f t="shared" si="113"/>
        <v>7.2000102334667897</v>
      </c>
    </row>
    <row r="1161" spans="1:6">
      <c r="A1161" s="11">
        <f t="shared" si="108"/>
        <v>5730</v>
      </c>
      <c r="B1161" s="18">
        <f t="shared" si="109"/>
        <v>18799.213199999998</v>
      </c>
      <c r="C1161" s="18">
        <f t="shared" si="110"/>
        <v>49609.110388272056</v>
      </c>
      <c r="D1161" s="18">
        <f t="shared" si="111"/>
        <v>49.609110388272057</v>
      </c>
      <c r="E1161" s="18">
        <f t="shared" si="112"/>
        <v>0.48960372051724621</v>
      </c>
      <c r="F1161" s="18">
        <f t="shared" si="113"/>
        <v>7.1952061524942028</v>
      </c>
    </row>
    <row r="1162" spans="1:6">
      <c r="A1162" s="11">
        <f t="shared" si="108"/>
        <v>5735</v>
      </c>
      <c r="B1162" s="18">
        <f t="shared" si="109"/>
        <v>18815.617399999999</v>
      </c>
      <c r="C1162" s="18">
        <f t="shared" si="110"/>
        <v>49576.005373853935</v>
      </c>
      <c r="D1162" s="18">
        <f t="shared" si="111"/>
        <v>49.576005373853938</v>
      </c>
      <c r="E1162" s="18">
        <f t="shared" si="112"/>
        <v>0.4892769995158005</v>
      </c>
      <c r="F1162" s="18">
        <f t="shared" si="113"/>
        <v>7.1904046674130271</v>
      </c>
    </row>
    <row r="1163" spans="1:6">
      <c r="A1163" s="11">
        <f t="shared" si="108"/>
        <v>5740</v>
      </c>
      <c r="B1163" s="18">
        <f t="shared" si="109"/>
        <v>18832.0216</v>
      </c>
      <c r="C1163" s="18">
        <f t="shared" si="110"/>
        <v>49542.918250045055</v>
      </c>
      <c r="D1163" s="18">
        <f t="shared" si="111"/>
        <v>49.542918250045055</v>
      </c>
      <c r="E1163" s="18">
        <f t="shared" si="112"/>
        <v>0.48895045508089213</v>
      </c>
      <c r="F1163" s="18">
        <f t="shared" si="113"/>
        <v>7.1856057771500348</v>
      </c>
    </row>
    <row r="1164" spans="1:6">
      <c r="A1164" s="11">
        <f t="shared" si="108"/>
        <v>5745</v>
      </c>
      <c r="B1164" s="18">
        <f t="shared" si="109"/>
        <v>18848.425800000001</v>
      </c>
      <c r="C1164" s="18">
        <f t="shared" si="110"/>
        <v>49509.849009447687</v>
      </c>
      <c r="D1164" s="18">
        <f t="shared" si="111"/>
        <v>49.509849009447684</v>
      </c>
      <c r="E1164" s="18">
        <f t="shared" si="112"/>
        <v>0.48862408713951133</v>
      </c>
      <c r="F1164" s="18">
        <f t="shared" si="113"/>
        <v>7.1808094806322735</v>
      </c>
    </row>
    <row r="1165" spans="1:6">
      <c r="A1165" s="11">
        <f t="shared" si="108"/>
        <v>5750</v>
      </c>
      <c r="B1165" s="18">
        <f t="shared" si="109"/>
        <v>18864.829999999998</v>
      </c>
      <c r="C1165" s="18">
        <f t="shared" si="110"/>
        <v>49476.797644666505</v>
      </c>
      <c r="D1165" s="18">
        <f t="shared" si="111"/>
        <v>49.476797644666505</v>
      </c>
      <c r="E1165" s="18">
        <f t="shared" si="112"/>
        <v>0.48829789561867198</v>
      </c>
      <c r="F1165" s="18">
        <f t="shared" si="113"/>
        <v>7.1760157767871409</v>
      </c>
    </row>
    <row r="1166" spans="1:6">
      <c r="A1166" s="11">
        <f t="shared" si="108"/>
        <v>5755</v>
      </c>
      <c r="B1166" s="18">
        <f t="shared" si="109"/>
        <v>18881.234199999999</v>
      </c>
      <c r="C1166" s="18">
        <f t="shared" si="110"/>
        <v>49443.764148308066</v>
      </c>
      <c r="D1166" s="18">
        <f t="shared" si="111"/>
        <v>49.443764148308063</v>
      </c>
      <c r="E1166" s="18">
        <f t="shared" si="112"/>
        <v>0.48797188044540635</v>
      </c>
      <c r="F1166" s="18">
        <f t="shared" si="113"/>
        <v>7.1712246645423052</v>
      </c>
    </row>
    <row r="1167" spans="1:6">
      <c r="A1167" s="11">
        <f t="shared" si="108"/>
        <v>5760</v>
      </c>
      <c r="B1167" s="18">
        <f t="shared" si="109"/>
        <v>18897.6384</v>
      </c>
      <c r="C1167" s="18">
        <f t="shared" si="110"/>
        <v>49410.748512981125</v>
      </c>
      <c r="D1167" s="18">
        <f t="shared" si="111"/>
        <v>49.410748512981122</v>
      </c>
      <c r="E1167" s="18">
        <f t="shared" si="112"/>
        <v>0.48764604154676866</v>
      </c>
      <c r="F1167" s="18">
        <f t="shared" si="113"/>
        <v>7.1664361428257557</v>
      </c>
    </row>
    <row r="1168" spans="1:6">
      <c r="A1168" s="11">
        <f t="shared" si="108"/>
        <v>5765</v>
      </c>
      <c r="B1168" s="18">
        <f t="shared" si="109"/>
        <v>18914.042600000001</v>
      </c>
      <c r="C1168" s="18">
        <f t="shared" si="110"/>
        <v>49377.750731296604</v>
      </c>
      <c r="D1168" s="18">
        <f t="shared" si="111"/>
        <v>49.377750731296608</v>
      </c>
      <c r="E1168" s="18">
        <f t="shared" si="112"/>
        <v>0.48732037884983442</v>
      </c>
      <c r="F1168" s="18">
        <f t="shared" si="113"/>
        <v>7.1616502105657975</v>
      </c>
    </row>
    <row r="1169" spans="1:6">
      <c r="A1169" s="11">
        <f t="shared" si="108"/>
        <v>5770</v>
      </c>
      <c r="B1169" s="18">
        <f t="shared" si="109"/>
        <v>18930.446800000002</v>
      </c>
      <c r="C1169" s="18">
        <f t="shared" si="110"/>
        <v>49344.770795867487</v>
      </c>
      <c r="D1169" s="18">
        <f t="shared" si="111"/>
        <v>49.34477079586749</v>
      </c>
      <c r="E1169" s="18">
        <f t="shared" si="112"/>
        <v>0.48699489228169929</v>
      </c>
      <c r="F1169" s="18">
        <f t="shared" si="113"/>
        <v>7.1568668666910291</v>
      </c>
    </row>
    <row r="1170" spans="1:6">
      <c r="A1170" s="11">
        <f t="shared" si="108"/>
        <v>5775</v>
      </c>
      <c r="B1170" s="18">
        <f t="shared" si="109"/>
        <v>18946.850999999999</v>
      </c>
      <c r="C1170" s="18">
        <f t="shared" si="110"/>
        <v>49311.808699308887</v>
      </c>
      <c r="D1170" s="18">
        <f t="shared" si="111"/>
        <v>49.311808699308884</v>
      </c>
      <c r="E1170" s="18">
        <f t="shared" si="112"/>
        <v>0.48666958176948022</v>
      </c>
      <c r="F1170" s="18">
        <f t="shared" si="113"/>
        <v>7.1520861101303623</v>
      </c>
    </row>
    <row r="1171" spans="1:6">
      <c r="A1171" s="11">
        <f t="shared" si="108"/>
        <v>5780</v>
      </c>
      <c r="B1171" s="18">
        <f t="shared" si="109"/>
        <v>18963.2552</v>
      </c>
      <c r="C1171" s="18">
        <f t="shared" si="110"/>
        <v>49278.864434238058</v>
      </c>
      <c r="D1171" s="18">
        <f t="shared" si="111"/>
        <v>49.278864434238059</v>
      </c>
      <c r="E1171" s="18">
        <f t="shared" si="112"/>
        <v>0.48634444724031528</v>
      </c>
      <c r="F1171" s="18">
        <f t="shared" si="113"/>
        <v>7.1473079398130199</v>
      </c>
    </row>
    <row r="1172" spans="1:6">
      <c r="A1172" s="11">
        <f t="shared" si="108"/>
        <v>5785</v>
      </c>
      <c r="B1172" s="18">
        <f t="shared" si="109"/>
        <v>18979.6594</v>
      </c>
      <c r="C1172" s="18">
        <f t="shared" si="110"/>
        <v>49245.93799327434</v>
      </c>
      <c r="D1172" s="18">
        <f t="shared" si="111"/>
        <v>49.245937993274339</v>
      </c>
      <c r="E1172" s="18">
        <f t="shared" si="112"/>
        <v>0.48601948862136291</v>
      </c>
      <c r="F1172" s="18">
        <f t="shared" si="113"/>
        <v>7.142532354668524</v>
      </c>
    </row>
    <row r="1173" spans="1:6">
      <c r="A1173" s="11">
        <f t="shared" si="108"/>
        <v>5790</v>
      </c>
      <c r="B1173" s="18">
        <f t="shared" si="109"/>
        <v>18996.063600000001</v>
      </c>
      <c r="C1173" s="18">
        <f t="shared" si="110"/>
        <v>49213.029369039192</v>
      </c>
      <c r="D1173" s="18">
        <f t="shared" si="111"/>
        <v>49.213029369039191</v>
      </c>
      <c r="E1173" s="18">
        <f t="shared" si="112"/>
        <v>0.48569470583980262</v>
      </c>
      <c r="F1173" s="18">
        <f t="shared" si="113"/>
        <v>7.1377593536267065</v>
      </c>
    </row>
    <row r="1174" spans="1:6">
      <c r="A1174" s="11">
        <f t="shared" si="108"/>
        <v>5795</v>
      </c>
      <c r="B1174" s="18">
        <f t="shared" si="109"/>
        <v>19012.467799999999</v>
      </c>
      <c r="C1174" s="18">
        <f t="shared" si="110"/>
        <v>49180.138554156256</v>
      </c>
      <c r="D1174" s="18">
        <f t="shared" si="111"/>
        <v>49.180138554156258</v>
      </c>
      <c r="E1174" s="18">
        <f t="shared" si="112"/>
        <v>0.48537009882283555</v>
      </c>
      <c r="F1174" s="18">
        <f t="shared" si="113"/>
        <v>7.132988935617715</v>
      </c>
    </row>
    <row r="1175" spans="1:6">
      <c r="A1175" s="11">
        <f t="shared" si="108"/>
        <v>5800</v>
      </c>
      <c r="B1175" s="18">
        <f t="shared" si="109"/>
        <v>19028.871999999999</v>
      </c>
      <c r="C1175" s="18">
        <f t="shared" si="110"/>
        <v>49147.265541251116</v>
      </c>
      <c r="D1175" s="18">
        <f t="shared" si="111"/>
        <v>49.147265541251116</v>
      </c>
      <c r="E1175" s="18">
        <f t="shared" si="112"/>
        <v>0.48504566749768174</v>
      </c>
      <c r="F1175" s="18">
        <f t="shared" si="113"/>
        <v>7.128221099571979</v>
      </c>
    </row>
    <row r="1176" spans="1:6">
      <c r="A1176" s="11">
        <f t="shared" si="108"/>
        <v>5805</v>
      </c>
      <c r="B1176" s="18">
        <f t="shared" si="109"/>
        <v>19045.2762</v>
      </c>
      <c r="C1176" s="18">
        <f t="shared" si="110"/>
        <v>49114.41032295175</v>
      </c>
      <c r="D1176" s="18">
        <f t="shared" si="111"/>
        <v>49.114410322951748</v>
      </c>
      <c r="E1176" s="18">
        <f t="shared" si="112"/>
        <v>0.48472141179158507</v>
      </c>
      <c r="F1176" s="18">
        <f t="shared" si="113"/>
        <v>7.1234558444202758</v>
      </c>
    </row>
    <row r="1177" spans="1:6">
      <c r="A1177" s="11">
        <f t="shared" si="108"/>
        <v>5810</v>
      </c>
      <c r="B1177" s="18">
        <f t="shared" si="109"/>
        <v>19061.680400000001</v>
      </c>
      <c r="C1177" s="18">
        <f t="shared" si="110"/>
        <v>49081.572891887961</v>
      </c>
      <c r="D1177" s="18">
        <f t="shared" si="111"/>
        <v>49.081572891887959</v>
      </c>
      <c r="E1177" s="18">
        <f t="shared" si="112"/>
        <v>0.48439733163180737</v>
      </c>
      <c r="F1177" s="18">
        <f t="shared" si="113"/>
        <v>7.1186931690936461</v>
      </c>
    </row>
    <row r="1178" spans="1:6">
      <c r="A1178" s="11">
        <f t="shared" si="108"/>
        <v>5815</v>
      </c>
      <c r="B1178" s="18">
        <f t="shared" si="109"/>
        <v>19078.084599999998</v>
      </c>
      <c r="C1178" s="18">
        <f t="shared" si="110"/>
        <v>49048.753240691847</v>
      </c>
      <c r="D1178" s="18">
        <f t="shared" si="111"/>
        <v>49.048753240691845</v>
      </c>
      <c r="E1178" s="18">
        <f t="shared" si="112"/>
        <v>0.48407342694563316</v>
      </c>
      <c r="F1178" s="18">
        <f t="shared" si="113"/>
        <v>7.113933072523464</v>
      </c>
    </row>
    <row r="1179" spans="1:6">
      <c r="A1179" s="11">
        <f t="shared" ref="A1179:A1242" si="114">A1178+5</f>
        <v>5820</v>
      </c>
      <c r="B1179" s="18">
        <f t="shared" ref="B1179:B1242" si="115">A1179*3.28084</f>
        <v>19094.488799999999</v>
      </c>
      <c r="C1179" s="18">
        <f t="shared" ref="C1179:C1242" si="116">IF(A1179&lt;11000,$C$14*(1+(-0.0065/$E$13)*A1179)^5.255876113,$C$14*(1+(-0.0065/$E$13)*MIN(A1179,11000))^5.255876113*EXP((-9.80665*0.0289644*(A1179-11000)/8.31432/($E$13-71.5))))</f>
        <v>49015.951361997577</v>
      </c>
      <c r="D1179" s="18">
        <f t="shared" ref="D1179:D1242" si="117">C1179/1000</f>
        <v>49.01595136199758</v>
      </c>
      <c r="E1179" s="18">
        <f t="shared" ref="E1179:E1242" si="118">D1179*0.00986923</f>
        <v>0.48374969766036735</v>
      </c>
      <c r="F1179" s="18">
        <f t="shared" ref="F1179:F1242" si="119">D1179*0.145038</f>
        <v>7.1091755536414052</v>
      </c>
    </row>
    <row r="1180" spans="1:6">
      <c r="A1180" s="11">
        <f t="shared" si="114"/>
        <v>5825</v>
      </c>
      <c r="B1180" s="18">
        <f t="shared" si="115"/>
        <v>19110.893</v>
      </c>
      <c r="C1180" s="18">
        <f t="shared" si="116"/>
        <v>48983.167248441416</v>
      </c>
      <c r="D1180" s="18">
        <f t="shared" si="117"/>
        <v>48.983167248441418</v>
      </c>
      <c r="E1180" s="18">
        <f t="shared" si="118"/>
        <v>0.48342614370333548</v>
      </c>
      <c r="F1180" s="18">
        <f t="shared" si="119"/>
        <v>7.1044206113794468</v>
      </c>
    </row>
    <row r="1181" spans="1:6">
      <c r="A1181" s="11">
        <f t="shared" si="114"/>
        <v>5830</v>
      </c>
      <c r="B1181" s="18">
        <f t="shared" si="115"/>
        <v>19127.297200000001</v>
      </c>
      <c r="C1181" s="18">
        <f t="shared" si="116"/>
        <v>48950.400892661761</v>
      </c>
      <c r="D1181" s="18">
        <f t="shared" si="117"/>
        <v>48.950400892661762</v>
      </c>
      <c r="E1181" s="18">
        <f t="shared" si="118"/>
        <v>0.4831027650018842</v>
      </c>
      <c r="F1181" s="18">
        <f t="shared" si="119"/>
        <v>7.0996682446698767</v>
      </c>
    </row>
    <row r="1182" spans="1:6">
      <c r="A1182" s="11">
        <f t="shared" si="114"/>
        <v>5835</v>
      </c>
      <c r="B1182" s="18">
        <f t="shared" si="115"/>
        <v>19143.701399999998</v>
      </c>
      <c r="C1182" s="18">
        <f t="shared" si="116"/>
        <v>48917.652287299134</v>
      </c>
      <c r="D1182" s="18">
        <f t="shared" si="117"/>
        <v>48.917652287299134</v>
      </c>
      <c r="E1182" s="18">
        <f t="shared" si="118"/>
        <v>0.48277956148338119</v>
      </c>
      <c r="F1182" s="18">
        <f t="shared" si="119"/>
        <v>7.0949184524452917</v>
      </c>
    </row>
    <row r="1183" spans="1:6">
      <c r="A1183" s="11">
        <f t="shared" si="114"/>
        <v>5840</v>
      </c>
      <c r="B1183" s="18">
        <f t="shared" si="115"/>
        <v>19160.105599999999</v>
      </c>
      <c r="C1183" s="18">
        <f t="shared" si="116"/>
        <v>48884.921424996144</v>
      </c>
      <c r="D1183" s="18">
        <f t="shared" si="117"/>
        <v>48.884921424996143</v>
      </c>
      <c r="E1183" s="18">
        <f t="shared" si="118"/>
        <v>0.48245653307521469</v>
      </c>
      <c r="F1183" s="18">
        <f t="shared" si="119"/>
        <v>7.0901712336385909</v>
      </c>
    </row>
    <row r="1184" spans="1:6">
      <c r="A1184" s="11">
        <f t="shared" si="114"/>
        <v>5845</v>
      </c>
      <c r="B1184" s="18">
        <f t="shared" si="115"/>
        <v>19176.5098</v>
      </c>
      <c r="C1184" s="18">
        <f t="shared" si="116"/>
        <v>48852.208298397527</v>
      </c>
      <c r="D1184" s="18">
        <f t="shared" si="117"/>
        <v>48.852208298397528</v>
      </c>
      <c r="E1184" s="18">
        <f t="shared" si="118"/>
        <v>0.48213367970479382</v>
      </c>
      <c r="F1184" s="18">
        <f t="shared" si="119"/>
        <v>7.0854265871829805</v>
      </c>
    </row>
    <row r="1185" spans="1:6">
      <c r="A1185" s="11">
        <f t="shared" si="114"/>
        <v>5850</v>
      </c>
      <c r="B1185" s="18">
        <f t="shared" si="115"/>
        <v>19192.914000000001</v>
      </c>
      <c r="C1185" s="18">
        <f t="shared" si="116"/>
        <v>48819.512900150141</v>
      </c>
      <c r="D1185" s="18">
        <f t="shared" si="117"/>
        <v>48.819512900150144</v>
      </c>
      <c r="E1185" s="18">
        <f t="shared" si="118"/>
        <v>0.48181100129954879</v>
      </c>
      <c r="F1185" s="18">
        <f t="shared" si="119"/>
        <v>7.0806845120119766</v>
      </c>
    </row>
    <row r="1186" spans="1:6">
      <c r="A1186" s="11">
        <f t="shared" si="114"/>
        <v>5855</v>
      </c>
      <c r="B1186" s="18">
        <f t="shared" si="115"/>
        <v>19209.318200000002</v>
      </c>
      <c r="C1186" s="18">
        <f t="shared" si="116"/>
        <v>48786.835222902875</v>
      </c>
      <c r="D1186" s="18">
        <f t="shared" si="117"/>
        <v>48.786835222902873</v>
      </c>
      <c r="E1186" s="18">
        <f t="shared" si="118"/>
        <v>0.4814884977869297</v>
      </c>
      <c r="F1186" s="18">
        <f t="shared" si="119"/>
        <v>7.0759450070593868</v>
      </c>
    </row>
    <row r="1187" spans="1:6">
      <c r="A1187" s="11">
        <f t="shared" si="114"/>
        <v>5860</v>
      </c>
      <c r="B1187" s="18">
        <f t="shared" si="115"/>
        <v>19225.722399999999</v>
      </c>
      <c r="C1187" s="18">
        <f t="shared" si="116"/>
        <v>48754.175259306932</v>
      </c>
      <c r="D1187" s="18">
        <f t="shared" si="117"/>
        <v>48.754175259306933</v>
      </c>
      <c r="E1187" s="18">
        <f t="shared" si="118"/>
        <v>0.48116616909440973</v>
      </c>
      <c r="F1187" s="18">
        <f t="shared" si="119"/>
        <v>7.0712080712593588</v>
      </c>
    </row>
    <row r="1188" spans="1:6">
      <c r="A1188" s="11">
        <f t="shared" si="114"/>
        <v>5865</v>
      </c>
      <c r="B1188" s="18">
        <f t="shared" si="115"/>
        <v>19242.1266</v>
      </c>
      <c r="C1188" s="18">
        <f t="shared" si="116"/>
        <v>48721.533002015378</v>
      </c>
      <c r="D1188" s="18">
        <f t="shared" si="117"/>
        <v>48.721533002015377</v>
      </c>
      <c r="E1188" s="18">
        <f t="shared" si="118"/>
        <v>0.48084401514948022</v>
      </c>
      <c r="F1188" s="18">
        <f t="shared" si="119"/>
        <v>7.0664737035463059</v>
      </c>
    </row>
    <row r="1189" spans="1:6">
      <c r="A1189" s="11">
        <f t="shared" si="114"/>
        <v>5870</v>
      </c>
      <c r="B1189" s="18">
        <f t="shared" si="115"/>
        <v>19258.5308</v>
      </c>
      <c r="C1189" s="18">
        <f t="shared" si="116"/>
        <v>48688.908443683555</v>
      </c>
      <c r="D1189" s="18">
        <f t="shared" si="117"/>
        <v>48.688908443683552</v>
      </c>
      <c r="E1189" s="18">
        <f t="shared" si="118"/>
        <v>0.48052203587965503</v>
      </c>
      <c r="F1189" s="18">
        <f t="shared" si="119"/>
        <v>7.0617419028549753</v>
      </c>
    </row>
    <row r="1190" spans="1:6">
      <c r="A1190" s="11">
        <f t="shared" si="114"/>
        <v>5875</v>
      </c>
      <c r="B1190" s="18">
        <f t="shared" si="115"/>
        <v>19274.935000000001</v>
      </c>
      <c r="C1190" s="18">
        <f t="shared" si="116"/>
        <v>48656.301576968857</v>
      </c>
      <c r="D1190" s="18">
        <f t="shared" si="117"/>
        <v>48.656301576968858</v>
      </c>
      <c r="E1190" s="18">
        <f t="shared" si="118"/>
        <v>0.48020023121246835</v>
      </c>
      <c r="F1190" s="18">
        <f t="shared" si="119"/>
        <v>7.0570126681204091</v>
      </c>
    </row>
    <row r="1191" spans="1:6">
      <c r="A1191" s="11">
        <f t="shared" si="114"/>
        <v>5880</v>
      </c>
      <c r="B1191" s="18">
        <f t="shared" si="115"/>
        <v>19291.339199999999</v>
      </c>
      <c r="C1191" s="18">
        <f t="shared" si="116"/>
        <v>48623.712394530805</v>
      </c>
      <c r="D1191" s="18">
        <f t="shared" si="117"/>
        <v>48.623712394530806</v>
      </c>
      <c r="E1191" s="18">
        <f t="shared" si="118"/>
        <v>0.47987860107547525</v>
      </c>
      <c r="F1191" s="18">
        <f t="shared" si="119"/>
        <v>7.0522859982779593</v>
      </c>
    </row>
    <row r="1192" spans="1:6">
      <c r="A1192" s="11">
        <f t="shared" si="114"/>
        <v>5885</v>
      </c>
      <c r="B1192" s="18">
        <f t="shared" si="115"/>
        <v>19307.743399999999</v>
      </c>
      <c r="C1192" s="18">
        <f t="shared" si="116"/>
        <v>48591.140889031034</v>
      </c>
      <c r="D1192" s="18">
        <f t="shared" si="117"/>
        <v>48.591140889031031</v>
      </c>
      <c r="E1192" s="18">
        <f t="shared" si="118"/>
        <v>0.47955714539625172</v>
      </c>
      <c r="F1192" s="18">
        <f t="shared" si="119"/>
        <v>7.0475618922632828</v>
      </c>
    </row>
    <row r="1193" spans="1:6">
      <c r="A1193" s="11">
        <f t="shared" si="114"/>
        <v>5890</v>
      </c>
      <c r="B1193" s="18">
        <f t="shared" si="115"/>
        <v>19324.1476</v>
      </c>
      <c r="C1193" s="18">
        <f t="shared" si="116"/>
        <v>48558.587053133277</v>
      </c>
      <c r="D1193" s="18">
        <f t="shared" si="117"/>
        <v>48.55858705313328</v>
      </c>
      <c r="E1193" s="18">
        <f t="shared" si="118"/>
        <v>0.47923586410239455</v>
      </c>
      <c r="F1193" s="18">
        <f t="shared" si="119"/>
        <v>7.0428403490123443</v>
      </c>
    </row>
    <row r="1194" spans="1:6">
      <c r="A1194" s="11">
        <f t="shared" si="114"/>
        <v>5895</v>
      </c>
      <c r="B1194" s="18">
        <f t="shared" si="115"/>
        <v>19340.551800000001</v>
      </c>
      <c r="C1194" s="18">
        <f t="shared" si="116"/>
        <v>48526.050879503367</v>
      </c>
      <c r="D1194" s="18">
        <f t="shared" si="117"/>
        <v>48.526050879503366</v>
      </c>
      <c r="E1194" s="18">
        <f t="shared" si="118"/>
        <v>0.47891475712152098</v>
      </c>
      <c r="F1194" s="18">
        <f t="shared" si="119"/>
        <v>7.0381213674614092</v>
      </c>
    </row>
    <row r="1195" spans="1:6">
      <c r="A1195" s="11">
        <f t="shared" si="114"/>
        <v>5900</v>
      </c>
      <c r="B1195" s="18">
        <f t="shared" si="115"/>
        <v>19356.955999999998</v>
      </c>
      <c r="C1195" s="18">
        <f t="shared" si="116"/>
        <v>48493.53236080928</v>
      </c>
      <c r="D1195" s="18">
        <f t="shared" si="117"/>
        <v>48.493532360809283</v>
      </c>
      <c r="E1195" s="18">
        <f t="shared" si="118"/>
        <v>0.47859382438126979</v>
      </c>
      <c r="F1195" s="18">
        <f t="shared" si="119"/>
        <v>7.0334049465470567</v>
      </c>
    </row>
    <row r="1196" spans="1:6">
      <c r="A1196" s="11">
        <f t="shared" si="114"/>
        <v>5905</v>
      </c>
      <c r="B1196" s="18">
        <f t="shared" si="115"/>
        <v>19373.360199999999</v>
      </c>
      <c r="C1196" s="18">
        <f t="shared" si="116"/>
        <v>48461.031489721099</v>
      </c>
      <c r="D1196" s="18">
        <f t="shared" si="117"/>
        <v>48.461031489721101</v>
      </c>
      <c r="E1196" s="18">
        <f t="shared" si="118"/>
        <v>0.47827306580930018</v>
      </c>
      <c r="F1196" s="18">
        <f t="shared" si="119"/>
        <v>7.0286910852061695</v>
      </c>
    </row>
    <row r="1197" spans="1:6">
      <c r="A1197" s="11">
        <f t="shared" si="114"/>
        <v>5910</v>
      </c>
      <c r="B1197" s="18">
        <f t="shared" si="115"/>
        <v>19389.7644</v>
      </c>
      <c r="C1197" s="18">
        <f t="shared" si="116"/>
        <v>48428.548258910916</v>
      </c>
      <c r="D1197" s="18">
        <f t="shared" si="117"/>
        <v>48.428548258910915</v>
      </c>
      <c r="E1197" s="18">
        <f t="shared" si="118"/>
        <v>0.47795248133329138</v>
      </c>
      <c r="F1197" s="18">
        <f t="shared" si="119"/>
        <v>7.0239797823759211</v>
      </c>
    </row>
    <row r="1198" spans="1:6">
      <c r="A1198" s="11">
        <f t="shared" si="114"/>
        <v>5915</v>
      </c>
      <c r="B1198" s="18">
        <f t="shared" si="115"/>
        <v>19406.168600000001</v>
      </c>
      <c r="C1198" s="18">
        <f t="shared" si="116"/>
        <v>48396.082661053144</v>
      </c>
      <c r="D1198" s="18">
        <f t="shared" si="117"/>
        <v>48.396082661053143</v>
      </c>
      <c r="E1198" s="18">
        <f t="shared" si="118"/>
        <v>0.4776320708809455</v>
      </c>
      <c r="F1198" s="18">
        <f t="shared" si="119"/>
        <v>7.0192710369938256</v>
      </c>
    </row>
    <row r="1199" spans="1:6">
      <c r="A1199" s="11">
        <f t="shared" si="114"/>
        <v>5920</v>
      </c>
      <c r="B1199" s="18">
        <f t="shared" si="115"/>
        <v>19422.572799999998</v>
      </c>
      <c r="C1199" s="18">
        <f t="shared" si="116"/>
        <v>48363.634688824051</v>
      </c>
      <c r="D1199" s="18">
        <f t="shared" si="117"/>
        <v>48.36363468882405</v>
      </c>
      <c r="E1199" s="18">
        <f t="shared" si="118"/>
        <v>0.47731183437998298</v>
      </c>
      <c r="F1199" s="18">
        <f t="shared" si="119"/>
        <v>7.0145648479976623</v>
      </c>
    </row>
    <row r="1200" spans="1:6">
      <c r="A1200" s="11">
        <f t="shared" si="114"/>
        <v>5925</v>
      </c>
      <c r="B1200" s="18">
        <f t="shared" si="115"/>
        <v>19438.976999999999</v>
      </c>
      <c r="C1200" s="18">
        <f t="shared" si="116"/>
        <v>48331.204334902199</v>
      </c>
      <c r="D1200" s="18">
        <f t="shared" si="117"/>
        <v>48.331204334902196</v>
      </c>
      <c r="E1200" s="18">
        <f t="shared" si="118"/>
        <v>0.47699177175814678</v>
      </c>
      <c r="F1200" s="18">
        <f t="shared" si="119"/>
        <v>7.0098612143255448</v>
      </c>
    </row>
    <row r="1201" spans="1:6">
      <c r="A1201" s="11">
        <f t="shared" si="114"/>
        <v>5930</v>
      </c>
      <c r="B1201" s="18">
        <f t="shared" si="115"/>
        <v>19455.3812</v>
      </c>
      <c r="C1201" s="18">
        <f t="shared" si="116"/>
        <v>48298.791591968184</v>
      </c>
      <c r="D1201" s="18">
        <f t="shared" si="117"/>
        <v>48.298791591968183</v>
      </c>
      <c r="E1201" s="18">
        <f t="shared" si="118"/>
        <v>0.47667188294320012</v>
      </c>
      <c r="F1201" s="18">
        <f t="shared" si="119"/>
        <v>7.0051601349158812</v>
      </c>
    </row>
    <row r="1202" spans="1:6">
      <c r="A1202" s="11">
        <f t="shared" si="114"/>
        <v>5935</v>
      </c>
      <c r="B1202" s="18">
        <f t="shared" si="115"/>
        <v>19471.785400000001</v>
      </c>
      <c r="C1202" s="18">
        <f t="shared" si="116"/>
        <v>48266.396452704706</v>
      </c>
      <c r="D1202" s="18">
        <f t="shared" si="117"/>
        <v>48.266396452704704</v>
      </c>
      <c r="E1202" s="18">
        <f t="shared" si="118"/>
        <v>0.47635216786292683</v>
      </c>
      <c r="F1202" s="18">
        <f t="shared" si="119"/>
        <v>7.0004616087073845</v>
      </c>
    </row>
    <row r="1203" spans="1:6">
      <c r="A1203" s="11">
        <f t="shared" si="114"/>
        <v>5940</v>
      </c>
      <c r="B1203" s="18">
        <f t="shared" si="115"/>
        <v>19488.189600000002</v>
      </c>
      <c r="C1203" s="18">
        <f t="shared" si="116"/>
        <v>48234.018909796607</v>
      </c>
      <c r="D1203" s="18">
        <f t="shared" si="117"/>
        <v>48.234018909796603</v>
      </c>
      <c r="E1203" s="18">
        <f t="shared" si="118"/>
        <v>0.47603262644513189</v>
      </c>
      <c r="F1203" s="18">
        <f t="shared" si="119"/>
        <v>6.9957656346390795</v>
      </c>
    </row>
    <row r="1204" spans="1:6">
      <c r="A1204" s="11">
        <f t="shared" si="114"/>
        <v>5945</v>
      </c>
      <c r="B1204" s="18">
        <f t="shared" si="115"/>
        <v>19504.593799999999</v>
      </c>
      <c r="C1204" s="18">
        <f t="shared" si="116"/>
        <v>48201.658955930798</v>
      </c>
      <c r="D1204" s="18">
        <f t="shared" si="117"/>
        <v>48.201658955930796</v>
      </c>
      <c r="E1204" s="18">
        <f t="shared" si="118"/>
        <v>0.47571325861764086</v>
      </c>
      <c r="F1204" s="18">
        <f t="shared" si="119"/>
        <v>6.991072211650291</v>
      </c>
    </row>
    <row r="1205" spans="1:6">
      <c r="A1205" s="11">
        <f t="shared" si="114"/>
        <v>5950</v>
      </c>
      <c r="B1205" s="18">
        <f t="shared" si="115"/>
        <v>19520.998</v>
      </c>
      <c r="C1205" s="18">
        <f t="shared" si="116"/>
        <v>48169.316583796317</v>
      </c>
      <c r="D1205" s="18">
        <f t="shared" si="117"/>
        <v>48.169316583796316</v>
      </c>
      <c r="E1205" s="18">
        <f t="shared" si="118"/>
        <v>0.47539406430830011</v>
      </c>
      <c r="F1205" s="18">
        <f t="shared" si="119"/>
        <v>6.9863813386806504</v>
      </c>
    </row>
    <row r="1206" spans="1:6">
      <c r="A1206" s="11">
        <f t="shared" si="114"/>
        <v>5955</v>
      </c>
      <c r="B1206" s="18">
        <f t="shared" si="115"/>
        <v>19537.4022</v>
      </c>
      <c r="C1206" s="18">
        <f t="shared" si="116"/>
        <v>48136.991786084305</v>
      </c>
      <c r="D1206" s="18">
        <f t="shared" si="117"/>
        <v>48.136991786084302</v>
      </c>
      <c r="E1206" s="18">
        <f t="shared" si="118"/>
        <v>0.47507504344497675</v>
      </c>
      <c r="F1206" s="18">
        <f t="shared" si="119"/>
        <v>6.9816930146700953</v>
      </c>
    </row>
    <row r="1207" spans="1:6">
      <c r="A1207" s="11">
        <f t="shared" si="114"/>
        <v>5960</v>
      </c>
      <c r="B1207" s="18">
        <f t="shared" si="115"/>
        <v>19553.806400000001</v>
      </c>
      <c r="C1207" s="18">
        <f t="shared" si="116"/>
        <v>48104.684555488027</v>
      </c>
      <c r="D1207" s="18">
        <f t="shared" si="117"/>
        <v>48.104684555488028</v>
      </c>
      <c r="E1207" s="18">
        <f t="shared" si="118"/>
        <v>0.47475619595555907</v>
      </c>
      <c r="F1207" s="18">
        <f t="shared" si="119"/>
        <v>6.9770072385588726</v>
      </c>
    </row>
    <row r="1208" spans="1:6">
      <c r="A1208" s="11">
        <f t="shared" si="114"/>
        <v>5965</v>
      </c>
      <c r="B1208" s="18">
        <f t="shared" si="115"/>
        <v>19570.210599999999</v>
      </c>
      <c r="C1208" s="18">
        <f t="shared" si="116"/>
        <v>48072.394884702757</v>
      </c>
      <c r="D1208" s="18">
        <f t="shared" si="117"/>
        <v>48.07239488470276</v>
      </c>
      <c r="E1208" s="18">
        <f t="shared" si="118"/>
        <v>0.47443752176795501</v>
      </c>
      <c r="F1208" s="18">
        <f t="shared" si="119"/>
        <v>6.9723240092875187</v>
      </c>
    </row>
    <row r="1209" spans="1:6">
      <c r="A1209" s="11">
        <f t="shared" si="114"/>
        <v>5970</v>
      </c>
      <c r="B1209" s="18">
        <f t="shared" si="115"/>
        <v>19586.614799999999</v>
      </c>
      <c r="C1209" s="18">
        <f t="shared" si="116"/>
        <v>48040.122766426059</v>
      </c>
      <c r="D1209" s="18">
        <f t="shared" si="117"/>
        <v>48.040122766426059</v>
      </c>
      <c r="E1209" s="18">
        <f t="shared" si="118"/>
        <v>0.47411902081009505</v>
      </c>
      <c r="F1209" s="18">
        <f t="shared" si="119"/>
        <v>6.967643325796903</v>
      </c>
    </row>
    <row r="1210" spans="1:6">
      <c r="A1210" s="11">
        <f t="shared" si="114"/>
        <v>5975</v>
      </c>
      <c r="B1210" s="18">
        <f t="shared" si="115"/>
        <v>19603.019</v>
      </c>
      <c r="C1210" s="18">
        <f t="shared" si="116"/>
        <v>48007.868193357404</v>
      </c>
      <c r="D1210" s="18">
        <f t="shared" si="117"/>
        <v>48.007868193357403</v>
      </c>
      <c r="E1210" s="18">
        <f t="shared" si="118"/>
        <v>0.47380069300992866</v>
      </c>
      <c r="F1210" s="18">
        <f t="shared" si="119"/>
        <v>6.9629651870281712</v>
      </c>
    </row>
    <row r="1211" spans="1:6">
      <c r="A1211" s="11">
        <f t="shared" si="114"/>
        <v>5980</v>
      </c>
      <c r="B1211" s="18">
        <f t="shared" si="115"/>
        <v>19619.423200000001</v>
      </c>
      <c r="C1211" s="18">
        <f t="shared" si="116"/>
        <v>47975.63115819847</v>
      </c>
      <c r="D1211" s="18">
        <f t="shared" si="117"/>
        <v>47.975631158198468</v>
      </c>
      <c r="E1211" s="18">
        <f t="shared" si="118"/>
        <v>0.47348253829542702</v>
      </c>
      <c r="F1211" s="18">
        <f t="shared" si="119"/>
        <v>6.9582895919227896</v>
      </c>
    </row>
    <row r="1212" spans="1:6">
      <c r="A1212" s="11">
        <f t="shared" si="114"/>
        <v>5985</v>
      </c>
      <c r="B1212" s="18">
        <f t="shared" si="115"/>
        <v>19635.827399999998</v>
      </c>
      <c r="C1212" s="18">
        <f t="shared" si="116"/>
        <v>47943.411653653049</v>
      </c>
      <c r="D1212" s="18">
        <f t="shared" si="117"/>
        <v>47.943411653653051</v>
      </c>
      <c r="E1212" s="18">
        <f t="shared" si="118"/>
        <v>0.47316455659458229</v>
      </c>
      <c r="F1212" s="18">
        <f t="shared" si="119"/>
        <v>6.9536165394225309</v>
      </c>
    </row>
    <row r="1213" spans="1:6">
      <c r="A1213" s="11">
        <f t="shared" si="114"/>
        <v>5990</v>
      </c>
      <c r="B1213" s="18">
        <f t="shared" si="115"/>
        <v>19652.231599999999</v>
      </c>
      <c r="C1213" s="18">
        <f t="shared" si="116"/>
        <v>47911.209672426994</v>
      </c>
      <c r="D1213" s="18">
        <f t="shared" si="117"/>
        <v>47.911209672426992</v>
      </c>
      <c r="E1213" s="18">
        <f t="shared" si="118"/>
        <v>0.47284674783540664</v>
      </c>
      <c r="F1213" s="18">
        <f t="shared" si="119"/>
        <v>6.9489460284694662</v>
      </c>
    </row>
    <row r="1214" spans="1:6">
      <c r="A1214" s="11">
        <f t="shared" si="114"/>
        <v>5995</v>
      </c>
      <c r="B1214" s="18">
        <f t="shared" si="115"/>
        <v>19668.6358</v>
      </c>
      <c r="C1214" s="18">
        <f t="shared" si="116"/>
        <v>47879.025207228282</v>
      </c>
      <c r="D1214" s="18">
        <f t="shared" si="117"/>
        <v>47.879025207228281</v>
      </c>
      <c r="E1214" s="18">
        <f t="shared" si="118"/>
        <v>0.47252911194593356</v>
      </c>
      <c r="F1214" s="18">
        <f t="shared" si="119"/>
        <v>6.9442780580059758</v>
      </c>
    </row>
    <row r="1215" spans="1:6">
      <c r="A1215" s="11">
        <f t="shared" si="114"/>
        <v>6000</v>
      </c>
      <c r="B1215" s="18">
        <f t="shared" si="115"/>
        <v>19685.04</v>
      </c>
      <c r="C1215" s="18">
        <f t="shared" si="116"/>
        <v>47846.858250766993</v>
      </c>
      <c r="D1215" s="18">
        <f t="shared" si="117"/>
        <v>47.846858250766992</v>
      </c>
      <c r="E1215" s="18">
        <f t="shared" si="118"/>
        <v>0.47221164885421713</v>
      </c>
      <c r="F1215" s="18">
        <f t="shared" si="119"/>
        <v>6.9396126269747427</v>
      </c>
    </row>
    <row r="1216" spans="1:6">
      <c r="A1216" s="11">
        <f t="shared" si="114"/>
        <v>6005</v>
      </c>
      <c r="B1216" s="18">
        <f t="shared" si="115"/>
        <v>19701.444199999998</v>
      </c>
      <c r="C1216" s="18">
        <f t="shared" si="116"/>
        <v>47814.708795755287</v>
      </c>
      <c r="D1216" s="18">
        <f t="shared" si="117"/>
        <v>47.814708795755287</v>
      </c>
      <c r="E1216" s="18">
        <f t="shared" si="118"/>
        <v>0.47189435848833194</v>
      </c>
      <c r="F1216" s="18">
        <f t="shared" si="119"/>
        <v>6.9349497343187556</v>
      </c>
    </row>
    <row r="1217" spans="1:6">
      <c r="A1217" s="11">
        <f t="shared" si="114"/>
        <v>6010</v>
      </c>
      <c r="B1217" s="18">
        <f t="shared" si="115"/>
        <v>19717.848399999999</v>
      </c>
      <c r="C1217" s="18">
        <f t="shared" si="116"/>
        <v>47782.576834907457</v>
      </c>
      <c r="D1217" s="18">
        <f t="shared" si="117"/>
        <v>47.782576834907459</v>
      </c>
      <c r="E1217" s="18">
        <f t="shared" si="118"/>
        <v>0.47157724077637375</v>
      </c>
      <c r="F1217" s="18">
        <f t="shared" si="119"/>
        <v>6.9302893789813078</v>
      </c>
    </row>
    <row r="1218" spans="1:6">
      <c r="A1218" s="11">
        <f t="shared" si="114"/>
        <v>6015</v>
      </c>
      <c r="B1218" s="18">
        <f t="shared" si="115"/>
        <v>19734.2526</v>
      </c>
      <c r="C1218" s="18">
        <f t="shared" si="116"/>
        <v>47750.462360939913</v>
      </c>
      <c r="D1218" s="18">
        <f t="shared" si="117"/>
        <v>47.750462360939913</v>
      </c>
      <c r="E1218" s="18">
        <f t="shared" si="118"/>
        <v>0.47126029564645899</v>
      </c>
      <c r="F1218" s="18">
        <f t="shared" si="119"/>
        <v>6.9256315599060034</v>
      </c>
    </row>
    <row r="1219" spans="1:6">
      <c r="A1219" s="11">
        <f t="shared" si="114"/>
        <v>6020</v>
      </c>
      <c r="B1219" s="18">
        <f t="shared" si="115"/>
        <v>19750.656800000001</v>
      </c>
      <c r="C1219" s="18">
        <f t="shared" si="116"/>
        <v>47718.365366571059</v>
      </c>
      <c r="D1219" s="18">
        <f t="shared" si="117"/>
        <v>47.718365366571057</v>
      </c>
      <c r="E1219" s="18">
        <f t="shared" si="118"/>
        <v>0.47094352302672404</v>
      </c>
      <c r="F1219" s="18">
        <f t="shared" si="119"/>
        <v>6.9209762760367326</v>
      </c>
    </row>
    <row r="1220" spans="1:6">
      <c r="A1220" s="11">
        <f t="shared" si="114"/>
        <v>6025</v>
      </c>
      <c r="B1220" s="18">
        <f t="shared" si="115"/>
        <v>19767.061000000002</v>
      </c>
      <c r="C1220" s="18">
        <f t="shared" si="116"/>
        <v>47686.285844521582</v>
      </c>
      <c r="D1220" s="18">
        <f t="shared" si="117"/>
        <v>47.686285844521585</v>
      </c>
      <c r="E1220" s="18">
        <f t="shared" si="118"/>
        <v>0.47062692284532776</v>
      </c>
      <c r="F1220" s="18">
        <f t="shared" si="119"/>
        <v>6.9163235263177221</v>
      </c>
    </row>
    <row r="1221" spans="1:6">
      <c r="A1221" s="11">
        <f t="shared" si="114"/>
        <v>6030</v>
      </c>
      <c r="B1221" s="18">
        <f t="shared" si="115"/>
        <v>19783.465199999999</v>
      </c>
      <c r="C1221" s="18">
        <f t="shared" si="116"/>
        <v>47654.223787514078</v>
      </c>
      <c r="D1221" s="18">
        <f t="shared" si="117"/>
        <v>47.654223787514077</v>
      </c>
      <c r="E1221" s="18">
        <f t="shared" si="118"/>
        <v>0.47031049503044753</v>
      </c>
      <c r="F1221" s="18">
        <f t="shared" si="119"/>
        <v>6.9116733096934668</v>
      </c>
    </row>
    <row r="1222" spans="1:6">
      <c r="A1222" s="11">
        <f t="shared" si="114"/>
        <v>6035</v>
      </c>
      <c r="B1222" s="18">
        <f t="shared" si="115"/>
        <v>19799.8694</v>
      </c>
      <c r="C1222" s="18">
        <f t="shared" si="116"/>
        <v>47622.179188273367</v>
      </c>
      <c r="D1222" s="18">
        <f t="shared" si="117"/>
        <v>47.622179188273364</v>
      </c>
      <c r="E1222" s="18">
        <f t="shared" si="118"/>
        <v>0.46999423951028313</v>
      </c>
      <c r="F1222" s="18">
        <f t="shared" si="119"/>
        <v>6.9070256251087923</v>
      </c>
    </row>
    <row r="1223" spans="1:6">
      <c r="A1223" s="11">
        <f t="shared" si="114"/>
        <v>6040</v>
      </c>
      <c r="B1223" s="18">
        <f t="shared" si="115"/>
        <v>19816.2736</v>
      </c>
      <c r="C1223" s="18">
        <f t="shared" si="116"/>
        <v>47590.152039526336</v>
      </c>
      <c r="D1223" s="18">
        <f t="shared" si="117"/>
        <v>47.590152039526338</v>
      </c>
      <c r="E1223" s="18">
        <f t="shared" si="118"/>
        <v>0.46967815621305448</v>
      </c>
      <c r="F1223" s="18">
        <f t="shared" si="119"/>
        <v>6.9023804715088213</v>
      </c>
    </row>
    <row r="1224" spans="1:6">
      <c r="A1224" s="11">
        <f t="shared" si="114"/>
        <v>6045</v>
      </c>
      <c r="B1224" s="18">
        <f t="shared" si="115"/>
        <v>19832.677800000001</v>
      </c>
      <c r="C1224" s="18">
        <f t="shared" si="116"/>
        <v>47558.142334001968</v>
      </c>
      <c r="D1224" s="18">
        <f t="shared" si="117"/>
        <v>47.558142334001971</v>
      </c>
      <c r="E1224" s="18">
        <f t="shared" si="118"/>
        <v>0.46936224506700225</v>
      </c>
      <c r="F1224" s="18">
        <f t="shared" si="119"/>
        <v>6.8977378478389779</v>
      </c>
    </row>
    <row r="1225" spans="1:6">
      <c r="A1225" s="11">
        <f t="shared" si="114"/>
        <v>6050</v>
      </c>
      <c r="B1225" s="18">
        <f t="shared" si="115"/>
        <v>19849.081999999999</v>
      </c>
      <c r="C1225" s="18">
        <f t="shared" si="116"/>
        <v>47526.150064431342</v>
      </c>
      <c r="D1225" s="18">
        <f t="shared" si="117"/>
        <v>47.526150064431341</v>
      </c>
      <c r="E1225" s="18">
        <f t="shared" si="118"/>
        <v>0.46904650600038772</v>
      </c>
      <c r="F1225" s="18">
        <f t="shared" si="119"/>
        <v>6.8930977530449926</v>
      </c>
    </row>
    <row r="1226" spans="1:6">
      <c r="A1226" s="11">
        <f t="shared" si="114"/>
        <v>6055</v>
      </c>
      <c r="B1226" s="18">
        <f t="shared" si="115"/>
        <v>19865.486199999999</v>
      </c>
      <c r="C1226" s="18">
        <f t="shared" si="116"/>
        <v>47494.175223547645</v>
      </c>
      <c r="D1226" s="18">
        <f t="shared" si="117"/>
        <v>47.494175223547643</v>
      </c>
      <c r="E1226" s="18">
        <f t="shared" si="118"/>
        <v>0.46873093894149309</v>
      </c>
      <c r="F1226" s="18">
        <f t="shared" si="119"/>
        <v>6.8884601860729031</v>
      </c>
    </row>
    <row r="1227" spans="1:6">
      <c r="A1227" s="11">
        <f t="shared" si="114"/>
        <v>6060</v>
      </c>
      <c r="B1227" s="18">
        <f t="shared" si="115"/>
        <v>19881.8904</v>
      </c>
      <c r="C1227" s="18">
        <f t="shared" si="116"/>
        <v>47462.217804086155</v>
      </c>
      <c r="D1227" s="18">
        <f t="shared" si="117"/>
        <v>47.462217804086151</v>
      </c>
      <c r="E1227" s="18">
        <f t="shared" si="118"/>
        <v>0.46841554381862116</v>
      </c>
      <c r="F1227" s="18">
        <f t="shared" si="119"/>
        <v>6.8838251458690474</v>
      </c>
    </row>
    <row r="1228" spans="1:6">
      <c r="A1228" s="11">
        <f t="shared" si="114"/>
        <v>6065</v>
      </c>
      <c r="B1228" s="18">
        <f t="shared" si="115"/>
        <v>19898.294600000001</v>
      </c>
      <c r="C1228" s="18">
        <f t="shared" si="116"/>
        <v>47430.277798784256</v>
      </c>
      <c r="D1228" s="18">
        <f t="shared" si="117"/>
        <v>47.430277798784253</v>
      </c>
      <c r="E1228" s="18">
        <f t="shared" si="118"/>
        <v>0.46810032056009548</v>
      </c>
      <c r="F1228" s="18">
        <f t="shared" si="119"/>
        <v>6.8791926313800706</v>
      </c>
    </row>
    <row r="1229" spans="1:6">
      <c r="A1229" s="11">
        <f t="shared" si="114"/>
        <v>6070</v>
      </c>
      <c r="B1229" s="18">
        <f t="shared" si="115"/>
        <v>19914.698799999998</v>
      </c>
      <c r="C1229" s="18">
        <f t="shared" si="116"/>
        <v>47398.355200381462</v>
      </c>
      <c r="D1229" s="18">
        <f t="shared" si="117"/>
        <v>47.398355200381459</v>
      </c>
      <c r="E1229" s="18">
        <f t="shared" si="118"/>
        <v>0.46778526909426071</v>
      </c>
      <c r="F1229" s="18">
        <f t="shared" si="119"/>
        <v>6.8745626415529264</v>
      </c>
    </row>
    <row r="1230" spans="1:6">
      <c r="A1230" s="11">
        <f t="shared" si="114"/>
        <v>6075</v>
      </c>
      <c r="B1230" s="18">
        <f t="shared" si="115"/>
        <v>19931.102999999999</v>
      </c>
      <c r="C1230" s="18">
        <f t="shared" si="116"/>
        <v>47366.450001619247</v>
      </c>
      <c r="D1230" s="18">
        <f t="shared" si="117"/>
        <v>47.366450001619249</v>
      </c>
      <c r="E1230" s="18">
        <f t="shared" si="118"/>
        <v>0.46747038934948071</v>
      </c>
      <c r="F1230" s="18">
        <f t="shared" si="119"/>
        <v>6.8699351753348523</v>
      </c>
    </row>
    <row r="1231" spans="1:6">
      <c r="A1231" s="11">
        <f t="shared" si="114"/>
        <v>6080</v>
      </c>
      <c r="B1231" s="18">
        <f t="shared" si="115"/>
        <v>19947.5072</v>
      </c>
      <c r="C1231" s="18">
        <f t="shared" si="116"/>
        <v>47334.562195241415</v>
      </c>
      <c r="D1231" s="18">
        <f t="shared" si="117"/>
        <v>47.334562195241418</v>
      </c>
      <c r="E1231" s="18">
        <f t="shared" si="118"/>
        <v>0.46715568125414242</v>
      </c>
      <c r="F1231" s="18">
        <f t="shared" si="119"/>
        <v>6.8653102316734245</v>
      </c>
    </row>
    <row r="1232" spans="1:6">
      <c r="A1232" s="11">
        <f t="shared" si="114"/>
        <v>6085</v>
      </c>
      <c r="B1232" s="18">
        <f t="shared" si="115"/>
        <v>19963.911400000001</v>
      </c>
      <c r="C1232" s="18">
        <f t="shared" si="116"/>
        <v>47302.691773993633</v>
      </c>
      <c r="D1232" s="18">
        <f t="shared" si="117"/>
        <v>47.302691773993629</v>
      </c>
      <c r="E1232" s="18">
        <f t="shared" si="118"/>
        <v>0.46684114473665111</v>
      </c>
      <c r="F1232" s="18">
        <f t="shared" si="119"/>
        <v>6.860687809516488</v>
      </c>
    </row>
    <row r="1233" spans="1:6">
      <c r="A1233" s="11">
        <f t="shared" si="114"/>
        <v>6090</v>
      </c>
      <c r="B1233" s="18">
        <f t="shared" si="115"/>
        <v>19980.315599999998</v>
      </c>
      <c r="C1233" s="18">
        <f t="shared" si="116"/>
        <v>47270.838730623807</v>
      </c>
      <c r="D1233" s="18">
        <f t="shared" si="117"/>
        <v>47.270838730623808</v>
      </c>
      <c r="E1233" s="18">
        <f t="shared" si="118"/>
        <v>0.46652677972543438</v>
      </c>
      <c r="F1233" s="18">
        <f t="shared" si="119"/>
        <v>6.856067907812216</v>
      </c>
    </row>
    <row r="1234" spans="1:6">
      <c r="A1234" s="11">
        <f t="shared" si="114"/>
        <v>6095</v>
      </c>
      <c r="B1234" s="18">
        <f t="shared" si="115"/>
        <v>19996.719799999999</v>
      </c>
      <c r="C1234" s="18">
        <f t="shared" si="116"/>
        <v>47239.003057881899</v>
      </c>
      <c r="D1234" s="18">
        <f t="shared" si="117"/>
        <v>47.239003057881902</v>
      </c>
      <c r="E1234" s="18">
        <f t="shared" si="118"/>
        <v>0.46621258614893979</v>
      </c>
      <c r="F1234" s="18">
        <f t="shared" si="119"/>
        <v>6.8514505255090752</v>
      </c>
    </row>
    <row r="1235" spans="1:6">
      <c r="A1235" s="11">
        <f t="shared" si="114"/>
        <v>6100</v>
      </c>
      <c r="B1235" s="18">
        <f t="shared" si="115"/>
        <v>20013.124</v>
      </c>
      <c r="C1235" s="18">
        <f t="shared" si="116"/>
        <v>47207.184748519969</v>
      </c>
      <c r="D1235" s="18">
        <f t="shared" si="117"/>
        <v>47.207184748519971</v>
      </c>
      <c r="E1235" s="18">
        <f t="shared" si="118"/>
        <v>0.46589856393563572</v>
      </c>
      <c r="F1235" s="18">
        <f t="shared" si="119"/>
        <v>6.8468356615558399</v>
      </c>
    </row>
    <row r="1236" spans="1:6">
      <c r="A1236" s="11">
        <f t="shared" si="114"/>
        <v>6105</v>
      </c>
      <c r="B1236" s="18">
        <f t="shared" si="115"/>
        <v>20029.528200000001</v>
      </c>
      <c r="C1236" s="18">
        <f t="shared" si="116"/>
        <v>47175.38379529216</v>
      </c>
      <c r="D1236" s="18">
        <f t="shared" si="117"/>
        <v>47.175383795292163</v>
      </c>
      <c r="E1236" s="18">
        <f t="shared" si="118"/>
        <v>0.46558471301401128</v>
      </c>
      <c r="F1236" s="18">
        <f t="shared" si="119"/>
        <v>6.8422233149015845</v>
      </c>
    </row>
    <row r="1237" spans="1:6">
      <c r="A1237" s="11">
        <f t="shared" si="114"/>
        <v>6110</v>
      </c>
      <c r="B1237" s="18">
        <f t="shared" si="115"/>
        <v>20045.932400000002</v>
      </c>
      <c r="C1237" s="18">
        <f t="shared" si="116"/>
        <v>47143.600190954727</v>
      </c>
      <c r="D1237" s="18">
        <f t="shared" si="117"/>
        <v>47.143600190954729</v>
      </c>
      <c r="E1237" s="18">
        <f t="shared" si="118"/>
        <v>0.46527103331257613</v>
      </c>
      <c r="F1237" s="18">
        <f t="shared" si="119"/>
        <v>6.8376134844956917</v>
      </c>
    </row>
    <row r="1238" spans="1:6">
      <c r="A1238" s="11">
        <f t="shared" si="114"/>
        <v>6115</v>
      </c>
      <c r="B1238" s="18">
        <f t="shared" si="115"/>
        <v>20062.336599999999</v>
      </c>
      <c r="C1238" s="18">
        <f t="shared" si="116"/>
        <v>47111.833928266031</v>
      </c>
      <c r="D1238" s="18">
        <f t="shared" si="117"/>
        <v>47.11183392826603</v>
      </c>
      <c r="E1238" s="18">
        <f t="shared" si="118"/>
        <v>0.46495752475986096</v>
      </c>
      <c r="F1238" s="18">
        <f t="shared" si="119"/>
        <v>6.8330061692878488</v>
      </c>
    </row>
    <row r="1239" spans="1:6">
      <c r="A1239" s="11">
        <f t="shared" si="114"/>
        <v>6120</v>
      </c>
      <c r="B1239" s="18">
        <f t="shared" si="115"/>
        <v>20078.7408</v>
      </c>
      <c r="C1239" s="18">
        <f t="shared" si="116"/>
        <v>47080.084999986502</v>
      </c>
      <c r="D1239" s="18">
        <f t="shared" si="117"/>
        <v>47.080084999986504</v>
      </c>
      <c r="E1239" s="18">
        <f t="shared" si="118"/>
        <v>0.46464418728441681</v>
      </c>
      <c r="F1239" s="18">
        <f t="shared" si="119"/>
        <v>6.8284013682280422</v>
      </c>
    </row>
    <row r="1240" spans="1:6">
      <c r="A1240" s="11">
        <f t="shared" si="114"/>
        <v>6125</v>
      </c>
      <c r="B1240" s="18">
        <f t="shared" si="115"/>
        <v>20095.145</v>
      </c>
      <c r="C1240" s="18">
        <f t="shared" si="116"/>
        <v>47048.353398878688</v>
      </c>
      <c r="D1240" s="18">
        <f t="shared" si="117"/>
        <v>47.048353398878689</v>
      </c>
      <c r="E1240" s="18">
        <f t="shared" si="118"/>
        <v>0.46433102081481553</v>
      </c>
      <c r="F1240" s="18">
        <f t="shared" si="119"/>
        <v>6.8237990802665669</v>
      </c>
    </row>
    <row r="1241" spans="1:6">
      <c r="A1241" s="11">
        <f t="shared" si="114"/>
        <v>6130</v>
      </c>
      <c r="B1241" s="18">
        <f t="shared" si="115"/>
        <v>20111.549200000001</v>
      </c>
      <c r="C1241" s="18">
        <f t="shared" si="116"/>
        <v>47016.639117707149</v>
      </c>
      <c r="D1241" s="18">
        <f t="shared" si="117"/>
        <v>47.01663911770715</v>
      </c>
      <c r="E1241" s="18">
        <f t="shared" si="118"/>
        <v>0.46401802527964892</v>
      </c>
      <c r="F1241" s="18">
        <f t="shared" si="119"/>
        <v>6.8191993043540098</v>
      </c>
    </row>
    <row r="1242" spans="1:6">
      <c r="A1242" s="11">
        <f t="shared" si="114"/>
        <v>6135</v>
      </c>
      <c r="B1242" s="18">
        <f t="shared" si="115"/>
        <v>20127.953399999999</v>
      </c>
      <c r="C1242" s="18">
        <f t="shared" si="116"/>
        <v>46984.942149238705</v>
      </c>
      <c r="D1242" s="18">
        <f t="shared" si="117"/>
        <v>46.984942149238705</v>
      </c>
      <c r="E1242" s="18">
        <f t="shared" si="118"/>
        <v>0.46370520060753107</v>
      </c>
      <c r="F1242" s="18">
        <f t="shared" si="119"/>
        <v>6.814602039441283</v>
      </c>
    </row>
    <row r="1243" spans="1:6">
      <c r="A1243" s="11">
        <f t="shared" ref="A1243:A1306" si="120">A1242+5</f>
        <v>6140</v>
      </c>
      <c r="B1243" s="18">
        <f t="shared" ref="B1243:B1306" si="121">A1243*3.28084</f>
        <v>20144.357599999999</v>
      </c>
      <c r="C1243" s="18">
        <f t="shared" ref="C1243:C1306" si="122">IF(A1243&lt;11000,$C$14*(1+(-0.0065/$E$13)*A1243)^5.255876113,$C$14*(1+(-0.0065/$E$13)*MIN(A1243,11000))^5.255876113*EXP((-9.80665*0.0289644*(A1243-11000)/8.31432/($E$13-71.5))))</f>
        <v>46953.262486242114</v>
      </c>
      <c r="D1243" s="18">
        <f t="shared" ref="D1243:D1306" si="123">C1243/1000</f>
        <v>46.953262486242117</v>
      </c>
      <c r="E1243" s="18">
        <f t="shared" ref="E1243:E1306" si="124">D1243*0.00986923</f>
        <v>0.46339254672709529</v>
      </c>
      <c r="F1243" s="18">
        <f t="shared" ref="F1243:F1306" si="125">D1243*0.145038</f>
        <v>6.8100072844795845</v>
      </c>
    </row>
    <row r="1244" spans="1:6">
      <c r="A1244" s="11">
        <f t="shared" si="120"/>
        <v>6145</v>
      </c>
      <c r="B1244" s="18">
        <f t="shared" si="121"/>
        <v>20160.7618</v>
      </c>
      <c r="C1244" s="18">
        <f t="shared" si="122"/>
        <v>46921.600121488278</v>
      </c>
      <c r="D1244" s="18">
        <f t="shared" si="123"/>
        <v>46.921600121488275</v>
      </c>
      <c r="E1244" s="18">
        <f t="shared" si="124"/>
        <v>0.46308006356699571</v>
      </c>
      <c r="F1244" s="18">
        <f t="shared" si="125"/>
        <v>6.8054150384204162</v>
      </c>
    </row>
    <row r="1245" spans="1:6">
      <c r="A1245" s="11">
        <f t="shared" si="120"/>
        <v>6150</v>
      </c>
      <c r="B1245" s="18">
        <f t="shared" si="121"/>
        <v>20177.166000000001</v>
      </c>
      <c r="C1245" s="18">
        <f t="shared" si="122"/>
        <v>46889.955047750213</v>
      </c>
      <c r="D1245" s="18">
        <f t="shared" si="123"/>
        <v>46.889955047750213</v>
      </c>
      <c r="E1245" s="18">
        <f t="shared" si="124"/>
        <v>0.46276775105590784</v>
      </c>
      <c r="F1245" s="18">
        <f t="shared" si="125"/>
        <v>6.8008253002155952</v>
      </c>
    </row>
    <row r="1246" spans="1:6">
      <c r="A1246" s="11">
        <f t="shared" si="120"/>
        <v>6155</v>
      </c>
      <c r="B1246" s="18">
        <f t="shared" si="121"/>
        <v>20193.570199999998</v>
      </c>
      <c r="C1246" s="18">
        <f t="shared" si="122"/>
        <v>46858.327257803001</v>
      </c>
      <c r="D1246" s="18">
        <f t="shared" si="123"/>
        <v>46.858327257802998</v>
      </c>
      <c r="E1246" s="18">
        <f t="shared" si="124"/>
        <v>0.46245560912252709</v>
      </c>
      <c r="F1246" s="18">
        <f t="shared" si="125"/>
        <v>6.7962380688172308</v>
      </c>
    </row>
    <row r="1247" spans="1:6">
      <c r="A1247" s="11">
        <f t="shared" si="120"/>
        <v>6160</v>
      </c>
      <c r="B1247" s="18">
        <f t="shared" si="121"/>
        <v>20209.974399999999</v>
      </c>
      <c r="C1247" s="18">
        <f t="shared" si="122"/>
        <v>46826.716744423851</v>
      </c>
      <c r="D1247" s="18">
        <f t="shared" si="123"/>
        <v>46.826716744423848</v>
      </c>
      <c r="E1247" s="18">
        <f t="shared" si="124"/>
        <v>0.46214363769557015</v>
      </c>
      <c r="F1247" s="18">
        <f t="shared" si="125"/>
        <v>6.7916533431777459</v>
      </c>
    </row>
    <row r="1248" spans="1:6">
      <c r="A1248" s="11">
        <f t="shared" si="120"/>
        <v>6165</v>
      </c>
      <c r="B1248" s="18">
        <f t="shared" si="121"/>
        <v>20226.3786</v>
      </c>
      <c r="C1248" s="18">
        <f t="shared" si="122"/>
        <v>46795.123500392016</v>
      </c>
      <c r="D1248" s="18">
        <f t="shared" si="123"/>
        <v>46.795123500392016</v>
      </c>
      <c r="E1248" s="18">
        <f t="shared" si="124"/>
        <v>0.46183183670377387</v>
      </c>
      <c r="F1248" s="18">
        <f t="shared" si="125"/>
        <v>6.7870711222498574</v>
      </c>
    </row>
    <row r="1249" spans="1:6">
      <c r="A1249" s="11">
        <f t="shared" si="120"/>
        <v>6170</v>
      </c>
      <c r="B1249" s="18">
        <f t="shared" si="121"/>
        <v>20242.782800000001</v>
      </c>
      <c r="C1249" s="18">
        <f t="shared" si="122"/>
        <v>46763.547518488871</v>
      </c>
      <c r="D1249" s="18">
        <f t="shared" si="123"/>
        <v>46.76354751848887</v>
      </c>
      <c r="E1249" s="18">
        <f t="shared" si="124"/>
        <v>0.46152020607589589</v>
      </c>
      <c r="F1249" s="18">
        <f t="shared" si="125"/>
        <v>6.7824914049865885</v>
      </c>
    </row>
    <row r="1250" spans="1:6">
      <c r="A1250" s="11">
        <f t="shared" si="120"/>
        <v>6175</v>
      </c>
      <c r="B1250" s="18">
        <f t="shared" si="121"/>
        <v>20259.186999999998</v>
      </c>
      <c r="C1250" s="18">
        <f t="shared" si="122"/>
        <v>46731.988791497875</v>
      </c>
      <c r="D1250" s="18">
        <f t="shared" si="123"/>
        <v>46.731988791497876</v>
      </c>
      <c r="E1250" s="18">
        <f t="shared" si="124"/>
        <v>0.46120874574071458</v>
      </c>
      <c r="F1250" s="18">
        <f t="shared" si="125"/>
        <v>6.777914190341269</v>
      </c>
    </row>
    <row r="1251" spans="1:6">
      <c r="A1251" s="11">
        <f t="shared" si="120"/>
        <v>6180</v>
      </c>
      <c r="B1251" s="18">
        <f t="shared" si="121"/>
        <v>20275.591199999999</v>
      </c>
      <c r="C1251" s="18">
        <f t="shared" si="122"/>
        <v>46700.447312204604</v>
      </c>
      <c r="D1251" s="18">
        <f t="shared" si="123"/>
        <v>46.700447312204602</v>
      </c>
      <c r="E1251" s="18">
        <f t="shared" si="124"/>
        <v>0.460897455627029</v>
      </c>
      <c r="F1251" s="18">
        <f t="shared" si="125"/>
        <v>6.7733394772675313</v>
      </c>
    </row>
    <row r="1252" spans="1:6">
      <c r="A1252" s="11">
        <f t="shared" si="120"/>
        <v>6185</v>
      </c>
      <c r="B1252" s="18">
        <f t="shared" si="121"/>
        <v>20291.9954</v>
      </c>
      <c r="C1252" s="18">
        <f t="shared" si="122"/>
        <v>46668.923073396611</v>
      </c>
      <c r="D1252" s="18">
        <f t="shared" si="123"/>
        <v>46.668923073396613</v>
      </c>
      <c r="E1252" s="18">
        <f t="shared" si="124"/>
        <v>0.46058633566365803</v>
      </c>
      <c r="F1252" s="18">
        <f t="shared" si="125"/>
        <v>6.7687672647192976</v>
      </c>
    </row>
    <row r="1253" spans="1:6">
      <c r="A1253" s="11">
        <f t="shared" si="120"/>
        <v>6190</v>
      </c>
      <c r="B1253" s="18">
        <f t="shared" si="121"/>
        <v>20308.399600000001</v>
      </c>
      <c r="C1253" s="18">
        <f t="shared" si="122"/>
        <v>46637.416067863734</v>
      </c>
      <c r="D1253" s="18">
        <f t="shared" si="123"/>
        <v>46.637416067863732</v>
      </c>
      <c r="E1253" s="18">
        <f t="shared" si="124"/>
        <v>0.46027538577944277</v>
      </c>
      <c r="F1253" s="18">
        <f t="shared" si="125"/>
        <v>6.7641975516508204</v>
      </c>
    </row>
    <row r="1254" spans="1:6">
      <c r="A1254" s="11">
        <f t="shared" si="120"/>
        <v>6195</v>
      </c>
      <c r="B1254" s="18">
        <f t="shared" si="121"/>
        <v>20324.803800000002</v>
      </c>
      <c r="C1254" s="18">
        <f t="shared" si="122"/>
        <v>46605.926288397721</v>
      </c>
      <c r="D1254" s="18">
        <f t="shared" si="123"/>
        <v>46.605926288397718</v>
      </c>
      <c r="E1254" s="18">
        <f t="shared" si="124"/>
        <v>0.4599646059032434</v>
      </c>
      <c r="F1254" s="18">
        <f t="shared" si="125"/>
        <v>6.7596303370166284</v>
      </c>
    </row>
    <row r="1255" spans="1:6">
      <c r="A1255" s="11">
        <f t="shared" si="120"/>
        <v>6200</v>
      </c>
      <c r="B1255" s="18">
        <f t="shared" si="121"/>
        <v>20341.207999999999</v>
      </c>
      <c r="C1255" s="18">
        <f t="shared" si="122"/>
        <v>46574.453727792483</v>
      </c>
      <c r="D1255" s="18">
        <f t="shared" si="123"/>
        <v>46.574453727792481</v>
      </c>
      <c r="E1255" s="18">
        <f t="shared" si="124"/>
        <v>0.45965399596394135</v>
      </c>
      <c r="F1255" s="18">
        <f t="shared" si="125"/>
        <v>6.7550656197715657</v>
      </c>
    </row>
    <row r="1256" spans="1:6">
      <c r="A1256" s="11">
        <f t="shared" si="120"/>
        <v>6205</v>
      </c>
      <c r="B1256" s="18">
        <f t="shared" si="121"/>
        <v>20357.6122</v>
      </c>
      <c r="C1256" s="18">
        <f t="shared" si="122"/>
        <v>46542.998378844037</v>
      </c>
      <c r="D1256" s="18">
        <f t="shared" si="123"/>
        <v>46.54299837884404</v>
      </c>
      <c r="E1256" s="18">
        <f t="shared" si="124"/>
        <v>0.45934355589043896</v>
      </c>
      <c r="F1256" s="18">
        <f t="shared" si="125"/>
        <v>6.7505033988707819</v>
      </c>
    </row>
    <row r="1257" spans="1:6">
      <c r="A1257" s="11">
        <f t="shared" si="120"/>
        <v>6210</v>
      </c>
      <c r="B1257" s="18">
        <f t="shared" si="121"/>
        <v>20374.0164</v>
      </c>
      <c r="C1257" s="18">
        <f t="shared" si="122"/>
        <v>46511.560234350472</v>
      </c>
      <c r="D1257" s="18">
        <f t="shared" si="123"/>
        <v>46.511560234350469</v>
      </c>
      <c r="E1257" s="18">
        <f t="shared" si="124"/>
        <v>0.45903328561165868</v>
      </c>
      <c r="F1257" s="18">
        <f t="shared" si="125"/>
        <v>6.7459436732697231</v>
      </c>
    </row>
    <row r="1258" spans="1:6">
      <c r="A1258" s="11">
        <f t="shared" si="120"/>
        <v>6215</v>
      </c>
      <c r="B1258" s="18">
        <f t="shared" si="121"/>
        <v>20390.420600000001</v>
      </c>
      <c r="C1258" s="18">
        <f t="shared" si="122"/>
        <v>46480.139287111939</v>
      </c>
      <c r="D1258" s="18">
        <f t="shared" si="123"/>
        <v>46.480139287111939</v>
      </c>
      <c r="E1258" s="18">
        <f t="shared" si="124"/>
        <v>0.45872318505654375</v>
      </c>
      <c r="F1258" s="18">
        <f t="shared" si="125"/>
        <v>6.7413864419241412</v>
      </c>
    </row>
    <row r="1259" spans="1:6">
      <c r="A1259" s="11">
        <f t="shared" si="120"/>
        <v>6220</v>
      </c>
      <c r="B1259" s="18">
        <f t="shared" si="121"/>
        <v>20406.824799999999</v>
      </c>
      <c r="C1259" s="18">
        <f t="shared" si="122"/>
        <v>46448.735529930724</v>
      </c>
      <c r="D1259" s="18">
        <f t="shared" si="123"/>
        <v>46.448735529930723</v>
      </c>
      <c r="E1259" s="18">
        <f t="shared" si="124"/>
        <v>0.45841325415405815</v>
      </c>
      <c r="F1259" s="18">
        <f t="shared" si="125"/>
        <v>6.7368317037900924</v>
      </c>
    </row>
    <row r="1260" spans="1:6">
      <c r="A1260" s="11">
        <f t="shared" si="120"/>
        <v>6225</v>
      </c>
      <c r="B1260" s="18">
        <f t="shared" si="121"/>
        <v>20423.228999999999</v>
      </c>
      <c r="C1260" s="18">
        <f t="shared" si="122"/>
        <v>46417.34895561116</v>
      </c>
      <c r="D1260" s="18">
        <f t="shared" si="123"/>
        <v>46.41734895561116</v>
      </c>
      <c r="E1260" s="18">
        <f t="shared" si="124"/>
        <v>0.4581034928331863</v>
      </c>
      <c r="F1260" s="18">
        <f t="shared" si="125"/>
        <v>6.7322794578239318</v>
      </c>
    </row>
    <row r="1261" spans="1:6">
      <c r="A1261" s="11">
        <f t="shared" si="120"/>
        <v>6230</v>
      </c>
      <c r="B1261" s="18">
        <f t="shared" si="121"/>
        <v>20439.6332</v>
      </c>
      <c r="C1261" s="18">
        <f t="shared" si="122"/>
        <v>46385.979556959683</v>
      </c>
      <c r="D1261" s="18">
        <f t="shared" si="123"/>
        <v>46.385979556959683</v>
      </c>
      <c r="E1261" s="18">
        <f t="shared" si="124"/>
        <v>0.45779390102293321</v>
      </c>
      <c r="F1261" s="18">
        <f t="shared" si="125"/>
        <v>6.7277297029823186</v>
      </c>
    </row>
    <row r="1262" spans="1:6">
      <c r="A1262" s="11">
        <f t="shared" si="120"/>
        <v>6235</v>
      </c>
      <c r="B1262" s="18">
        <f t="shared" si="121"/>
        <v>20456.037400000001</v>
      </c>
      <c r="C1262" s="18">
        <f t="shared" si="122"/>
        <v>46354.627326784859</v>
      </c>
      <c r="D1262" s="18">
        <f t="shared" si="123"/>
        <v>46.354627326784858</v>
      </c>
      <c r="E1262" s="18">
        <f t="shared" si="124"/>
        <v>0.45748447865232489</v>
      </c>
      <c r="F1262" s="18">
        <f t="shared" si="125"/>
        <v>6.7231824382222225</v>
      </c>
    </row>
    <row r="1263" spans="1:6">
      <c r="A1263" s="11">
        <f t="shared" si="120"/>
        <v>6240</v>
      </c>
      <c r="B1263" s="18">
        <f t="shared" si="121"/>
        <v>20472.441599999998</v>
      </c>
      <c r="C1263" s="18">
        <f t="shared" si="122"/>
        <v>46323.292257897192</v>
      </c>
      <c r="D1263" s="18">
        <f t="shared" si="123"/>
        <v>46.323292257897194</v>
      </c>
      <c r="E1263" s="18">
        <f t="shared" si="124"/>
        <v>0.45717522565040669</v>
      </c>
      <c r="F1263" s="18">
        <f t="shared" si="125"/>
        <v>6.7186376625008934</v>
      </c>
    </row>
    <row r="1264" spans="1:6">
      <c r="A1264" s="11">
        <f t="shared" si="120"/>
        <v>6245</v>
      </c>
      <c r="B1264" s="18">
        <f t="shared" si="121"/>
        <v>20488.845799999999</v>
      </c>
      <c r="C1264" s="18">
        <f t="shared" si="122"/>
        <v>46291.974343109505</v>
      </c>
      <c r="D1264" s="18">
        <f t="shared" si="123"/>
        <v>46.291974343109501</v>
      </c>
      <c r="E1264" s="18">
        <f t="shared" si="124"/>
        <v>0.45686614194624658</v>
      </c>
      <c r="F1264" s="18">
        <f t="shared" si="125"/>
        <v>6.7140953747759156</v>
      </c>
    </row>
    <row r="1265" spans="1:6">
      <c r="A1265" s="11">
        <f t="shared" si="120"/>
        <v>6250</v>
      </c>
      <c r="B1265" s="18">
        <f t="shared" si="121"/>
        <v>20505.25</v>
      </c>
      <c r="C1265" s="18">
        <f t="shared" si="122"/>
        <v>46260.673575236484</v>
      </c>
      <c r="D1265" s="18">
        <f t="shared" si="123"/>
        <v>46.260673575236481</v>
      </c>
      <c r="E1265" s="18">
        <f t="shared" si="124"/>
        <v>0.45655722746893113</v>
      </c>
      <c r="F1265" s="18">
        <f t="shared" si="125"/>
        <v>6.7095555740051491</v>
      </c>
    </row>
    <row r="1266" spans="1:6">
      <c r="A1266" s="11">
        <f t="shared" si="120"/>
        <v>6255</v>
      </c>
      <c r="B1266" s="18">
        <f t="shared" si="121"/>
        <v>20521.654200000001</v>
      </c>
      <c r="C1266" s="18">
        <f t="shared" si="122"/>
        <v>46229.389947095042</v>
      </c>
      <c r="D1266" s="18">
        <f t="shared" si="123"/>
        <v>46.229389947095044</v>
      </c>
      <c r="E1266" s="18">
        <f t="shared" si="124"/>
        <v>0.4562484821475688</v>
      </c>
      <c r="F1266" s="18">
        <f t="shared" si="125"/>
        <v>6.7050182591467706</v>
      </c>
    </row>
    <row r="1267" spans="1:6">
      <c r="A1267" s="11">
        <f t="shared" si="120"/>
        <v>6260</v>
      </c>
      <c r="B1267" s="18">
        <f t="shared" si="121"/>
        <v>20538.058399999998</v>
      </c>
      <c r="C1267" s="18">
        <f t="shared" si="122"/>
        <v>46198.123451504107</v>
      </c>
      <c r="D1267" s="18">
        <f t="shared" si="123"/>
        <v>46.198123451504109</v>
      </c>
      <c r="E1267" s="18">
        <f t="shared" si="124"/>
        <v>0.45593990591128791</v>
      </c>
      <c r="F1267" s="18">
        <f t="shared" si="125"/>
        <v>6.7004834291592532</v>
      </c>
    </row>
    <row r="1268" spans="1:6">
      <c r="A1268" s="11">
        <f t="shared" si="120"/>
        <v>6265</v>
      </c>
      <c r="B1268" s="18">
        <f t="shared" si="121"/>
        <v>20554.462599999999</v>
      </c>
      <c r="C1268" s="18">
        <f t="shared" si="122"/>
        <v>46166.874081284732</v>
      </c>
      <c r="D1268" s="18">
        <f t="shared" si="123"/>
        <v>46.166874081284732</v>
      </c>
      <c r="E1268" s="18">
        <f t="shared" si="124"/>
        <v>0.45563149868923769</v>
      </c>
      <c r="F1268" s="18">
        <f t="shared" si="125"/>
        <v>6.6959510830013746</v>
      </c>
    </row>
    <row r="1269" spans="1:6">
      <c r="A1269" s="11">
        <f t="shared" si="120"/>
        <v>6270</v>
      </c>
      <c r="B1269" s="18">
        <f t="shared" si="121"/>
        <v>20570.8668</v>
      </c>
      <c r="C1269" s="18">
        <f t="shared" si="122"/>
        <v>46135.641829260036</v>
      </c>
      <c r="D1269" s="18">
        <f t="shared" si="123"/>
        <v>46.135641829260038</v>
      </c>
      <c r="E1269" s="18">
        <f t="shared" si="124"/>
        <v>0.45532326041058802</v>
      </c>
      <c r="F1269" s="18">
        <f t="shared" si="125"/>
        <v>6.6914212196322174</v>
      </c>
    </row>
    <row r="1270" spans="1:6">
      <c r="A1270" s="11">
        <f t="shared" si="120"/>
        <v>6275</v>
      </c>
      <c r="B1270" s="18">
        <f t="shared" si="121"/>
        <v>20587.271000000001</v>
      </c>
      <c r="C1270" s="18">
        <f t="shared" si="122"/>
        <v>46104.426688255218</v>
      </c>
      <c r="D1270" s="18">
        <f t="shared" si="123"/>
        <v>46.104426688255217</v>
      </c>
      <c r="E1270" s="18">
        <f t="shared" si="124"/>
        <v>0.45501519100452903</v>
      </c>
      <c r="F1270" s="18">
        <f t="shared" si="125"/>
        <v>6.6868938380111604</v>
      </c>
    </row>
    <row r="1271" spans="1:6">
      <c r="A1271" s="11">
        <f t="shared" si="120"/>
        <v>6280</v>
      </c>
      <c r="B1271" s="18">
        <f t="shared" si="121"/>
        <v>20603.675200000001</v>
      </c>
      <c r="C1271" s="18">
        <f t="shared" si="122"/>
        <v>46073.22865109759</v>
      </c>
      <c r="D1271" s="18">
        <f t="shared" si="123"/>
        <v>46.073228651097587</v>
      </c>
      <c r="E1271" s="18">
        <f t="shared" si="124"/>
        <v>0.4547072904002718</v>
      </c>
      <c r="F1271" s="18">
        <f t="shared" si="125"/>
        <v>6.682368937097892</v>
      </c>
    </row>
    <row r="1272" spans="1:6">
      <c r="A1272" s="11">
        <f t="shared" si="120"/>
        <v>6285</v>
      </c>
      <c r="B1272" s="18">
        <f t="shared" si="121"/>
        <v>20620.079399999999</v>
      </c>
      <c r="C1272" s="18">
        <f t="shared" si="122"/>
        <v>46042.047710616498</v>
      </c>
      <c r="D1272" s="18">
        <f t="shared" si="123"/>
        <v>46.042047710616501</v>
      </c>
      <c r="E1272" s="18">
        <f t="shared" si="124"/>
        <v>0.45439955852704766</v>
      </c>
      <c r="F1272" s="18">
        <f t="shared" si="125"/>
        <v>6.6778465158523961</v>
      </c>
    </row>
    <row r="1273" spans="1:6">
      <c r="A1273" s="11">
        <f t="shared" si="120"/>
        <v>6290</v>
      </c>
      <c r="B1273" s="18">
        <f t="shared" si="121"/>
        <v>20636.4836</v>
      </c>
      <c r="C1273" s="18">
        <f t="shared" si="122"/>
        <v>46010.883859643436</v>
      </c>
      <c r="D1273" s="18">
        <f t="shared" si="123"/>
        <v>46.010883859643435</v>
      </c>
      <c r="E1273" s="18">
        <f t="shared" si="124"/>
        <v>0.45409199531410877</v>
      </c>
      <c r="F1273" s="18">
        <f t="shared" si="125"/>
        <v>6.6733265732349647</v>
      </c>
    </row>
    <row r="1274" spans="1:6">
      <c r="A1274" s="11">
        <f t="shared" si="120"/>
        <v>6295</v>
      </c>
      <c r="B1274" s="18">
        <f t="shared" si="121"/>
        <v>20652.8878</v>
      </c>
      <c r="C1274" s="18">
        <f t="shared" si="122"/>
        <v>45979.737091011855</v>
      </c>
      <c r="D1274" s="18">
        <f t="shared" si="123"/>
        <v>45.979737091011856</v>
      </c>
      <c r="E1274" s="18">
        <f t="shared" si="124"/>
        <v>0.4537846006907269</v>
      </c>
      <c r="F1274" s="18">
        <f t="shared" si="125"/>
        <v>6.6688091082061778</v>
      </c>
    </row>
    <row r="1275" spans="1:6">
      <c r="A1275" s="11">
        <f t="shared" si="120"/>
        <v>6300</v>
      </c>
      <c r="B1275" s="18">
        <f t="shared" si="121"/>
        <v>20669.292000000001</v>
      </c>
      <c r="C1275" s="18">
        <f t="shared" si="122"/>
        <v>45948.607397557498</v>
      </c>
      <c r="D1275" s="18">
        <f t="shared" si="123"/>
        <v>45.948607397557495</v>
      </c>
      <c r="E1275" s="18">
        <f t="shared" si="124"/>
        <v>0.45347737458619636</v>
      </c>
      <c r="F1275" s="18">
        <f t="shared" si="125"/>
        <v>6.6642941197269439</v>
      </c>
    </row>
    <row r="1276" spans="1:6">
      <c r="A1276" s="11">
        <f t="shared" si="120"/>
        <v>6305</v>
      </c>
      <c r="B1276" s="18">
        <f t="shared" si="121"/>
        <v>20685.696199999998</v>
      </c>
      <c r="C1276" s="18">
        <f t="shared" si="122"/>
        <v>45917.494772117985</v>
      </c>
      <c r="D1276" s="18">
        <f t="shared" si="123"/>
        <v>45.917494772117983</v>
      </c>
      <c r="E1276" s="18">
        <f t="shared" si="124"/>
        <v>0.45317031692982995</v>
      </c>
      <c r="F1276" s="18">
        <f t="shared" si="125"/>
        <v>6.6597816067584477</v>
      </c>
    </row>
    <row r="1277" spans="1:6">
      <c r="A1277" s="11">
        <f t="shared" si="120"/>
        <v>6310</v>
      </c>
      <c r="B1277" s="18">
        <f t="shared" si="121"/>
        <v>20702.100399999999</v>
      </c>
      <c r="C1277" s="18">
        <f t="shared" si="122"/>
        <v>45886.399207533104</v>
      </c>
      <c r="D1277" s="18">
        <f t="shared" si="123"/>
        <v>45.886399207533103</v>
      </c>
      <c r="E1277" s="18">
        <f t="shared" si="124"/>
        <v>0.45286342765096188</v>
      </c>
      <c r="F1277" s="18">
        <f t="shared" si="125"/>
        <v>6.6552715682621866</v>
      </c>
    </row>
    <row r="1278" spans="1:6">
      <c r="A1278" s="11">
        <f t="shared" si="120"/>
        <v>6315</v>
      </c>
      <c r="B1278" s="18">
        <f t="shared" si="121"/>
        <v>20718.5046</v>
      </c>
      <c r="C1278" s="18">
        <f t="shared" si="122"/>
        <v>45855.320696644761</v>
      </c>
      <c r="D1278" s="18">
        <f t="shared" si="123"/>
        <v>45.85532069664476</v>
      </c>
      <c r="E1278" s="18">
        <f t="shared" si="124"/>
        <v>0.45255670667894737</v>
      </c>
      <c r="F1278" s="18">
        <f t="shared" si="125"/>
        <v>6.6507640031999626</v>
      </c>
    </row>
    <row r="1279" spans="1:6">
      <c r="A1279" s="11">
        <f t="shared" si="120"/>
        <v>6320</v>
      </c>
      <c r="B1279" s="18">
        <f t="shared" si="121"/>
        <v>20734.908800000001</v>
      </c>
      <c r="C1279" s="18">
        <f t="shared" si="122"/>
        <v>45824.259232296885</v>
      </c>
      <c r="D1279" s="18">
        <f t="shared" si="123"/>
        <v>45.824259232296882</v>
      </c>
      <c r="E1279" s="18">
        <f t="shared" si="124"/>
        <v>0.45225015394316131</v>
      </c>
      <c r="F1279" s="18">
        <f t="shared" si="125"/>
        <v>6.6462589105338754</v>
      </c>
    </row>
    <row r="1280" spans="1:6">
      <c r="A1280" s="11">
        <f t="shared" si="120"/>
        <v>6325</v>
      </c>
      <c r="B1280" s="18">
        <f t="shared" si="121"/>
        <v>20751.312999999998</v>
      </c>
      <c r="C1280" s="18">
        <f t="shared" si="122"/>
        <v>45793.214807335498</v>
      </c>
      <c r="D1280" s="18">
        <f t="shared" si="123"/>
        <v>45.793214807335495</v>
      </c>
      <c r="E1280" s="18">
        <f t="shared" si="124"/>
        <v>0.45194376937299968</v>
      </c>
      <c r="F1280" s="18">
        <f t="shared" si="125"/>
        <v>6.6417562892263255</v>
      </c>
    </row>
    <row r="1281" spans="1:6">
      <c r="A1281" s="11">
        <f t="shared" si="120"/>
        <v>6330</v>
      </c>
      <c r="B1281" s="18">
        <f t="shared" si="121"/>
        <v>20767.717199999999</v>
      </c>
      <c r="C1281" s="18">
        <f t="shared" si="122"/>
        <v>45762.187414608721</v>
      </c>
      <c r="D1281" s="18">
        <f t="shared" si="123"/>
        <v>45.762187414608718</v>
      </c>
      <c r="E1281" s="18">
        <f t="shared" si="124"/>
        <v>0.45163755289787877</v>
      </c>
      <c r="F1281" s="18">
        <f t="shared" si="125"/>
        <v>6.6372561382400193</v>
      </c>
    </row>
    <row r="1282" spans="1:6">
      <c r="A1282" s="11">
        <f t="shared" si="120"/>
        <v>6335</v>
      </c>
      <c r="B1282" s="18">
        <f t="shared" si="121"/>
        <v>20784.1214</v>
      </c>
      <c r="C1282" s="18">
        <f t="shared" si="122"/>
        <v>45731.177046966739</v>
      </c>
      <c r="D1282" s="18">
        <f t="shared" si="123"/>
        <v>45.731177046966742</v>
      </c>
      <c r="E1282" s="18">
        <f t="shared" si="124"/>
        <v>0.45133150444723558</v>
      </c>
      <c r="F1282" s="18">
        <f t="shared" si="125"/>
        <v>6.632758456537962</v>
      </c>
    </row>
    <row r="1283" spans="1:6">
      <c r="A1283" s="11">
        <f t="shared" si="120"/>
        <v>6340</v>
      </c>
      <c r="B1283" s="18">
        <f t="shared" si="121"/>
        <v>20800.525600000001</v>
      </c>
      <c r="C1283" s="18">
        <f t="shared" si="122"/>
        <v>45700.183697261818</v>
      </c>
      <c r="D1283" s="18">
        <f t="shared" si="123"/>
        <v>45.700183697261821</v>
      </c>
      <c r="E1283" s="18">
        <f t="shared" si="124"/>
        <v>0.45102562395052725</v>
      </c>
      <c r="F1283" s="18">
        <f t="shared" si="125"/>
        <v>6.6282632430834596</v>
      </c>
    </row>
    <row r="1284" spans="1:6">
      <c r="A1284" s="11">
        <f t="shared" si="120"/>
        <v>6345</v>
      </c>
      <c r="B1284" s="18">
        <f t="shared" si="121"/>
        <v>20816.929799999998</v>
      </c>
      <c r="C1284" s="18">
        <f t="shared" si="122"/>
        <v>45669.207358348343</v>
      </c>
      <c r="D1284" s="18">
        <f t="shared" si="123"/>
        <v>45.669207358348345</v>
      </c>
      <c r="E1284" s="18">
        <f t="shared" si="124"/>
        <v>0.45071991133723222</v>
      </c>
      <c r="F1284" s="18">
        <f t="shared" si="125"/>
        <v>6.6237704968401276</v>
      </c>
    </row>
    <row r="1285" spans="1:6">
      <c r="A1285" s="11">
        <f t="shared" si="120"/>
        <v>6350</v>
      </c>
      <c r="B1285" s="18">
        <f t="shared" si="121"/>
        <v>20833.333999999999</v>
      </c>
      <c r="C1285" s="18">
        <f t="shared" si="122"/>
        <v>45638.248023082655</v>
      </c>
      <c r="D1285" s="18">
        <f t="shared" si="123"/>
        <v>45.638248023082653</v>
      </c>
      <c r="E1285" s="18">
        <f t="shared" si="124"/>
        <v>0.45041436653684802</v>
      </c>
      <c r="F1285" s="18">
        <f t="shared" si="125"/>
        <v>6.6192802167718616</v>
      </c>
    </row>
    <row r="1286" spans="1:6">
      <c r="A1286" s="11">
        <f t="shared" si="120"/>
        <v>6355</v>
      </c>
      <c r="B1286" s="18">
        <f t="shared" si="121"/>
        <v>20849.7382</v>
      </c>
      <c r="C1286" s="18">
        <f t="shared" si="122"/>
        <v>45607.305684323364</v>
      </c>
      <c r="D1286" s="18">
        <f t="shared" si="123"/>
        <v>45.607305684323364</v>
      </c>
      <c r="E1286" s="18">
        <f t="shared" si="124"/>
        <v>0.45010898947889466</v>
      </c>
      <c r="F1286" s="18">
        <f t="shared" si="125"/>
        <v>6.6147924018428919</v>
      </c>
    </row>
    <row r="1287" spans="1:6">
      <c r="A1287" s="11">
        <f t="shared" si="120"/>
        <v>6360</v>
      </c>
      <c r="B1287" s="18">
        <f t="shared" si="121"/>
        <v>20866.142400000001</v>
      </c>
      <c r="C1287" s="18">
        <f t="shared" si="122"/>
        <v>45576.380334930982</v>
      </c>
      <c r="D1287" s="18">
        <f t="shared" si="123"/>
        <v>45.576380334930981</v>
      </c>
      <c r="E1287" s="18">
        <f t="shared" si="124"/>
        <v>0.44980378009291089</v>
      </c>
      <c r="F1287" s="18">
        <f t="shared" si="125"/>
        <v>6.6103070510177195</v>
      </c>
    </row>
    <row r="1288" spans="1:6">
      <c r="A1288" s="11">
        <f t="shared" si="120"/>
        <v>6365</v>
      </c>
      <c r="B1288" s="18">
        <f t="shared" si="121"/>
        <v>20882.546600000001</v>
      </c>
      <c r="C1288" s="18">
        <f t="shared" si="122"/>
        <v>45545.471967768201</v>
      </c>
      <c r="D1288" s="18">
        <f t="shared" si="123"/>
        <v>45.545471967768201</v>
      </c>
      <c r="E1288" s="18">
        <f t="shared" si="124"/>
        <v>0.44949873830845694</v>
      </c>
      <c r="F1288" s="18">
        <f t="shared" si="125"/>
        <v>6.6058241632611647</v>
      </c>
    </row>
    <row r="1289" spans="1:6">
      <c r="A1289" s="11">
        <f t="shared" si="120"/>
        <v>6370</v>
      </c>
      <c r="B1289" s="18">
        <f t="shared" si="121"/>
        <v>20898.950799999999</v>
      </c>
      <c r="C1289" s="18">
        <f t="shared" si="122"/>
        <v>45514.580575699743</v>
      </c>
      <c r="D1289" s="18">
        <f t="shared" si="123"/>
        <v>45.514580575699746</v>
      </c>
      <c r="E1289" s="18">
        <f t="shared" si="124"/>
        <v>0.44919386405511319</v>
      </c>
      <c r="F1289" s="18">
        <f t="shared" si="125"/>
        <v>6.6013437375383397</v>
      </c>
    </row>
    <row r="1290" spans="1:6">
      <c r="A1290" s="11">
        <f t="shared" si="120"/>
        <v>6375</v>
      </c>
      <c r="B1290" s="18">
        <f t="shared" si="121"/>
        <v>20915.355</v>
      </c>
      <c r="C1290" s="18">
        <f t="shared" si="122"/>
        <v>45483.706151592458</v>
      </c>
      <c r="D1290" s="18">
        <f t="shared" si="123"/>
        <v>45.483706151592457</v>
      </c>
      <c r="E1290" s="18">
        <f t="shared" si="124"/>
        <v>0.4488891572624808</v>
      </c>
      <c r="F1290" s="18">
        <f t="shared" si="125"/>
        <v>6.5968657728146667</v>
      </c>
    </row>
    <row r="1291" spans="1:6">
      <c r="A1291" s="11">
        <f t="shared" si="120"/>
        <v>6380</v>
      </c>
      <c r="B1291" s="18">
        <f t="shared" si="121"/>
        <v>20931.7592</v>
      </c>
      <c r="C1291" s="18">
        <f t="shared" si="122"/>
        <v>45452.848688315207</v>
      </c>
      <c r="D1291" s="18">
        <f t="shared" si="123"/>
        <v>45.452848688315207</v>
      </c>
      <c r="E1291" s="18">
        <f t="shared" si="124"/>
        <v>0.44858461786018106</v>
      </c>
      <c r="F1291" s="18">
        <f t="shared" si="125"/>
        <v>6.592390268055861</v>
      </c>
    </row>
    <row r="1292" spans="1:6">
      <c r="A1292" s="11">
        <f t="shared" si="120"/>
        <v>6385</v>
      </c>
      <c r="B1292" s="18">
        <f t="shared" si="121"/>
        <v>20948.163400000001</v>
      </c>
      <c r="C1292" s="18">
        <f t="shared" si="122"/>
        <v>45422.008178738994</v>
      </c>
      <c r="D1292" s="18">
        <f t="shared" si="123"/>
        <v>45.422008178738992</v>
      </c>
      <c r="E1292" s="18">
        <f t="shared" si="124"/>
        <v>0.44828024577785619</v>
      </c>
      <c r="F1292" s="18">
        <f t="shared" si="125"/>
        <v>6.5879172222279463</v>
      </c>
    </row>
    <row r="1293" spans="1:6">
      <c r="A1293" s="11">
        <f t="shared" si="120"/>
        <v>6390</v>
      </c>
      <c r="B1293" s="18">
        <f t="shared" si="121"/>
        <v>20964.567599999998</v>
      </c>
      <c r="C1293" s="18">
        <f t="shared" si="122"/>
        <v>45391.184615736842</v>
      </c>
      <c r="D1293" s="18">
        <f t="shared" si="123"/>
        <v>45.39118461573684</v>
      </c>
      <c r="E1293" s="18">
        <f t="shared" si="124"/>
        <v>0.44797604094516846</v>
      </c>
      <c r="F1293" s="18">
        <f t="shared" si="125"/>
        <v>6.58344663429724</v>
      </c>
    </row>
    <row r="1294" spans="1:6">
      <c r="A1294" s="11">
        <f t="shared" si="120"/>
        <v>6395</v>
      </c>
      <c r="B1294" s="18">
        <f t="shared" si="121"/>
        <v>20980.971799999999</v>
      </c>
      <c r="C1294" s="18">
        <f t="shared" si="122"/>
        <v>45360.377992183901</v>
      </c>
      <c r="D1294" s="18">
        <f t="shared" si="123"/>
        <v>45.360377992183899</v>
      </c>
      <c r="E1294" s="18">
        <f t="shared" si="124"/>
        <v>0.44767200329180107</v>
      </c>
      <c r="F1294" s="18">
        <f t="shared" si="125"/>
        <v>6.5789785032303687</v>
      </c>
    </row>
    <row r="1295" spans="1:6">
      <c r="A1295" s="11">
        <f t="shared" si="120"/>
        <v>6400</v>
      </c>
      <c r="B1295" s="18">
        <f t="shared" si="121"/>
        <v>20997.376</v>
      </c>
      <c r="C1295" s="18">
        <f t="shared" si="122"/>
        <v>45329.588300957381</v>
      </c>
      <c r="D1295" s="18">
        <f t="shared" si="123"/>
        <v>45.329588300957383</v>
      </c>
      <c r="E1295" s="18">
        <f t="shared" si="124"/>
        <v>0.44736813274745763</v>
      </c>
      <c r="F1295" s="18">
        <f t="shared" si="125"/>
        <v>6.5745128279942566</v>
      </c>
    </row>
    <row r="1296" spans="1:6">
      <c r="A1296" s="11">
        <f t="shared" si="120"/>
        <v>6405</v>
      </c>
      <c r="B1296" s="18">
        <f t="shared" si="121"/>
        <v>21013.780200000001</v>
      </c>
      <c r="C1296" s="18">
        <f t="shared" si="122"/>
        <v>45298.815534936475</v>
      </c>
      <c r="D1296" s="18">
        <f t="shared" si="123"/>
        <v>45.298815534936473</v>
      </c>
      <c r="E1296" s="18">
        <f t="shared" si="124"/>
        <v>0.44706442924186107</v>
      </c>
      <c r="F1296" s="18">
        <f t="shared" si="125"/>
        <v>6.5700496075561166</v>
      </c>
    </row>
    <row r="1297" spans="1:6">
      <c r="A1297" s="11">
        <f t="shared" si="120"/>
        <v>6410</v>
      </c>
      <c r="B1297" s="18">
        <f t="shared" si="121"/>
        <v>21030.184399999998</v>
      </c>
      <c r="C1297" s="18">
        <f t="shared" si="122"/>
        <v>45268.059687002649</v>
      </c>
      <c r="D1297" s="18">
        <f t="shared" si="123"/>
        <v>45.268059687002648</v>
      </c>
      <c r="E1297" s="18">
        <f t="shared" si="124"/>
        <v>0.44676089270475711</v>
      </c>
      <c r="F1297" s="18">
        <f t="shared" si="125"/>
        <v>6.5655888408834899</v>
      </c>
    </row>
    <row r="1298" spans="1:6">
      <c r="A1298" s="11">
        <f t="shared" si="120"/>
        <v>6415</v>
      </c>
      <c r="B1298" s="18">
        <f t="shared" si="121"/>
        <v>21046.588599999999</v>
      </c>
      <c r="C1298" s="18">
        <f t="shared" si="122"/>
        <v>45237.320750039253</v>
      </c>
      <c r="D1298" s="18">
        <f t="shared" si="123"/>
        <v>45.237320750039252</v>
      </c>
      <c r="E1298" s="18">
        <f t="shared" si="124"/>
        <v>0.44645752306590986</v>
      </c>
      <c r="F1298" s="18">
        <f t="shared" si="125"/>
        <v>6.5611305269441935</v>
      </c>
    </row>
    <row r="1299" spans="1:6">
      <c r="A1299" s="11">
        <f t="shared" si="120"/>
        <v>6420</v>
      </c>
      <c r="B1299" s="18">
        <f t="shared" si="121"/>
        <v>21062.9928</v>
      </c>
      <c r="C1299" s="18">
        <f t="shared" si="122"/>
        <v>45206.598716931796</v>
      </c>
      <c r="D1299" s="18">
        <f t="shared" si="123"/>
        <v>45.206598716931794</v>
      </c>
      <c r="E1299" s="18">
        <f t="shared" si="124"/>
        <v>0.44615432025510476</v>
      </c>
      <c r="F1299" s="18">
        <f t="shared" si="125"/>
        <v>6.5566746647063532</v>
      </c>
    </row>
    <row r="1300" spans="1:6">
      <c r="A1300" s="11">
        <f t="shared" si="120"/>
        <v>6425</v>
      </c>
      <c r="B1300" s="18">
        <f t="shared" si="121"/>
        <v>21079.397000000001</v>
      </c>
      <c r="C1300" s="18">
        <f t="shared" si="122"/>
        <v>45175.893580567878</v>
      </c>
      <c r="D1300" s="18">
        <f t="shared" si="123"/>
        <v>45.17589358056788</v>
      </c>
      <c r="E1300" s="18">
        <f t="shared" si="124"/>
        <v>0.44585128420214792</v>
      </c>
      <c r="F1300" s="18">
        <f t="shared" si="125"/>
        <v>6.5522212531384039</v>
      </c>
    </row>
    <row r="1301" spans="1:6">
      <c r="A1301" s="11">
        <f t="shared" si="120"/>
        <v>6430</v>
      </c>
      <c r="B1301" s="18">
        <f t="shared" si="121"/>
        <v>21095.801199999998</v>
      </c>
      <c r="C1301" s="18">
        <f t="shared" si="122"/>
        <v>45145.205333837126</v>
      </c>
      <c r="D1301" s="18">
        <f t="shared" si="123"/>
        <v>45.145205333837126</v>
      </c>
      <c r="E1301" s="18">
        <f t="shared" si="124"/>
        <v>0.44554841483686536</v>
      </c>
      <c r="F1301" s="18">
        <f t="shared" si="125"/>
        <v>6.5477702912090692</v>
      </c>
    </row>
    <row r="1302" spans="1:6">
      <c r="A1302" s="11">
        <f t="shared" si="120"/>
        <v>6435</v>
      </c>
      <c r="B1302" s="18">
        <f t="shared" si="121"/>
        <v>21112.205399999999</v>
      </c>
      <c r="C1302" s="18">
        <f t="shared" si="122"/>
        <v>45114.533969631266</v>
      </c>
      <c r="D1302" s="18">
        <f t="shared" si="123"/>
        <v>45.114533969631267</v>
      </c>
      <c r="E1302" s="18">
        <f t="shared" si="124"/>
        <v>0.44524571208910396</v>
      </c>
      <c r="F1302" s="18">
        <f t="shared" si="125"/>
        <v>6.54332177788738</v>
      </c>
    </row>
    <row r="1303" spans="1:6">
      <c r="A1303" s="11">
        <f t="shared" si="120"/>
        <v>6440</v>
      </c>
      <c r="B1303" s="18">
        <f t="shared" si="121"/>
        <v>21128.6096</v>
      </c>
      <c r="C1303" s="18">
        <f t="shared" si="122"/>
        <v>45083.879480844109</v>
      </c>
      <c r="D1303" s="18">
        <f t="shared" si="123"/>
        <v>45.083879480844111</v>
      </c>
      <c r="E1303" s="18">
        <f t="shared" si="124"/>
        <v>0.44494317588873111</v>
      </c>
      <c r="F1303" s="18">
        <f t="shared" si="125"/>
        <v>6.5388757121426684</v>
      </c>
    </row>
    <row r="1304" spans="1:6">
      <c r="A1304" s="11">
        <f t="shared" si="120"/>
        <v>6445</v>
      </c>
      <c r="B1304" s="18">
        <f t="shared" si="121"/>
        <v>21145.013800000001</v>
      </c>
      <c r="C1304" s="18">
        <f t="shared" si="122"/>
        <v>45053.241860371498</v>
      </c>
      <c r="D1304" s="18">
        <f t="shared" si="123"/>
        <v>45.0532418603715</v>
      </c>
      <c r="E1304" s="18">
        <f t="shared" si="124"/>
        <v>0.44464080616563423</v>
      </c>
      <c r="F1304" s="18">
        <f t="shared" si="125"/>
        <v>6.5344320929445621</v>
      </c>
    </row>
    <row r="1305" spans="1:6">
      <c r="A1305" s="11">
        <f t="shared" si="120"/>
        <v>6450</v>
      </c>
      <c r="B1305" s="18">
        <f t="shared" si="121"/>
        <v>21161.418000000001</v>
      </c>
      <c r="C1305" s="18">
        <f t="shared" si="122"/>
        <v>45022.621101111385</v>
      </c>
      <c r="D1305" s="18">
        <f t="shared" si="123"/>
        <v>45.022621101111383</v>
      </c>
      <c r="E1305" s="18">
        <f t="shared" si="124"/>
        <v>0.44433860284972149</v>
      </c>
      <c r="F1305" s="18">
        <f t="shared" si="125"/>
        <v>6.5299909192629926</v>
      </c>
    </row>
    <row r="1306" spans="1:6">
      <c r="A1306" s="11">
        <f t="shared" si="120"/>
        <v>6455</v>
      </c>
      <c r="B1306" s="18">
        <f t="shared" si="121"/>
        <v>21177.822199999999</v>
      </c>
      <c r="C1306" s="18">
        <f t="shared" si="122"/>
        <v>44992.017195963817</v>
      </c>
      <c r="D1306" s="18">
        <f t="shared" si="123"/>
        <v>44.992017195963818</v>
      </c>
      <c r="E1306" s="18">
        <f t="shared" si="124"/>
        <v>0.444036565870922</v>
      </c>
      <c r="F1306" s="18">
        <f t="shared" si="125"/>
        <v>6.5255521900682005</v>
      </c>
    </row>
    <row r="1307" spans="1:6">
      <c r="A1307" s="11">
        <f t="shared" ref="A1307:A1370" si="126">A1306+5</f>
        <v>6460</v>
      </c>
      <c r="B1307" s="18">
        <f t="shared" ref="B1307:B1370" si="127">A1307*3.28084</f>
        <v>21194.2264</v>
      </c>
      <c r="C1307" s="18">
        <f t="shared" ref="C1307:C1370" si="128">IF(A1307&lt;11000,$C$14*(1+(-0.0065/$E$13)*A1307)^5.255876113,$C$14*(1+(-0.0065/$E$13)*MIN(A1307,11000))^5.255876113*EXP((-9.80665*0.0289644*(A1307-11000)/8.31432/($E$13-71.5))))</f>
        <v>44961.430137830772</v>
      </c>
      <c r="D1307" s="18">
        <f t="shared" ref="D1307:D1370" si="129">C1307/1000</f>
        <v>44.961430137830774</v>
      </c>
      <c r="E1307" s="18">
        <f t="shared" ref="E1307:E1370" si="130">D1307*0.00986923</f>
        <v>0.44373469515918362</v>
      </c>
      <c r="F1307" s="18">
        <f t="shared" ref="F1307:F1370" si="131">D1307*0.145038</f>
        <v>6.5211159043307001</v>
      </c>
    </row>
    <row r="1308" spans="1:6">
      <c r="A1308" s="11">
        <f t="shared" si="126"/>
        <v>6465</v>
      </c>
      <c r="B1308" s="18">
        <f t="shared" si="127"/>
        <v>21210.6306</v>
      </c>
      <c r="C1308" s="18">
        <f t="shared" si="128"/>
        <v>44930.859919616531</v>
      </c>
      <c r="D1308" s="18">
        <f t="shared" si="129"/>
        <v>44.93085991961653</v>
      </c>
      <c r="E1308" s="18">
        <f t="shared" si="130"/>
        <v>0.44343299064447705</v>
      </c>
      <c r="F1308" s="18">
        <f t="shared" si="131"/>
        <v>6.5166820610213421</v>
      </c>
    </row>
    <row r="1309" spans="1:6">
      <c r="A1309" s="11">
        <f t="shared" si="126"/>
        <v>6470</v>
      </c>
      <c r="B1309" s="18">
        <f t="shared" si="127"/>
        <v>21227.034800000001</v>
      </c>
      <c r="C1309" s="18">
        <f t="shared" si="128"/>
        <v>44900.306534227246</v>
      </c>
      <c r="D1309" s="18">
        <f t="shared" si="129"/>
        <v>44.900306534227248</v>
      </c>
      <c r="E1309" s="18">
        <f t="shared" si="130"/>
        <v>0.44313145225679157</v>
      </c>
      <c r="F1309" s="18">
        <f t="shared" si="131"/>
        <v>6.5122506591112517</v>
      </c>
    </row>
    <row r="1310" spans="1:6">
      <c r="A1310" s="11">
        <f t="shared" si="126"/>
        <v>6475</v>
      </c>
      <c r="B1310" s="18">
        <f t="shared" si="127"/>
        <v>21243.438999999998</v>
      </c>
      <c r="C1310" s="18">
        <f t="shared" si="128"/>
        <v>44869.769974571216</v>
      </c>
      <c r="D1310" s="18">
        <f t="shared" si="129"/>
        <v>44.869769974571213</v>
      </c>
      <c r="E1310" s="18">
        <f t="shared" si="130"/>
        <v>0.44283007992613743</v>
      </c>
      <c r="F1310" s="18">
        <f t="shared" si="131"/>
        <v>6.5078216975718597</v>
      </c>
    </row>
    <row r="1311" spans="1:6">
      <c r="A1311" s="11">
        <f t="shared" si="126"/>
        <v>6480</v>
      </c>
      <c r="B1311" s="18">
        <f t="shared" si="127"/>
        <v>21259.843199999999</v>
      </c>
      <c r="C1311" s="18">
        <f t="shared" si="128"/>
        <v>44839.250233558836</v>
      </c>
      <c r="D1311" s="18">
        <f t="shared" si="129"/>
        <v>44.839250233558836</v>
      </c>
      <c r="E1311" s="18">
        <f t="shared" si="130"/>
        <v>0.44252887358254583</v>
      </c>
      <c r="F1311" s="18">
        <f t="shared" si="131"/>
        <v>6.5033951753749069</v>
      </c>
    </row>
    <row r="1312" spans="1:6">
      <c r="A1312" s="11">
        <f t="shared" si="126"/>
        <v>6485</v>
      </c>
      <c r="B1312" s="18">
        <f t="shared" si="127"/>
        <v>21276.2474</v>
      </c>
      <c r="C1312" s="18">
        <f t="shared" si="128"/>
        <v>44808.747304102508</v>
      </c>
      <c r="D1312" s="18">
        <f t="shared" si="129"/>
        <v>44.808747304102511</v>
      </c>
      <c r="E1312" s="18">
        <f t="shared" si="130"/>
        <v>0.44222783315606762</v>
      </c>
      <c r="F1312" s="18">
        <f t="shared" si="131"/>
        <v>6.4989710914924199</v>
      </c>
    </row>
    <row r="1313" spans="1:6">
      <c r="A1313" s="11">
        <f t="shared" si="126"/>
        <v>6490</v>
      </c>
      <c r="B1313" s="18">
        <f t="shared" si="127"/>
        <v>21292.651600000001</v>
      </c>
      <c r="C1313" s="18">
        <f t="shared" si="128"/>
        <v>44778.261179116773</v>
      </c>
      <c r="D1313" s="18">
        <f t="shared" si="129"/>
        <v>44.778261179116775</v>
      </c>
      <c r="E1313" s="18">
        <f t="shared" si="130"/>
        <v>0.44192695857677466</v>
      </c>
      <c r="F1313" s="18">
        <f t="shared" si="131"/>
        <v>6.4945494448967391</v>
      </c>
    </row>
    <row r="1314" spans="1:6">
      <c r="A1314" s="11">
        <f t="shared" si="126"/>
        <v>6495</v>
      </c>
      <c r="B1314" s="18">
        <f t="shared" si="127"/>
        <v>21309.055799999998</v>
      </c>
      <c r="C1314" s="18">
        <f t="shared" si="128"/>
        <v>44747.791851518195</v>
      </c>
      <c r="D1314" s="18">
        <f t="shared" si="129"/>
        <v>44.747791851518194</v>
      </c>
      <c r="E1314" s="18">
        <f t="shared" si="130"/>
        <v>0.44162624977475889</v>
      </c>
      <c r="F1314" s="18">
        <f t="shared" si="131"/>
        <v>6.4901302345604961</v>
      </c>
    </row>
    <row r="1315" spans="1:6">
      <c r="A1315" s="11">
        <f t="shared" si="126"/>
        <v>6500</v>
      </c>
      <c r="B1315" s="18">
        <f t="shared" si="127"/>
        <v>21325.46</v>
      </c>
      <c r="C1315" s="18">
        <f t="shared" si="128"/>
        <v>44717.339314225414</v>
      </c>
      <c r="D1315" s="18">
        <f t="shared" si="129"/>
        <v>44.717339314225413</v>
      </c>
      <c r="E1315" s="18">
        <f t="shared" si="130"/>
        <v>0.44132570668013288</v>
      </c>
      <c r="F1315" s="18">
        <f t="shared" si="131"/>
        <v>6.4857134594566253</v>
      </c>
    </row>
    <row r="1316" spans="1:6">
      <c r="A1316" s="11">
        <f t="shared" si="126"/>
        <v>6505</v>
      </c>
      <c r="B1316" s="18">
        <f t="shared" si="127"/>
        <v>21341.8642</v>
      </c>
      <c r="C1316" s="18">
        <f t="shared" si="128"/>
        <v>44686.903560159146</v>
      </c>
      <c r="D1316" s="18">
        <f t="shared" si="129"/>
        <v>44.686903560159145</v>
      </c>
      <c r="E1316" s="18">
        <f t="shared" si="130"/>
        <v>0.44102532922302945</v>
      </c>
      <c r="F1316" s="18">
        <f t="shared" si="131"/>
        <v>6.4812991185583622</v>
      </c>
    </row>
    <row r="1317" spans="1:6">
      <c r="A1317" s="11">
        <f t="shared" si="126"/>
        <v>6510</v>
      </c>
      <c r="B1317" s="18">
        <f t="shared" si="127"/>
        <v>21358.268400000001</v>
      </c>
      <c r="C1317" s="18">
        <f t="shared" si="128"/>
        <v>44656.484582242207</v>
      </c>
      <c r="D1317" s="18">
        <f t="shared" si="129"/>
        <v>44.656484582242207</v>
      </c>
      <c r="E1317" s="18">
        <f t="shared" si="130"/>
        <v>0.44072511733360226</v>
      </c>
      <c r="F1317" s="18">
        <f t="shared" si="131"/>
        <v>6.4768872108392452</v>
      </c>
    </row>
    <row r="1318" spans="1:6">
      <c r="A1318" s="11">
        <f t="shared" si="126"/>
        <v>6515</v>
      </c>
      <c r="B1318" s="18">
        <f t="shared" si="127"/>
        <v>21374.672599999998</v>
      </c>
      <c r="C1318" s="18">
        <f t="shared" si="128"/>
        <v>44626.082373399353</v>
      </c>
      <c r="D1318" s="18">
        <f t="shared" si="129"/>
        <v>44.626082373399356</v>
      </c>
      <c r="E1318" s="18">
        <f t="shared" si="130"/>
        <v>0.4404250709420241</v>
      </c>
      <c r="F1318" s="18">
        <f t="shared" si="131"/>
        <v>6.4724777352730962</v>
      </c>
    </row>
    <row r="1319" spans="1:6">
      <c r="A1319" s="11">
        <f t="shared" si="126"/>
        <v>6520</v>
      </c>
      <c r="B1319" s="18">
        <f t="shared" si="127"/>
        <v>21391.076799999999</v>
      </c>
      <c r="C1319" s="18">
        <f t="shared" si="128"/>
        <v>44595.696926557619</v>
      </c>
      <c r="D1319" s="18">
        <f t="shared" si="129"/>
        <v>44.595696926557622</v>
      </c>
      <c r="E1319" s="18">
        <f t="shared" si="130"/>
        <v>0.44012518997849026</v>
      </c>
      <c r="F1319" s="18">
        <f t="shared" si="131"/>
        <v>6.4680706908340646</v>
      </c>
    </row>
    <row r="1320" spans="1:6">
      <c r="A1320" s="11">
        <f t="shared" si="126"/>
        <v>6525</v>
      </c>
      <c r="B1320" s="18">
        <f t="shared" si="127"/>
        <v>21407.481</v>
      </c>
      <c r="C1320" s="18">
        <f t="shared" si="128"/>
        <v>44565.328234645909</v>
      </c>
      <c r="D1320" s="18">
        <f t="shared" si="129"/>
        <v>44.565328234645911</v>
      </c>
      <c r="E1320" s="18">
        <f t="shared" si="130"/>
        <v>0.43982547437321445</v>
      </c>
      <c r="F1320" s="18">
        <f t="shared" si="131"/>
        <v>6.4636660764965734</v>
      </c>
    </row>
    <row r="1321" spans="1:6">
      <c r="A1321" s="11">
        <f t="shared" si="126"/>
        <v>6530</v>
      </c>
      <c r="B1321" s="18">
        <f t="shared" si="127"/>
        <v>21423.885200000001</v>
      </c>
      <c r="C1321" s="18">
        <f t="shared" si="128"/>
        <v>44534.976290595303</v>
      </c>
      <c r="D1321" s="18">
        <f t="shared" si="129"/>
        <v>44.534976290595303</v>
      </c>
      <c r="E1321" s="18">
        <f t="shared" si="130"/>
        <v>0.43952592405643187</v>
      </c>
      <c r="F1321" s="18">
        <f t="shared" si="131"/>
        <v>6.4592638912353619</v>
      </c>
    </row>
    <row r="1322" spans="1:6">
      <c r="A1322" s="11">
        <f t="shared" si="126"/>
        <v>6535</v>
      </c>
      <c r="B1322" s="18">
        <f t="shared" si="127"/>
        <v>21440.289400000001</v>
      </c>
      <c r="C1322" s="18">
        <f t="shared" si="128"/>
        <v>44504.64108733891</v>
      </c>
      <c r="D1322" s="18">
        <f t="shared" si="129"/>
        <v>44.504641087338911</v>
      </c>
      <c r="E1322" s="18">
        <f t="shared" si="130"/>
        <v>0.43922653895839781</v>
      </c>
      <c r="F1322" s="18">
        <f t="shared" si="131"/>
        <v>6.4548641340254607</v>
      </c>
    </row>
    <row r="1323" spans="1:6">
      <c r="A1323" s="11">
        <f t="shared" si="126"/>
        <v>6540</v>
      </c>
      <c r="B1323" s="18">
        <f t="shared" si="127"/>
        <v>21456.693599999999</v>
      </c>
      <c r="C1323" s="18">
        <f t="shared" si="128"/>
        <v>44474.322617811915</v>
      </c>
      <c r="D1323" s="18">
        <f t="shared" si="129"/>
        <v>44.474322617811914</v>
      </c>
      <c r="E1323" s="18">
        <f t="shared" si="130"/>
        <v>0.43892731900938786</v>
      </c>
      <c r="F1323" s="18">
        <f t="shared" si="131"/>
        <v>6.4504668038422048</v>
      </c>
    </row>
    <row r="1324" spans="1:6">
      <c r="A1324" s="11">
        <f t="shared" si="126"/>
        <v>6545</v>
      </c>
      <c r="B1324" s="18">
        <f t="shared" si="127"/>
        <v>21473.0978</v>
      </c>
      <c r="C1324" s="18">
        <f t="shared" si="128"/>
        <v>44444.020874951595</v>
      </c>
      <c r="D1324" s="18">
        <f t="shared" si="129"/>
        <v>44.444020874951597</v>
      </c>
      <c r="E1324" s="18">
        <f t="shared" si="130"/>
        <v>0.43862826413969852</v>
      </c>
      <c r="F1324" s="18">
        <f t="shared" si="131"/>
        <v>6.4460718996612298</v>
      </c>
    </row>
    <row r="1325" spans="1:6">
      <c r="A1325" s="11">
        <f t="shared" si="126"/>
        <v>6550</v>
      </c>
      <c r="B1325" s="18">
        <f t="shared" si="127"/>
        <v>21489.502</v>
      </c>
      <c r="C1325" s="18">
        <f t="shared" si="128"/>
        <v>44413.735851697231</v>
      </c>
      <c r="D1325" s="18">
        <f t="shared" si="129"/>
        <v>44.413735851697233</v>
      </c>
      <c r="E1325" s="18">
        <f t="shared" si="130"/>
        <v>0.43832937427964586</v>
      </c>
      <c r="F1325" s="18">
        <f t="shared" si="131"/>
        <v>6.4416794204584633</v>
      </c>
    </row>
    <row r="1326" spans="1:6">
      <c r="A1326" s="11">
        <f t="shared" si="126"/>
        <v>6555</v>
      </c>
      <c r="B1326" s="18">
        <f t="shared" si="127"/>
        <v>21505.906200000001</v>
      </c>
      <c r="C1326" s="18">
        <f t="shared" si="128"/>
        <v>44383.467540990227</v>
      </c>
      <c r="D1326" s="18">
        <f t="shared" si="129"/>
        <v>44.383467540990225</v>
      </c>
      <c r="E1326" s="18">
        <f t="shared" si="130"/>
        <v>0.43803064935956693</v>
      </c>
      <c r="F1326" s="18">
        <f t="shared" si="131"/>
        <v>6.4372893652101402</v>
      </c>
    </row>
    <row r="1327" spans="1:6">
      <c r="A1327" s="11">
        <f t="shared" si="126"/>
        <v>6560</v>
      </c>
      <c r="B1327" s="18">
        <f t="shared" si="127"/>
        <v>21522.310399999998</v>
      </c>
      <c r="C1327" s="18">
        <f t="shared" si="128"/>
        <v>44353.215935774031</v>
      </c>
      <c r="D1327" s="18">
        <f t="shared" si="129"/>
        <v>44.353215935774031</v>
      </c>
      <c r="E1327" s="18">
        <f t="shared" si="130"/>
        <v>0.43773208930981911</v>
      </c>
      <c r="F1327" s="18">
        <f t="shared" si="131"/>
        <v>6.4329017328927938</v>
      </c>
    </row>
    <row r="1328" spans="1:6">
      <c r="A1328" s="11">
        <f t="shared" si="126"/>
        <v>6565</v>
      </c>
      <c r="B1328" s="18">
        <f t="shared" si="127"/>
        <v>21538.714599999999</v>
      </c>
      <c r="C1328" s="18">
        <f t="shared" si="128"/>
        <v>44322.981028994174</v>
      </c>
      <c r="D1328" s="18">
        <f t="shared" si="129"/>
        <v>44.322981028994171</v>
      </c>
      <c r="E1328" s="18">
        <f t="shared" si="130"/>
        <v>0.43743369406078014</v>
      </c>
      <c r="F1328" s="18">
        <f t="shared" si="131"/>
        <v>6.4285165224832568</v>
      </c>
    </row>
    <row r="1329" spans="1:6">
      <c r="A1329" s="11">
        <f t="shared" si="126"/>
        <v>6570</v>
      </c>
      <c r="B1329" s="18">
        <f t="shared" si="127"/>
        <v>21555.1188</v>
      </c>
      <c r="C1329" s="18">
        <f t="shared" si="128"/>
        <v>44292.762813598143</v>
      </c>
      <c r="D1329" s="18">
        <f t="shared" si="129"/>
        <v>44.292762813598145</v>
      </c>
      <c r="E1329" s="18">
        <f t="shared" si="130"/>
        <v>0.43713546354284721</v>
      </c>
      <c r="F1329" s="18">
        <f t="shared" si="131"/>
        <v>6.4241337329586479</v>
      </c>
    </row>
    <row r="1330" spans="1:6">
      <c r="A1330" s="11">
        <f t="shared" si="126"/>
        <v>6575</v>
      </c>
      <c r="B1330" s="18">
        <f t="shared" si="127"/>
        <v>21571.523000000001</v>
      </c>
      <c r="C1330" s="18">
        <f t="shared" si="128"/>
        <v>44262.561282535702</v>
      </c>
      <c r="D1330" s="18">
        <f t="shared" si="129"/>
        <v>44.2625612825357</v>
      </c>
      <c r="E1330" s="18">
        <f t="shared" si="130"/>
        <v>0.43683739768643981</v>
      </c>
      <c r="F1330" s="18">
        <f t="shared" si="131"/>
        <v>6.4197533632964126</v>
      </c>
    </row>
    <row r="1331" spans="1:6">
      <c r="A1331" s="11">
        <f t="shared" si="126"/>
        <v>6580</v>
      </c>
      <c r="B1331" s="18">
        <f t="shared" si="127"/>
        <v>21587.927199999998</v>
      </c>
      <c r="C1331" s="18">
        <f t="shared" si="128"/>
        <v>44232.376428758471</v>
      </c>
      <c r="D1331" s="18">
        <f t="shared" si="129"/>
        <v>44.232376428758471</v>
      </c>
      <c r="E1331" s="18">
        <f t="shared" si="130"/>
        <v>0.43653949642199597</v>
      </c>
      <c r="F1331" s="18">
        <f t="shared" si="131"/>
        <v>6.4153754124742708</v>
      </c>
    </row>
    <row r="1332" spans="1:6">
      <c r="A1332" s="11">
        <f t="shared" si="126"/>
        <v>6585</v>
      </c>
      <c r="B1332" s="18">
        <f t="shared" si="127"/>
        <v>21604.331399999999</v>
      </c>
      <c r="C1332" s="18">
        <f t="shared" si="128"/>
        <v>44202.20824522023</v>
      </c>
      <c r="D1332" s="18">
        <f t="shared" si="129"/>
        <v>44.202208245220227</v>
      </c>
      <c r="E1332" s="18">
        <f t="shared" si="130"/>
        <v>0.43624175967997481</v>
      </c>
      <c r="F1332" s="18">
        <f t="shared" si="131"/>
        <v>6.4109998794702516</v>
      </c>
    </row>
    <row r="1333" spans="1:6">
      <c r="A1333" s="11">
        <f t="shared" si="126"/>
        <v>6590</v>
      </c>
      <c r="B1333" s="18">
        <f t="shared" si="127"/>
        <v>21620.7356</v>
      </c>
      <c r="C1333" s="18">
        <f t="shared" si="128"/>
        <v>44172.056724876828</v>
      </c>
      <c r="D1333" s="18">
        <f t="shared" si="129"/>
        <v>44.172056724876825</v>
      </c>
      <c r="E1333" s="18">
        <f t="shared" si="130"/>
        <v>0.43594418739085611</v>
      </c>
      <c r="F1333" s="18">
        <f t="shared" si="131"/>
        <v>6.4066267632626852</v>
      </c>
    </row>
    <row r="1334" spans="1:6">
      <c r="A1334" s="11">
        <f t="shared" si="126"/>
        <v>6595</v>
      </c>
      <c r="B1334" s="18">
        <f t="shared" si="127"/>
        <v>21637.139800000001</v>
      </c>
      <c r="C1334" s="18">
        <f t="shared" si="128"/>
        <v>44141.921860686147</v>
      </c>
      <c r="D1334" s="18">
        <f t="shared" si="129"/>
        <v>44.141921860686146</v>
      </c>
      <c r="E1334" s="18">
        <f t="shared" si="130"/>
        <v>0.43564677948513952</v>
      </c>
      <c r="F1334" s="18">
        <f t="shared" si="131"/>
        <v>6.4022560628301974</v>
      </c>
    </row>
    <row r="1335" spans="1:6">
      <c r="A1335" s="11">
        <f t="shared" si="126"/>
        <v>6600</v>
      </c>
      <c r="B1335" s="18">
        <f t="shared" si="127"/>
        <v>21653.543999999998</v>
      </c>
      <c r="C1335" s="18">
        <f t="shared" si="128"/>
        <v>44111.803645608132</v>
      </c>
      <c r="D1335" s="18">
        <f t="shared" si="129"/>
        <v>44.111803645608134</v>
      </c>
      <c r="E1335" s="18">
        <f t="shared" si="130"/>
        <v>0.43534953589334513</v>
      </c>
      <c r="F1335" s="18">
        <f t="shared" si="131"/>
        <v>6.3978877771517126</v>
      </c>
    </row>
    <row r="1336" spans="1:6">
      <c r="A1336" s="11">
        <f t="shared" si="126"/>
        <v>6605</v>
      </c>
      <c r="B1336" s="18">
        <f t="shared" si="127"/>
        <v>21669.948199999999</v>
      </c>
      <c r="C1336" s="18">
        <f t="shared" si="128"/>
        <v>44081.702072604829</v>
      </c>
      <c r="D1336" s="18">
        <f t="shared" si="129"/>
        <v>44.081702072604827</v>
      </c>
      <c r="E1336" s="18">
        <f t="shared" si="130"/>
        <v>0.43505245654601371</v>
      </c>
      <c r="F1336" s="18">
        <f t="shared" si="131"/>
        <v>6.3935219052064589</v>
      </c>
    </row>
    <row r="1337" spans="1:6">
      <c r="A1337" s="11">
        <f t="shared" si="126"/>
        <v>6610</v>
      </c>
      <c r="B1337" s="18">
        <f t="shared" si="127"/>
        <v>21686.3524</v>
      </c>
      <c r="C1337" s="18">
        <f t="shared" si="128"/>
        <v>44051.617134640284</v>
      </c>
      <c r="D1337" s="18">
        <f t="shared" si="129"/>
        <v>44.051617134640281</v>
      </c>
      <c r="E1337" s="18">
        <f t="shared" si="130"/>
        <v>0.43475554137370587</v>
      </c>
      <c r="F1337" s="18">
        <f t="shared" si="131"/>
        <v>6.3891584459739574</v>
      </c>
    </row>
    <row r="1338" spans="1:6">
      <c r="A1338" s="11">
        <f t="shared" si="126"/>
        <v>6615</v>
      </c>
      <c r="B1338" s="18">
        <f t="shared" si="127"/>
        <v>21702.756600000001</v>
      </c>
      <c r="C1338" s="18">
        <f t="shared" si="128"/>
        <v>44021.548824680664</v>
      </c>
      <c r="D1338" s="18">
        <f t="shared" si="129"/>
        <v>44.021548824680664</v>
      </c>
      <c r="E1338" s="18">
        <f t="shared" si="130"/>
        <v>0.43445879030700313</v>
      </c>
      <c r="F1338" s="18">
        <f t="shared" si="131"/>
        <v>6.384797398434034</v>
      </c>
    </row>
    <row r="1339" spans="1:6">
      <c r="A1339" s="11">
        <f t="shared" si="126"/>
        <v>6620</v>
      </c>
      <c r="B1339" s="18">
        <f t="shared" si="127"/>
        <v>21719.160800000001</v>
      </c>
      <c r="C1339" s="18">
        <f t="shared" si="128"/>
        <v>43991.497135694175</v>
      </c>
      <c r="D1339" s="18">
        <f t="shared" si="129"/>
        <v>43.991497135694175</v>
      </c>
      <c r="E1339" s="18">
        <f t="shared" si="130"/>
        <v>0.43416220327650701</v>
      </c>
      <c r="F1339" s="18">
        <f t="shared" si="131"/>
        <v>6.3804387615668121</v>
      </c>
    </row>
    <row r="1340" spans="1:6">
      <c r="A1340" s="11">
        <f t="shared" si="126"/>
        <v>6625</v>
      </c>
      <c r="B1340" s="18">
        <f t="shared" si="127"/>
        <v>21735.564999999999</v>
      </c>
      <c r="C1340" s="18">
        <f t="shared" si="128"/>
        <v>43961.462060651029</v>
      </c>
      <c r="D1340" s="18">
        <f t="shared" si="129"/>
        <v>43.96146206065103</v>
      </c>
      <c r="E1340" s="18">
        <f t="shared" si="130"/>
        <v>0.43386578021283895</v>
      </c>
      <c r="F1340" s="18">
        <f t="shared" si="131"/>
        <v>6.3760825343527037</v>
      </c>
    </row>
    <row r="1341" spans="1:6">
      <c r="A1341" s="11">
        <f t="shared" si="126"/>
        <v>6630</v>
      </c>
      <c r="B1341" s="18">
        <f t="shared" si="127"/>
        <v>21751.9692</v>
      </c>
      <c r="C1341" s="18">
        <f t="shared" si="128"/>
        <v>43931.443592523581</v>
      </c>
      <c r="D1341" s="18">
        <f t="shared" si="129"/>
        <v>43.931443592523578</v>
      </c>
      <c r="E1341" s="18">
        <f t="shared" si="130"/>
        <v>0.43356952104664148</v>
      </c>
      <c r="F1341" s="18">
        <f t="shared" si="131"/>
        <v>6.3717287157724352</v>
      </c>
    </row>
    <row r="1342" spans="1:6">
      <c r="A1342" s="11">
        <f t="shared" si="126"/>
        <v>6635</v>
      </c>
      <c r="B1342" s="18">
        <f t="shared" si="127"/>
        <v>21768.3734</v>
      </c>
      <c r="C1342" s="18">
        <f t="shared" si="128"/>
        <v>43901.441724286226</v>
      </c>
      <c r="D1342" s="18">
        <f t="shared" si="129"/>
        <v>43.901441724286222</v>
      </c>
      <c r="E1342" s="18">
        <f t="shared" si="130"/>
        <v>0.4332734257085773</v>
      </c>
      <c r="F1342" s="18">
        <f t="shared" si="131"/>
        <v>6.3673773048070252</v>
      </c>
    </row>
    <row r="1343" spans="1:6">
      <c r="A1343" s="11">
        <f t="shared" si="126"/>
        <v>6640</v>
      </c>
      <c r="B1343" s="18">
        <f t="shared" si="127"/>
        <v>21784.777600000001</v>
      </c>
      <c r="C1343" s="18">
        <f t="shared" si="128"/>
        <v>43871.456448915364</v>
      </c>
      <c r="D1343" s="18">
        <f t="shared" si="129"/>
        <v>43.87145644891536</v>
      </c>
      <c r="E1343" s="18">
        <f t="shared" si="130"/>
        <v>0.4329774941293289</v>
      </c>
      <c r="F1343" s="18">
        <f t="shared" si="131"/>
        <v>6.3630283004377857</v>
      </c>
    </row>
    <row r="1344" spans="1:6">
      <c r="A1344" s="11">
        <f t="shared" si="126"/>
        <v>6645</v>
      </c>
      <c r="B1344" s="18">
        <f t="shared" si="127"/>
        <v>21801.181799999998</v>
      </c>
      <c r="C1344" s="18">
        <f t="shared" si="128"/>
        <v>43841.487759389536</v>
      </c>
      <c r="D1344" s="18">
        <f t="shared" si="129"/>
        <v>43.841487759389537</v>
      </c>
      <c r="E1344" s="18">
        <f t="shared" si="130"/>
        <v>0.4326817262396</v>
      </c>
      <c r="F1344" s="18">
        <f t="shared" si="131"/>
        <v>6.3586817016463399</v>
      </c>
    </row>
    <row r="1345" spans="1:6">
      <c r="A1345" s="11">
        <f t="shared" si="126"/>
        <v>6650</v>
      </c>
      <c r="B1345" s="18">
        <f t="shared" si="127"/>
        <v>21817.585999999999</v>
      </c>
      <c r="C1345" s="18">
        <f t="shared" si="128"/>
        <v>43811.535648689285</v>
      </c>
      <c r="D1345" s="18">
        <f t="shared" si="129"/>
        <v>43.811535648689286</v>
      </c>
      <c r="E1345" s="18">
        <f t="shared" si="130"/>
        <v>0.43238612197011378</v>
      </c>
      <c r="F1345" s="18">
        <f t="shared" si="131"/>
        <v>6.3543375074145967</v>
      </c>
    </row>
    <row r="1346" spans="1:6">
      <c r="A1346" s="11">
        <f t="shared" si="126"/>
        <v>6655</v>
      </c>
      <c r="B1346" s="18">
        <f t="shared" si="127"/>
        <v>21833.9902</v>
      </c>
      <c r="C1346" s="18">
        <f t="shared" si="128"/>
        <v>43781.600109797226</v>
      </c>
      <c r="D1346" s="18">
        <f t="shared" si="129"/>
        <v>43.781600109797225</v>
      </c>
      <c r="E1346" s="18">
        <f t="shared" si="130"/>
        <v>0.43209068125161404</v>
      </c>
      <c r="F1346" s="18">
        <f t="shared" si="131"/>
        <v>6.34999571672477</v>
      </c>
    </row>
    <row r="1347" spans="1:6">
      <c r="A1347" s="11">
        <f t="shared" si="126"/>
        <v>6660</v>
      </c>
      <c r="B1347" s="18">
        <f t="shared" si="127"/>
        <v>21850.394400000001</v>
      </c>
      <c r="C1347" s="18">
        <f t="shared" si="128"/>
        <v>43751.68113569804</v>
      </c>
      <c r="D1347" s="18">
        <f t="shared" si="129"/>
        <v>43.751681135698043</v>
      </c>
      <c r="E1347" s="18">
        <f t="shared" si="130"/>
        <v>0.43179540401486516</v>
      </c>
      <c r="F1347" s="18">
        <f t="shared" si="131"/>
        <v>6.3456563285593726</v>
      </c>
    </row>
    <row r="1348" spans="1:6">
      <c r="A1348" s="11">
        <f t="shared" si="126"/>
        <v>6665</v>
      </c>
      <c r="B1348" s="18">
        <f t="shared" si="127"/>
        <v>21866.798599999998</v>
      </c>
      <c r="C1348" s="18">
        <f t="shared" si="128"/>
        <v>43721.778719378453</v>
      </c>
      <c r="D1348" s="18">
        <f t="shared" si="129"/>
        <v>43.721778719378456</v>
      </c>
      <c r="E1348" s="18">
        <f t="shared" si="130"/>
        <v>0.43150029019065145</v>
      </c>
      <c r="F1348" s="18">
        <f t="shared" si="131"/>
        <v>6.3413193419012126</v>
      </c>
    </row>
    <row r="1349" spans="1:6">
      <c r="A1349" s="11">
        <f t="shared" si="126"/>
        <v>6670</v>
      </c>
      <c r="B1349" s="18">
        <f t="shared" si="127"/>
        <v>21883.202799999999</v>
      </c>
      <c r="C1349" s="18">
        <f t="shared" si="128"/>
        <v>43691.892853827274</v>
      </c>
      <c r="D1349" s="18">
        <f t="shared" si="129"/>
        <v>43.691892853827277</v>
      </c>
      <c r="E1349" s="18">
        <f t="shared" si="130"/>
        <v>0.43120533970977776</v>
      </c>
      <c r="F1349" s="18">
        <f t="shared" si="131"/>
        <v>6.3369847557334005</v>
      </c>
    </row>
    <row r="1350" spans="1:6">
      <c r="A1350" s="11">
        <f t="shared" si="126"/>
        <v>6675</v>
      </c>
      <c r="B1350" s="18">
        <f t="shared" si="127"/>
        <v>21899.607</v>
      </c>
      <c r="C1350" s="18">
        <f t="shared" si="128"/>
        <v>43662.023532035368</v>
      </c>
      <c r="D1350" s="18">
        <f t="shared" si="129"/>
        <v>43.66202353203537</v>
      </c>
      <c r="E1350" s="18">
        <f t="shared" si="130"/>
        <v>0.43091055250306942</v>
      </c>
      <c r="F1350" s="18">
        <f t="shared" si="131"/>
        <v>6.3326525690393458</v>
      </c>
    </row>
    <row r="1351" spans="1:6">
      <c r="A1351" s="11">
        <f t="shared" si="126"/>
        <v>6680</v>
      </c>
      <c r="B1351" s="18">
        <f t="shared" si="127"/>
        <v>21916.011200000001</v>
      </c>
      <c r="C1351" s="18">
        <f t="shared" si="128"/>
        <v>43632.17074699558</v>
      </c>
      <c r="D1351" s="18">
        <f t="shared" si="129"/>
        <v>43.632170746995577</v>
      </c>
      <c r="E1351" s="18">
        <f t="shared" si="130"/>
        <v>0.43061592850137115</v>
      </c>
      <c r="F1351" s="18">
        <f t="shared" si="131"/>
        <v>6.3283227808027442</v>
      </c>
    </row>
    <row r="1352" spans="1:6">
      <c r="A1352" s="11">
        <f t="shared" si="126"/>
        <v>6685</v>
      </c>
      <c r="B1352" s="18">
        <f t="shared" si="127"/>
        <v>21932.415399999998</v>
      </c>
      <c r="C1352" s="18">
        <f t="shared" si="128"/>
        <v>43602.33449170291</v>
      </c>
      <c r="D1352" s="18">
        <f t="shared" si="129"/>
        <v>43.602334491702912</v>
      </c>
      <c r="E1352" s="18">
        <f t="shared" si="130"/>
        <v>0.43032146763554913</v>
      </c>
      <c r="F1352" s="18">
        <f t="shared" si="131"/>
        <v>6.3239953900076067</v>
      </c>
    </row>
    <row r="1353" spans="1:6">
      <c r="A1353" s="11">
        <f t="shared" si="126"/>
        <v>6690</v>
      </c>
      <c r="B1353" s="18">
        <f t="shared" si="127"/>
        <v>21948.819599999999</v>
      </c>
      <c r="C1353" s="18">
        <f t="shared" si="128"/>
        <v>43572.514759154372</v>
      </c>
      <c r="D1353" s="18">
        <f t="shared" si="129"/>
        <v>43.572514759154373</v>
      </c>
      <c r="E1353" s="18">
        <f t="shared" si="130"/>
        <v>0.43002716983648909</v>
      </c>
      <c r="F1353" s="18">
        <f t="shared" si="131"/>
        <v>6.3196703956382319</v>
      </c>
    </row>
    <row r="1354" spans="1:6">
      <c r="A1354" s="11">
        <f t="shared" si="126"/>
        <v>6695</v>
      </c>
      <c r="B1354" s="18">
        <f t="shared" si="127"/>
        <v>21965.2238</v>
      </c>
      <c r="C1354" s="18">
        <f t="shared" si="128"/>
        <v>43542.711542349047</v>
      </c>
      <c r="D1354" s="18">
        <f t="shared" si="129"/>
        <v>43.542711542349046</v>
      </c>
      <c r="E1354" s="18">
        <f t="shared" si="130"/>
        <v>0.42973303503509747</v>
      </c>
      <c r="F1354" s="18">
        <f t="shared" si="131"/>
        <v>6.3153477966792213</v>
      </c>
    </row>
    <row r="1355" spans="1:6">
      <c r="A1355" s="11">
        <f t="shared" si="126"/>
        <v>6700</v>
      </c>
      <c r="B1355" s="18">
        <f t="shared" si="127"/>
        <v>21981.628000000001</v>
      </c>
      <c r="C1355" s="18">
        <f t="shared" si="128"/>
        <v>43512.924834288053</v>
      </c>
      <c r="D1355" s="18">
        <f t="shared" si="129"/>
        <v>43.51292483428805</v>
      </c>
      <c r="E1355" s="18">
        <f t="shared" si="130"/>
        <v>0.42943906316230063</v>
      </c>
      <c r="F1355" s="18">
        <f t="shared" si="131"/>
        <v>6.3110275921154706</v>
      </c>
    </row>
    <row r="1356" spans="1:6">
      <c r="A1356" s="11">
        <f t="shared" si="126"/>
        <v>6705</v>
      </c>
      <c r="B1356" s="18">
        <f t="shared" si="127"/>
        <v>21998.032200000001</v>
      </c>
      <c r="C1356" s="18">
        <f t="shared" si="128"/>
        <v>43483.154627974589</v>
      </c>
      <c r="D1356" s="18">
        <f t="shared" si="129"/>
        <v>43.483154627974592</v>
      </c>
      <c r="E1356" s="18">
        <f t="shared" si="130"/>
        <v>0.4291452541490457</v>
      </c>
      <c r="F1356" s="18">
        <f t="shared" si="131"/>
        <v>6.306709780932179</v>
      </c>
    </row>
    <row r="1357" spans="1:6">
      <c r="A1357" s="11">
        <f t="shared" si="126"/>
        <v>6710</v>
      </c>
      <c r="B1357" s="18">
        <f t="shared" si="127"/>
        <v>22014.436399999999</v>
      </c>
      <c r="C1357" s="18">
        <f t="shared" si="128"/>
        <v>43453.400916413877</v>
      </c>
      <c r="D1357" s="18">
        <f t="shared" si="129"/>
        <v>43.453400916413877</v>
      </c>
      <c r="E1357" s="18">
        <f t="shared" si="130"/>
        <v>0.42885160792629928</v>
      </c>
      <c r="F1357" s="18">
        <f t="shared" si="131"/>
        <v>6.3023943621148355</v>
      </c>
    </row>
    <row r="1358" spans="1:6">
      <c r="A1358" s="11">
        <f t="shared" si="126"/>
        <v>6715</v>
      </c>
      <c r="B1358" s="18">
        <f t="shared" si="127"/>
        <v>22030.8406</v>
      </c>
      <c r="C1358" s="18">
        <f t="shared" si="128"/>
        <v>43423.663692613234</v>
      </c>
      <c r="D1358" s="18">
        <f t="shared" si="129"/>
        <v>43.423663692613232</v>
      </c>
      <c r="E1358" s="18">
        <f t="shared" si="130"/>
        <v>0.42855812442504926</v>
      </c>
      <c r="F1358" s="18">
        <f t="shared" si="131"/>
        <v>6.2980813346492379</v>
      </c>
    </row>
    <row r="1359" spans="1:6">
      <c r="A1359" s="11">
        <f t="shared" si="126"/>
        <v>6720</v>
      </c>
      <c r="B1359" s="18">
        <f t="shared" si="127"/>
        <v>22047.2448</v>
      </c>
      <c r="C1359" s="18">
        <f t="shared" si="128"/>
        <v>43393.942949582022</v>
      </c>
      <c r="D1359" s="18">
        <f t="shared" si="129"/>
        <v>43.393942949582019</v>
      </c>
      <c r="E1359" s="18">
        <f t="shared" si="130"/>
        <v>0.42826480357630331</v>
      </c>
      <c r="F1359" s="18">
        <f t="shared" si="131"/>
        <v>6.2937706975214773</v>
      </c>
    </row>
    <row r="1360" spans="1:6">
      <c r="A1360" s="11">
        <f t="shared" si="126"/>
        <v>6725</v>
      </c>
      <c r="B1360" s="18">
        <f t="shared" si="127"/>
        <v>22063.649000000001</v>
      </c>
      <c r="C1360" s="18">
        <f t="shared" si="128"/>
        <v>43364.238680331568</v>
      </c>
      <c r="D1360" s="18">
        <f t="shared" si="129"/>
        <v>43.364238680331567</v>
      </c>
      <c r="E1360" s="18">
        <f t="shared" si="130"/>
        <v>0.42797164531108872</v>
      </c>
      <c r="F1360" s="18">
        <f t="shared" si="131"/>
        <v>6.2894624497179299</v>
      </c>
    </row>
    <row r="1361" spans="1:6">
      <c r="A1361" s="11">
        <f t="shared" si="126"/>
        <v>6730</v>
      </c>
      <c r="B1361" s="18">
        <f t="shared" si="127"/>
        <v>22080.053199999998</v>
      </c>
      <c r="C1361" s="18">
        <f t="shared" si="128"/>
        <v>43334.55087787543</v>
      </c>
      <c r="D1361" s="18">
        <f t="shared" si="129"/>
        <v>43.334550877875429</v>
      </c>
      <c r="E1361" s="18">
        <f t="shared" si="130"/>
        <v>0.42767864956045448</v>
      </c>
      <c r="F1361" s="18">
        <f t="shared" si="131"/>
        <v>6.2851565902252968</v>
      </c>
    </row>
    <row r="1362" spans="1:6">
      <c r="A1362" s="11">
        <f t="shared" si="126"/>
        <v>6735</v>
      </c>
      <c r="B1362" s="18">
        <f t="shared" si="127"/>
        <v>22096.457399999999</v>
      </c>
      <c r="C1362" s="18">
        <f t="shared" si="128"/>
        <v>43304.87953522904</v>
      </c>
      <c r="D1362" s="18">
        <f t="shared" si="129"/>
        <v>43.304879535229041</v>
      </c>
      <c r="E1362" s="18">
        <f t="shared" si="130"/>
        <v>0.42738581625546851</v>
      </c>
      <c r="F1362" s="18">
        <f t="shared" si="131"/>
        <v>6.2808531180305494</v>
      </c>
    </row>
    <row r="1363" spans="1:6">
      <c r="A1363" s="11">
        <f t="shared" si="126"/>
        <v>6740</v>
      </c>
      <c r="B1363" s="18">
        <f t="shared" si="127"/>
        <v>22112.8616</v>
      </c>
      <c r="C1363" s="18">
        <f t="shared" si="128"/>
        <v>43275.224645409995</v>
      </c>
      <c r="D1363" s="18">
        <f t="shared" si="129"/>
        <v>43.275224645409992</v>
      </c>
      <c r="E1363" s="18">
        <f t="shared" si="130"/>
        <v>0.42709314532721965</v>
      </c>
      <c r="F1363" s="18">
        <f t="shared" si="131"/>
        <v>6.276552032120974</v>
      </c>
    </row>
    <row r="1364" spans="1:6">
      <c r="A1364" s="11">
        <f t="shared" si="126"/>
        <v>6745</v>
      </c>
      <c r="B1364" s="18">
        <f t="shared" si="127"/>
        <v>22129.265800000001</v>
      </c>
      <c r="C1364" s="18">
        <f t="shared" si="128"/>
        <v>43245.586201437902</v>
      </c>
      <c r="D1364" s="18">
        <f t="shared" si="129"/>
        <v>43.245586201437902</v>
      </c>
      <c r="E1364" s="18">
        <f t="shared" si="130"/>
        <v>0.42680063670681695</v>
      </c>
      <c r="F1364" s="18">
        <f t="shared" si="131"/>
        <v>6.2722533314841504</v>
      </c>
    </row>
    <row r="1365" spans="1:6">
      <c r="A1365" s="11">
        <f t="shared" si="126"/>
        <v>6750</v>
      </c>
      <c r="B1365" s="18">
        <f t="shared" si="127"/>
        <v>22145.67</v>
      </c>
      <c r="C1365" s="18">
        <f t="shared" si="128"/>
        <v>43215.964196334433</v>
      </c>
      <c r="D1365" s="18">
        <f t="shared" si="129"/>
        <v>43.215964196334433</v>
      </c>
      <c r="E1365" s="18">
        <f t="shared" si="130"/>
        <v>0.42650829032538967</v>
      </c>
      <c r="F1365" s="18">
        <f t="shared" si="131"/>
        <v>6.2679570151079531</v>
      </c>
    </row>
    <row r="1366" spans="1:6">
      <c r="A1366" s="11">
        <f t="shared" si="126"/>
        <v>6755</v>
      </c>
      <c r="B1366" s="18">
        <f t="shared" si="127"/>
        <v>22162.074199999999</v>
      </c>
      <c r="C1366" s="18">
        <f t="shared" si="128"/>
        <v>43186.358623123298</v>
      </c>
      <c r="D1366" s="18">
        <f t="shared" si="129"/>
        <v>43.186358623123297</v>
      </c>
      <c r="E1366" s="18">
        <f t="shared" si="130"/>
        <v>0.42621610611408711</v>
      </c>
      <c r="F1366" s="18">
        <f t="shared" si="131"/>
        <v>6.2636630819805568</v>
      </c>
    </row>
    <row r="1367" spans="1:6">
      <c r="A1367" s="11">
        <f t="shared" si="126"/>
        <v>6760</v>
      </c>
      <c r="B1367" s="18">
        <f t="shared" si="127"/>
        <v>22178.4784</v>
      </c>
      <c r="C1367" s="18">
        <f t="shared" si="128"/>
        <v>43156.769474830282</v>
      </c>
      <c r="D1367" s="18">
        <f t="shared" si="129"/>
        <v>43.156769474830284</v>
      </c>
      <c r="E1367" s="18">
        <f t="shared" si="130"/>
        <v>0.42592408400407927</v>
      </c>
      <c r="F1367" s="18">
        <f t="shared" si="131"/>
        <v>6.2593715310904345</v>
      </c>
    </row>
    <row r="1368" spans="1:6">
      <c r="A1368" s="11">
        <f t="shared" si="126"/>
        <v>6765</v>
      </c>
      <c r="B1368" s="18">
        <f t="shared" si="127"/>
        <v>22194.882600000001</v>
      </c>
      <c r="C1368" s="18">
        <f t="shared" si="128"/>
        <v>43127.196744483197</v>
      </c>
      <c r="D1368" s="18">
        <f t="shared" si="129"/>
        <v>43.1271967444832</v>
      </c>
      <c r="E1368" s="18">
        <f t="shared" si="130"/>
        <v>0.42563222392655592</v>
      </c>
      <c r="F1368" s="18">
        <f t="shared" si="131"/>
        <v>6.2550823614263544</v>
      </c>
    </row>
    <row r="1369" spans="1:6">
      <c r="A1369" s="11">
        <f t="shared" si="126"/>
        <v>6770</v>
      </c>
      <c r="B1369" s="18">
        <f t="shared" si="127"/>
        <v>22211.286799999998</v>
      </c>
      <c r="C1369" s="18">
        <f t="shared" si="128"/>
        <v>43097.640425111917</v>
      </c>
      <c r="D1369" s="18">
        <f t="shared" si="129"/>
        <v>43.097640425111919</v>
      </c>
      <c r="E1369" s="18">
        <f t="shared" si="130"/>
        <v>0.4253405258127273</v>
      </c>
      <c r="F1369" s="18">
        <f t="shared" si="131"/>
        <v>6.2507955719773829</v>
      </c>
    </row>
    <row r="1370" spans="1:6">
      <c r="A1370" s="11">
        <f t="shared" si="126"/>
        <v>6775</v>
      </c>
      <c r="B1370" s="18">
        <f t="shared" si="127"/>
        <v>22227.690999999999</v>
      </c>
      <c r="C1370" s="18">
        <f t="shared" si="128"/>
        <v>43068.100509748394</v>
      </c>
      <c r="D1370" s="18">
        <f t="shared" si="129"/>
        <v>43.06810050974839</v>
      </c>
      <c r="E1370" s="18">
        <f t="shared" si="130"/>
        <v>0.42504898959382409</v>
      </c>
      <c r="F1370" s="18">
        <f t="shared" si="131"/>
        <v>6.2465111617328875</v>
      </c>
    </row>
    <row r="1371" spans="1:6">
      <c r="A1371" s="11">
        <f t="shared" ref="A1371:A1434" si="132">A1370+5</f>
        <v>6780</v>
      </c>
      <c r="B1371" s="18">
        <f t="shared" ref="B1371:B1434" si="133">A1371*3.28084</f>
        <v>22244.0952</v>
      </c>
      <c r="C1371" s="18">
        <f t="shared" ref="C1371:C1434" si="134">IF(A1371&lt;11000,$C$14*(1+(-0.0065/$E$13)*A1371)^5.255876113,$C$14*(1+(-0.0065/$E$13)*MIN(A1371,11000))^5.255876113*EXP((-9.80665*0.0289644*(A1371-11000)/8.31432/($E$13-71.5))))</f>
        <v>43038.576991426518</v>
      </c>
      <c r="D1371" s="18">
        <f t="shared" ref="D1371:D1434" si="135">C1371/1000</f>
        <v>43.038576991426517</v>
      </c>
      <c r="E1371" s="18">
        <f t="shared" ref="E1371:E1434" si="136">D1371*0.00986923</f>
        <v>0.42475761520109628</v>
      </c>
      <c r="F1371" s="18">
        <f t="shared" ref="F1371:F1434" si="137">D1371*0.145038</f>
        <v>6.242229129682519</v>
      </c>
    </row>
    <row r="1372" spans="1:6">
      <c r="A1372" s="11">
        <f t="shared" si="132"/>
        <v>6785</v>
      </c>
      <c r="B1372" s="18">
        <f t="shared" si="133"/>
        <v>22260.499400000001</v>
      </c>
      <c r="C1372" s="18">
        <f t="shared" si="134"/>
        <v>43009.069863182434</v>
      </c>
      <c r="D1372" s="18">
        <f t="shared" si="135"/>
        <v>43.009069863182432</v>
      </c>
      <c r="E1372" s="18">
        <f t="shared" si="136"/>
        <v>0.42446640256581597</v>
      </c>
      <c r="F1372" s="18">
        <f t="shared" si="137"/>
        <v>6.2379494748162534</v>
      </c>
    </row>
    <row r="1373" spans="1:6">
      <c r="A1373" s="11">
        <f t="shared" si="132"/>
        <v>6790</v>
      </c>
      <c r="B1373" s="18">
        <f t="shared" si="133"/>
        <v>22276.903600000001</v>
      </c>
      <c r="C1373" s="18">
        <f t="shared" si="134"/>
        <v>42979.579118054113</v>
      </c>
      <c r="D1373" s="18">
        <f t="shared" si="135"/>
        <v>42.979579118054112</v>
      </c>
      <c r="E1373" s="18">
        <f t="shared" si="136"/>
        <v>0.42417535161927317</v>
      </c>
      <c r="F1373" s="18">
        <f t="shared" si="137"/>
        <v>6.2336721961243322</v>
      </c>
    </row>
    <row r="1374" spans="1:6">
      <c r="A1374" s="11">
        <f t="shared" si="132"/>
        <v>6795</v>
      </c>
      <c r="B1374" s="18">
        <f t="shared" si="133"/>
        <v>22293.307799999999</v>
      </c>
      <c r="C1374" s="18">
        <f t="shared" si="134"/>
        <v>42950.104749081715</v>
      </c>
      <c r="D1374" s="18">
        <f t="shared" si="135"/>
        <v>42.950104749081717</v>
      </c>
      <c r="E1374" s="18">
        <f t="shared" si="136"/>
        <v>0.42388446229277976</v>
      </c>
      <c r="F1374" s="18">
        <f t="shared" si="137"/>
        <v>6.229397292597314</v>
      </c>
    </row>
    <row r="1375" spans="1:6">
      <c r="A1375" s="11">
        <f t="shared" si="132"/>
        <v>6800</v>
      </c>
      <c r="B1375" s="18">
        <f t="shared" si="133"/>
        <v>22309.712</v>
      </c>
      <c r="C1375" s="18">
        <f t="shared" si="134"/>
        <v>42920.646749307409</v>
      </c>
      <c r="D1375" s="18">
        <f t="shared" si="135"/>
        <v>42.920646749307409</v>
      </c>
      <c r="E1375" s="18">
        <f t="shared" si="136"/>
        <v>0.42359373451766713</v>
      </c>
      <c r="F1375" s="18">
        <f t="shared" si="137"/>
        <v>6.2251247632260478</v>
      </c>
    </row>
    <row r="1376" spans="1:6">
      <c r="A1376" s="11">
        <f t="shared" si="132"/>
        <v>6805</v>
      </c>
      <c r="B1376" s="18">
        <f t="shared" si="133"/>
        <v>22326.1162</v>
      </c>
      <c r="C1376" s="18">
        <f t="shared" si="134"/>
        <v>42891.205111775416</v>
      </c>
      <c r="D1376" s="18">
        <f t="shared" si="135"/>
        <v>42.891205111775413</v>
      </c>
      <c r="E1376" s="18">
        <f t="shared" si="136"/>
        <v>0.42330316822528724</v>
      </c>
      <c r="F1376" s="18">
        <f t="shared" si="137"/>
        <v>6.2208546070016828</v>
      </c>
    </row>
    <row r="1377" spans="1:6">
      <c r="A1377" s="11">
        <f t="shared" si="132"/>
        <v>6810</v>
      </c>
      <c r="B1377" s="18">
        <f t="shared" si="133"/>
        <v>22342.520400000001</v>
      </c>
      <c r="C1377" s="18">
        <f t="shared" si="134"/>
        <v>42861.779829532003</v>
      </c>
      <c r="D1377" s="18">
        <f t="shared" si="135"/>
        <v>42.861779829532004</v>
      </c>
      <c r="E1377" s="18">
        <f t="shared" si="136"/>
        <v>0.42301276334701216</v>
      </c>
      <c r="F1377" s="18">
        <f t="shared" si="137"/>
        <v>6.2165868229156631</v>
      </c>
    </row>
    <row r="1378" spans="1:6">
      <c r="A1378" s="11">
        <f t="shared" si="132"/>
        <v>6815</v>
      </c>
      <c r="B1378" s="18">
        <f t="shared" si="133"/>
        <v>22358.924599999998</v>
      </c>
      <c r="C1378" s="18">
        <f t="shared" si="134"/>
        <v>42832.370895625485</v>
      </c>
      <c r="D1378" s="18">
        <f t="shared" si="135"/>
        <v>42.832370895625488</v>
      </c>
      <c r="E1378" s="18">
        <f t="shared" si="136"/>
        <v>0.42272251981423392</v>
      </c>
      <c r="F1378" s="18">
        <f t="shared" si="137"/>
        <v>6.2123214099597295</v>
      </c>
    </row>
    <row r="1379" spans="1:6">
      <c r="A1379" s="11">
        <f t="shared" si="132"/>
        <v>6820</v>
      </c>
      <c r="B1379" s="18">
        <f t="shared" si="133"/>
        <v>22375.328799999999</v>
      </c>
      <c r="C1379" s="18">
        <f t="shared" si="134"/>
        <v>42802.978303106225</v>
      </c>
      <c r="D1379" s="18">
        <f t="shared" si="135"/>
        <v>42.802978303106222</v>
      </c>
      <c r="E1379" s="18">
        <f t="shared" si="136"/>
        <v>0.42243243755836501</v>
      </c>
      <c r="F1379" s="18">
        <f t="shared" si="137"/>
        <v>6.2080583671259202</v>
      </c>
    </row>
    <row r="1380" spans="1:6">
      <c r="A1380" s="11">
        <f t="shared" si="132"/>
        <v>6825</v>
      </c>
      <c r="B1380" s="18">
        <f t="shared" si="133"/>
        <v>22391.733</v>
      </c>
      <c r="C1380" s="18">
        <f t="shared" si="134"/>
        <v>42773.602045026637</v>
      </c>
      <c r="D1380" s="18">
        <f t="shared" si="135"/>
        <v>42.773602045026635</v>
      </c>
      <c r="E1380" s="18">
        <f t="shared" si="136"/>
        <v>0.42214251651083823</v>
      </c>
      <c r="F1380" s="18">
        <f t="shared" si="137"/>
        <v>6.2037976934065728</v>
      </c>
    </row>
    <row r="1381" spans="1:6">
      <c r="A1381" s="11">
        <f t="shared" si="132"/>
        <v>6830</v>
      </c>
      <c r="B1381" s="18">
        <f t="shared" si="133"/>
        <v>22408.137200000001</v>
      </c>
      <c r="C1381" s="18">
        <f t="shared" si="134"/>
        <v>42744.2421144412</v>
      </c>
      <c r="D1381" s="18">
        <f t="shared" si="135"/>
        <v>42.744242114441199</v>
      </c>
      <c r="E1381" s="18">
        <f t="shared" si="136"/>
        <v>0.4218527566031065</v>
      </c>
      <c r="F1381" s="18">
        <f t="shared" si="137"/>
        <v>6.1995393877943226</v>
      </c>
    </row>
    <row r="1382" spans="1:6">
      <c r="A1382" s="11">
        <f t="shared" si="132"/>
        <v>6835</v>
      </c>
      <c r="B1382" s="18">
        <f t="shared" si="133"/>
        <v>22424.541399999998</v>
      </c>
      <c r="C1382" s="18">
        <f t="shared" si="134"/>
        <v>42714.898504406337</v>
      </c>
      <c r="D1382" s="18">
        <f t="shared" si="135"/>
        <v>42.714898504406335</v>
      </c>
      <c r="E1382" s="18">
        <f t="shared" si="136"/>
        <v>0.4215631577666421</v>
      </c>
      <c r="F1382" s="18">
        <f t="shared" si="137"/>
        <v>6.1952834492820861</v>
      </c>
    </row>
    <row r="1383" spans="1:6">
      <c r="A1383" s="11">
        <f t="shared" si="132"/>
        <v>6840</v>
      </c>
      <c r="B1383" s="18">
        <f t="shared" si="133"/>
        <v>22440.945599999999</v>
      </c>
      <c r="C1383" s="18">
        <f t="shared" si="134"/>
        <v>42685.571207980713</v>
      </c>
      <c r="D1383" s="18">
        <f t="shared" si="135"/>
        <v>42.685571207980715</v>
      </c>
      <c r="E1383" s="18">
        <f t="shared" si="136"/>
        <v>0.42127371993293949</v>
      </c>
      <c r="F1383" s="18">
        <f t="shared" si="137"/>
        <v>6.1910298768631069</v>
      </c>
    </row>
    <row r="1384" spans="1:6">
      <c r="A1384" s="11">
        <f t="shared" si="132"/>
        <v>6845</v>
      </c>
      <c r="B1384" s="18">
        <f t="shared" si="133"/>
        <v>22457.3498</v>
      </c>
      <c r="C1384" s="18">
        <f t="shared" si="134"/>
        <v>42656.260218224837</v>
      </c>
      <c r="D1384" s="18">
        <f t="shared" si="135"/>
        <v>42.656260218224837</v>
      </c>
      <c r="E1384" s="18">
        <f t="shared" si="136"/>
        <v>0.42098444303351107</v>
      </c>
      <c r="F1384" s="18">
        <f t="shared" si="137"/>
        <v>6.1867786695308942</v>
      </c>
    </row>
    <row r="1385" spans="1:6">
      <c r="A1385" s="11">
        <f t="shared" si="132"/>
        <v>6850</v>
      </c>
      <c r="B1385" s="18">
        <f t="shared" si="133"/>
        <v>22473.754000000001</v>
      </c>
      <c r="C1385" s="18">
        <f t="shared" si="134"/>
        <v>42626.96552820137</v>
      </c>
      <c r="D1385" s="18">
        <f t="shared" si="135"/>
        <v>42.626965528201367</v>
      </c>
      <c r="E1385" s="18">
        <f t="shared" si="136"/>
        <v>0.42069532699989076</v>
      </c>
      <c r="F1385" s="18">
        <f t="shared" si="137"/>
        <v>6.1825298262792696</v>
      </c>
    </row>
    <row r="1386" spans="1:6">
      <c r="A1386" s="11">
        <f t="shared" si="132"/>
        <v>6855</v>
      </c>
      <c r="B1386" s="18">
        <f t="shared" si="133"/>
        <v>22490.158200000002</v>
      </c>
      <c r="C1386" s="18">
        <f t="shared" si="134"/>
        <v>42597.687130975006</v>
      </c>
      <c r="D1386" s="18">
        <f t="shared" si="135"/>
        <v>42.597687130975004</v>
      </c>
      <c r="E1386" s="18">
        <f t="shared" si="136"/>
        <v>0.42040637176363244</v>
      </c>
      <c r="F1386" s="18">
        <f t="shared" si="137"/>
        <v>6.1782833461023525</v>
      </c>
    </row>
    <row r="1387" spans="1:6">
      <c r="A1387" s="11">
        <f t="shared" si="132"/>
        <v>6860</v>
      </c>
      <c r="B1387" s="18">
        <f t="shared" si="133"/>
        <v>22506.562399999999</v>
      </c>
      <c r="C1387" s="18">
        <f t="shared" si="134"/>
        <v>42568.42501961247</v>
      </c>
      <c r="D1387" s="18">
        <f t="shared" si="135"/>
        <v>42.568425019612469</v>
      </c>
      <c r="E1387" s="18">
        <f t="shared" si="136"/>
        <v>0.42011757725630994</v>
      </c>
      <c r="F1387" s="18">
        <f t="shared" si="137"/>
        <v>6.1740392279945535</v>
      </c>
    </row>
    <row r="1388" spans="1:6">
      <c r="A1388" s="11">
        <f t="shared" si="132"/>
        <v>6865</v>
      </c>
      <c r="B1388" s="18">
        <f t="shared" si="133"/>
        <v>22522.9666</v>
      </c>
      <c r="C1388" s="18">
        <f t="shared" si="134"/>
        <v>42539.179187182555</v>
      </c>
      <c r="D1388" s="18">
        <f t="shared" si="135"/>
        <v>42.539179187182555</v>
      </c>
      <c r="E1388" s="18">
        <f t="shared" si="136"/>
        <v>0.41982894340951765</v>
      </c>
      <c r="F1388" s="18">
        <f t="shared" si="137"/>
        <v>6.1697974709505834</v>
      </c>
    </row>
    <row r="1389" spans="1:6">
      <c r="A1389" s="11">
        <f t="shared" si="132"/>
        <v>6870</v>
      </c>
      <c r="B1389" s="18">
        <f t="shared" si="133"/>
        <v>22539.370800000001</v>
      </c>
      <c r="C1389" s="18">
        <f t="shared" si="134"/>
        <v>42509.949626756061</v>
      </c>
      <c r="D1389" s="18">
        <f t="shared" si="135"/>
        <v>42.509949626756061</v>
      </c>
      <c r="E1389" s="18">
        <f t="shared" si="136"/>
        <v>0.41954047015486973</v>
      </c>
      <c r="F1389" s="18">
        <f t="shared" si="137"/>
        <v>6.1655580739654452</v>
      </c>
    </row>
    <row r="1390" spans="1:6">
      <c r="A1390" s="11">
        <f t="shared" si="132"/>
        <v>6875</v>
      </c>
      <c r="B1390" s="18">
        <f t="shared" si="133"/>
        <v>22555.775000000001</v>
      </c>
      <c r="C1390" s="18">
        <f t="shared" si="134"/>
        <v>42480.73633140586</v>
      </c>
      <c r="D1390" s="18">
        <f t="shared" si="135"/>
        <v>42.480736331405858</v>
      </c>
      <c r="E1390" s="18">
        <f t="shared" si="136"/>
        <v>0.41925215742400063</v>
      </c>
      <c r="F1390" s="18">
        <f t="shared" si="137"/>
        <v>6.161321036034443</v>
      </c>
    </row>
    <row r="1391" spans="1:6">
      <c r="A1391" s="11">
        <f t="shared" si="132"/>
        <v>6880</v>
      </c>
      <c r="B1391" s="18">
        <f t="shared" si="133"/>
        <v>22572.179199999999</v>
      </c>
      <c r="C1391" s="18">
        <f t="shared" si="134"/>
        <v>42451.539294206857</v>
      </c>
      <c r="D1391" s="18">
        <f t="shared" si="135"/>
        <v>42.45153929420686</v>
      </c>
      <c r="E1391" s="18">
        <f t="shared" si="136"/>
        <v>0.41896400514856513</v>
      </c>
      <c r="F1391" s="18">
        <f t="shared" si="137"/>
        <v>6.157086356153175</v>
      </c>
    </row>
    <row r="1392" spans="1:6">
      <c r="A1392" s="11">
        <f t="shared" si="132"/>
        <v>6885</v>
      </c>
      <c r="B1392" s="18">
        <f t="shared" si="133"/>
        <v>22588.5834</v>
      </c>
      <c r="C1392" s="18">
        <f t="shared" si="134"/>
        <v>42422.35850823603</v>
      </c>
      <c r="D1392" s="18">
        <f t="shared" si="135"/>
        <v>42.42235850823603</v>
      </c>
      <c r="E1392" s="18">
        <f t="shared" si="136"/>
        <v>0.41867601326023829</v>
      </c>
      <c r="F1392" s="18">
        <f t="shared" si="137"/>
        <v>6.1528540333175377</v>
      </c>
    </row>
    <row r="1393" spans="1:6">
      <c r="A1393" s="11">
        <f t="shared" si="132"/>
        <v>6890</v>
      </c>
      <c r="B1393" s="18">
        <f t="shared" si="133"/>
        <v>22604.9876</v>
      </c>
      <c r="C1393" s="18">
        <f t="shared" si="134"/>
        <v>42393.193966572297</v>
      </c>
      <c r="D1393" s="18">
        <f t="shared" si="135"/>
        <v>42.393193966572298</v>
      </c>
      <c r="E1393" s="18">
        <f t="shared" si="136"/>
        <v>0.41838818169071429</v>
      </c>
      <c r="F1393" s="18">
        <f t="shared" si="137"/>
        <v>6.1486240665237126</v>
      </c>
    </row>
    <row r="1394" spans="1:6">
      <c r="A1394" s="11">
        <f t="shared" si="132"/>
        <v>6895</v>
      </c>
      <c r="B1394" s="18">
        <f t="shared" si="133"/>
        <v>22621.391800000001</v>
      </c>
      <c r="C1394" s="18">
        <f t="shared" si="134"/>
        <v>42364.045662296783</v>
      </c>
      <c r="D1394" s="18">
        <f t="shared" si="135"/>
        <v>42.364045662296782</v>
      </c>
      <c r="E1394" s="18">
        <f t="shared" si="136"/>
        <v>0.41810051037170926</v>
      </c>
      <c r="F1394" s="18">
        <f t="shared" si="137"/>
        <v>6.1443964547682004</v>
      </c>
    </row>
    <row r="1395" spans="1:6">
      <c r="A1395" s="11">
        <f t="shared" si="132"/>
        <v>6900</v>
      </c>
      <c r="B1395" s="18">
        <f t="shared" si="133"/>
        <v>22637.795999999998</v>
      </c>
      <c r="C1395" s="18">
        <f t="shared" si="134"/>
        <v>42334.913588492513</v>
      </c>
      <c r="D1395" s="18">
        <f t="shared" si="135"/>
        <v>42.334913588492512</v>
      </c>
      <c r="E1395" s="18">
        <f t="shared" si="136"/>
        <v>0.41781299923495796</v>
      </c>
      <c r="F1395" s="18">
        <f t="shared" si="137"/>
        <v>6.1401711970477768</v>
      </c>
    </row>
    <row r="1396" spans="1:6">
      <c r="A1396" s="11">
        <f t="shared" si="132"/>
        <v>6905</v>
      </c>
      <c r="B1396" s="18">
        <f t="shared" si="133"/>
        <v>22654.200199999999</v>
      </c>
      <c r="C1396" s="18">
        <f t="shared" si="134"/>
        <v>42305.797738244604</v>
      </c>
      <c r="D1396" s="18">
        <f t="shared" si="135"/>
        <v>42.305797738244607</v>
      </c>
      <c r="E1396" s="18">
        <f t="shared" si="136"/>
        <v>0.41752564821221583</v>
      </c>
      <c r="F1396" s="18">
        <f t="shared" si="137"/>
        <v>6.1359482923595214</v>
      </c>
    </row>
    <row r="1397" spans="1:6">
      <c r="A1397" s="11">
        <f t="shared" si="132"/>
        <v>6910</v>
      </c>
      <c r="B1397" s="18">
        <f t="shared" si="133"/>
        <v>22670.6044</v>
      </c>
      <c r="C1397" s="18">
        <f t="shared" si="134"/>
        <v>42276.698104640236</v>
      </c>
      <c r="D1397" s="18">
        <f t="shared" si="135"/>
        <v>42.276698104640239</v>
      </c>
      <c r="E1397" s="18">
        <f t="shared" si="136"/>
        <v>0.4172384572352586</v>
      </c>
      <c r="F1397" s="18">
        <f t="shared" si="137"/>
        <v>6.1317277397008114</v>
      </c>
    </row>
    <row r="1398" spans="1:6">
      <c r="A1398" s="11">
        <f t="shared" si="132"/>
        <v>6915</v>
      </c>
      <c r="B1398" s="18">
        <f t="shared" si="133"/>
        <v>22687.008600000001</v>
      </c>
      <c r="C1398" s="18">
        <f t="shared" si="134"/>
        <v>42247.614680768595</v>
      </c>
      <c r="D1398" s="18">
        <f t="shared" si="135"/>
        <v>42.247614680768592</v>
      </c>
      <c r="E1398" s="18">
        <f t="shared" si="136"/>
        <v>0.41695142623588177</v>
      </c>
      <c r="F1398" s="18">
        <f t="shared" si="137"/>
        <v>6.1275095380693152</v>
      </c>
    </row>
    <row r="1399" spans="1:6">
      <c r="A1399" s="11">
        <f t="shared" si="132"/>
        <v>6920</v>
      </c>
      <c r="B1399" s="18">
        <f t="shared" si="133"/>
        <v>22703.412799999998</v>
      </c>
      <c r="C1399" s="18">
        <f t="shared" si="134"/>
        <v>42218.547459720947</v>
      </c>
      <c r="D1399" s="18">
        <f t="shared" si="135"/>
        <v>42.218547459720945</v>
      </c>
      <c r="E1399" s="18">
        <f t="shared" si="136"/>
        <v>0.41666455514590173</v>
      </c>
      <c r="F1399" s="18">
        <f t="shared" si="137"/>
        <v>6.1232936864630068</v>
      </c>
    </row>
    <row r="1400" spans="1:6">
      <c r="A1400" s="11">
        <f t="shared" si="132"/>
        <v>6925</v>
      </c>
      <c r="B1400" s="18">
        <f t="shared" si="133"/>
        <v>22719.816999999999</v>
      </c>
      <c r="C1400" s="18">
        <f t="shared" si="134"/>
        <v>42189.496434590554</v>
      </c>
      <c r="D1400" s="18">
        <f t="shared" si="135"/>
        <v>42.189496434590552</v>
      </c>
      <c r="E1400" s="18">
        <f t="shared" si="136"/>
        <v>0.4163778438971541</v>
      </c>
      <c r="F1400" s="18">
        <f t="shared" si="137"/>
        <v>6.1190801838801443</v>
      </c>
    </row>
    <row r="1401" spans="1:6">
      <c r="A1401" s="11">
        <f t="shared" si="132"/>
        <v>6930</v>
      </c>
      <c r="B1401" s="18">
        <f t="shared" si="133"/>
        <v>22736.2212</v>
      </c>
      <c r="C1401" s="18">
        <f t="shared" si="134"/>
        <v>42160.46159847275</v>
      </c>
      <c r="D1401" s="18">
        <f t="shared" si="135"/>
        <v>42.16046159847275</v>
      </c>
      <c r="E1401" s="18">
        <f t="shared" si="136"/>
        <v>0.41609129242149523</v>
      </c>
      <c r="F1401" s="18">
        <f t="shared" si="137"/>
        <v>6.1148690293192907</v>
      </c>
    </row>
    <row r="1402" spans="1:6">
      <c r="A1402" s="11">
        <f t="shared" si="132"/>
        <v>6935</v>
      </c>
      <c r="B1402" s="18">
        <f t="shared" si="133"/>
        <v>22752.625400000001</v>
      </c>
      <c r="C1402" s="18">
        <f t="shared" si="134"/>
        <v>42131.442944464892</v>
      </c>
      <c r="D1402" s="18">
        <f t="shared" si="135"/>
        <v>42.131442944464894</v>
      </c>
      <c r="E1402" s="18">
        <f t="shared" si="136"/>
        <v>0.41580490065080122</v>
      </c>
      <c r="F1402" s="18">
        <f t="shared" si="137"/>
        <v>6.1106602217792991</v>
      </c>
    </row>
    <row r="1403" spans="1:6">
      <c r="A1403" s="11">
        <f t="shared" si="132"/>
        <v>6940</v>
      </c>
      <c r="B1403" s="18">
        <f t="shared" si="133"/>
        <v>22769.029600000002</v>
      </c>
      <c r="C1403" s="18">
        <f t="shared" si="134"/>
        <v>42102.440465666419</v>
      </c>
      <c r="D1403" s="18">
        <f t="shared" si="135"/>
        <v>42.102440465666419</v>
      </c>
      <c r="E1403" s="18">
        <f t="shared" si="136"/>
        <v>0.415518668516969</v>
      </c>
      <c r="F1403" s="18">
        <f t="shared" si="137"/>
        <v>6.1064537602593258</v>
      </c>
    </row>
    <row r="1404" spans="1:6">
      <c r="A1404" s="11">
        <f t="shared" si="132"/>
        <v>6945</v>
      </c>
      <c r="B1404" s="18">
        <f t="shared" si="133"/>
        <v>22785.433799999999</v>
      </c>
      <c r="C1404" s="18">
        <f t="shared" si="134"/>
        <v>42073.454155178682</v>
      </c>
      <c r="D1404" s="18">
        <f t="shared" si="135"/>
        <v>42.07345415517868</v>
      </c>
      <c r="E1404" s="18">
        <f t="shared" si="136"/>
        <v>0.41523259595191409</v>
      </c>
      <c r="F1404" s="18">
        <f t="shared" si="137"/>
        <v>6.1022496437588059</v>
      </c>
    </row>
    <row r="1405" spans="1:6">
      <c r="A1405" s="11">
        <f t="shared" si="132"/>
        <v>6950</v>
      </c>
      <c r="B1405" s="18">
        <f t="shared" si="133"/>
        <v>22801.838</v>
      </c>
      <c r="C1405" s="18">
        <f t="shared" si="134"/>
        <v>42044.484006105275</v>
      </c>
      <c r="D1405" s="18">
        <f t="shared" si="135"/>
        <v>42.044484006105272</v>
      </c>
      <c r="E1405" s="18">
        <f t="shared" si="136"/>
        <v>0.4149466828875743</v>
      </c>
      <c r="F1405" s="18">
        <f t="shared" si="137"/>
        <v>6.0980478712774966</v>
      </c>
    </row>
    <row r="1406" spans="1:6">
      <c r="A1406" s="11">
        <f t="shared" si="132"/>
        <v>6955</v>
      </c>
      <c r="B1406" s="18">
        <f t="shared" si="133"/>
        <v>22818.242200000001</v>
      </c>
      <c r="C1406" s="18">
        <f t="shared" si="134"/>
        <v>42015.530011551637</v>
      </c>
      <c r="D1406" s="18">
        <f t="shared" si="135"/>
        <v>42.01553001155164</v>
      </c>
      <c r="E1406" s="18">
        <f t="shared" si="136"/>
        <v>0.41466092925590575</v>
      </c>
      <c r="F1406" s="18">
        <f t="shared" si="137"/>
        <v>6.0938484418154264</v>
      </c>
    </row>
    <row r="1407" spans="1:6">
      <c r="A1407" s="11">
        <f t="shared" si="132"/>
        <v>6960</v>
      </c>
      <c r="B1407" s="18">
        <f t="shared" si="133"/>
        <v>22834.646400000001</v>
      </c>
      <c r="C1407" s="18">
        <f t="shared" si="134"/>
        <v>41986.592164625341</v>
      </c>
      <c r="D1407" s="18">
        <f t="shared" si="135"/>
        <v>41.986592164625343</v>
      </c>
      <c r="E1407" s="18">
        <f t="shared" si="136"/>
        <v>0.41437533498888535</v>
      </c>
      <c r="F1407" s="18">
        <f t="shared" si="137"/>
        <v>6.08965135437293</v>
      </c>
    </row>
    <row r="1408" spans="1:6">
      <c r="A1408" s="11">
        <f t="shared" si="132"/>
        <v>6965</v>
      </c>
      <c r="B1408" s="18">
        <f t="shared" si="133"/>
        <v>22851.050599999999</v>
      </c>
      <c r="C1408" s="18">
        <f t="shared" si="134"/>
        <v>41957.67045843599</v>
      </c>
      <c r="D1408" s="18">
        <f t="shared" si="135"/>
        <v>41.957670458435992</v>
      </c>
      <c r="E1408" s="18">
        <f t="shared" si="136"/>
        <v>0.4140899000185102</v>
      </c>
      <c r="F1408" s="18">
        <f t="shared" si="137"/>
        <v>6.0854566079506398</v>
      </c>
    </row>
    <row r="1409" spans="1:6">
      <c r="A1409" s="11">
        <f t="shared" si="132"/>
        <v>6970</v>
      </c>
      <c r="B1409" s="18">
        <f t="shared" si="133"/>
        <v>22867.4548</v>
      </c>
      <c r="C1409" s="18">
        <f t="shared" si="134"/>
        <v>41928.764886095218</v>
      </c>
      <c r="D1409" s="18">
        <f t="shared" si="135"/>
        <v>41.928764886095216</v>
      </c>
      <c r="E1409" s="18">
        <f t="shared" si="136"/>
        <v>0.41380462427679748</v>
      </c>
      <c r="F1409" s="18">
        <f t="shared" si="137"/>
        <v>6.0812642015494776</v>
      </c>
    </row>
    <row r="1410" spans="1:6">
      <c r="A1410" s="11">
        <f t="shared" si="132"/>
        <v>6975</v>
      </c>
      <c r="B1410" s="18">
        <f t="shared" si="133"/>
        <v>22883.859</v>
      </c>
      <c r="C1410" s="18">
        <f t="shared" si="134"/>
        <v>41899.8754407167</v>
      </c>
      <c r="D1410" s="18">
        <f t="shared" si="135"/>
        <v>41.899875440716698</v>
      </c>
      <c r="E1410" s="18">
        <f t="shared" si="136"/>
        <v>0.41351950769578444</v>
      </c>
      <c r="F1410" s="18">
        <f t="shared" si="137"/>
        <v>6.0770741341706689</v>
      </c>
    </row>
    <row r="1411" spans="1:6">
      <c r="A1411" s="11">
        <f t="shared" si="132"/>
        <v>6980</v>
      </c>
      <c r="B1411" s="18">
        <f t="shared" si="133"/>
        <v>22900.263200000001</v>
      </c>
      <c r="C1411" s="18">
        <f t="shared" si="134"/>
        <v>41871.002115416122</v>
      </c>
      <c r="D1411" s="18">
        <f t="shared" si="135"/>
        <v>41.871002115416125</v>
      </c>
      <c r="E1411" s="18">
        <f t="shared" si="136"/>
        <v>0.41323455020752825</v>
      </c>
      <c r="F1411" s="18">
        <f t="shared" si="137"/>
        <v>6.0728864048157236</v>
      </c>
    </row>
    <row r="1412" spans="1:6">
      <c r="A1412" s="11">
        <f t="shared" si="132"/>
        <v>6985</v>
      </c>
      <c r="B1412" s="18">
        <f t="shared" si="133"/>
        <v>22916.667399999998</v>
      </c>
      <c r="C1412" s="18">
        <f t="shared" si="134"/>
        <v>41842.144903311244</v>
      </c>
      <c r="D1412" s="18">
        <f t="shared" si="135"/>
        <v>41.842144903311244</v>
      </c>
      <c r="E1412" s="18">
        <f t="shared" si="136"/>
        <v>0.41294975174410642</v>
      </c>
      <c r="F1412" s="18">
        <f t="shared" si="137"/>
        <v>6.0687010124864562</v>
      </c>
    </row>
    <row r="1413" spans="1:6">
      <c r="A1413" s="11">
        <f t="shared" si="132"/>
        <v>6990</v>
      </c>
      <c r="B1413" s="18">
        <f t="shared" si="133"/>
        <v>22933.071599999999</v>
      </c>
      <c r="C1413" s="18">
        <f t="shared" si="134"/>
        <v>41813.303797521839</v>
      </c>
      <c r="D1413" s="18">
        <f t="shared" si="135"/>
        <v>41.81330379752184</v>
      </c>
      <c r="E1413" s="18">
        <f t="shared" si="136"/>
        <v>0.41266511223761648</v>
      </c>
      <c r="F1413" s="18">
        <f t="shared" si="137"/>
        <v>6.0645179561849725</v>
      </c>
    </row>
    <row r="1414" spans="1:6">
      <c r="A1414" s="11">
        <f t="shared" si="132"/>
        <v>6995</v>
      </c>
      <c r="B1414" s="18">
        <f t="shared" si="133"/>
        <v>22949.4758</v>
      </c>
      <c r="C1414" s="18">
        <f t="shared" si="134"/>
        <v>41784.478791169757</v>
      </c>
      <c r="D1414" s="18">
        <f t="shared" si="135"/>
        <v>41.784478791169754</v>
      </c>
      <c r="E1414" s="18">
        <f t="shared" si="136"/>
        <v>0.41238063162017624</v>
      </c>
      <c r="F1414" s="18">
        <f t="shared" si="137"/>
        <v>6.0603372349136784</v>
      </c>
    </row>
    <row r="1415" spans="1:6">
      <c r="A1415" s="11">
        <f t="shared" si="132"/>
        <v>7000</v>
      </c>
      <c r="B1415" s="18">
        <f t="shared" si="133"/>
        <v>22965.88</v>
      </c>
      <c r="C1415" s="18">
        <f t="shared" si="134"/>
        <v>41755.669877378758</v>
      </c>
      <c r="D1415" s="18">
        <f t="shared" si="135"/>
        <v>41.755669877378757</v>
      </c>
      <c r="E1415" s="18">
        <f t="shared" si="136"/>
        <v>0.41209630982392276</v>
      </c>
      <c r="F1415" s="18">
        <f t="shared" si="137"/>
        <v>6.0561588476752606</v>
      </c>
    </row>
    <row r="1416" spans="1:6">
      <c r="A1416" s="11">
        <f t="shared" si="132"/>
        <v>7005</v>
      </c>
      <c r="B1416" s="18">
        <f t="shared" si="133"/>
        <v>22982.284199999998</v>
      </c>
      <c r="C1416" s="18">
        <f t="shared" si="134"/>
        <v>41726.877049274823</v>
      </c>
      <c r="D1416" s="18">
        <f t="shared" si="135"/>
        <v>41.726877049274826</v>
      </c>
      <c r="E1416" s="18">
        <f t="shared" si="136"/>
        <v>0.41181214678101458</v>
      </c>
      <c r="F1416" s="18">
        <f t="shared" si="137"/>
        <v>6.0519827934727219</v>
      </c>
    </row>
    <row r="1417" spans="1:6">
      <c r="A1417" s="11">
        <f t="shared" si="132"/>
        <v>7010</v>
      </c>
      <c r="B1417" s="18">
        <f t="shared" si="133"/>
        <v>22998.688399999999</v>
      </c>
      <c r="C1417" s="18">
        <f t="shared" si="134"/>
        <v>41698.100299985817</v>
      </c>
      <c r="D1417" s="18">
        <f t="shared" si="135"/>
        <v>41.698100299985818</v>
      </c>
      <c r="E1417" s="18">
        <f t="shared" si="136"/>
        <v>0.41152814242362901</v>
      </c>
      <c r="F1417" s="18">
        <f t="shared" si="137"/>
        <v>6.0478090713093433</v>
      </c>
    </row>
    <row r="1418" spans="1:6">
      <c r="A1418" s="11">
        <f t="shared" si="132"/>
        <v>7015</v>
      </c>
      <c r="B1418" s="18">
        <f t="shared" si="133"/>
        <v>23015.0926</v>
      </c>
      <c r="C1418" s="18">
        <f t="shared" si="134"/>
        <v>41669.339622641703</v>
      </c>
      <c r="D1418" s="18">
        <f t="shared" si="135"/>
        <v>41.669339622641701</v>
      </c>
      <c r="E1418" s="18">
        <f t="shared" si="136"/>
        <v>0.41124429668396412</v>
      </c>
      <c r="F1418" s="18">
        <f t="shared" si="137"/>
        <v>6.0436376801887066</v>
      </c>
    </row>
    <row r="1419" spans="1:6">
      <c r="A1419" s="11">
        <f t="shared" si="132"/>
        <v>7020</v>
      </c>
      <c r="B1419" s="18">
        <f t="shared" si="133"/>
        <v>23031.496800000001</v>
      </c>
      <c r="C1419" s="18">
        <f t="shared" si="134"/>
        <v>41640.595010374469</v>
      </c>
      <c r="D1419" s="18">
        <f t="shared" si="135"/>
        <v>41.640595010374469</v>
      </c>
      <c r="E1419" s="18">
        <f t="shared" si="136"/>
        <v>0.41096060949423802</v>
      </c>
      <c r="F1419" s="18">
        <f t="shared" si="137"/>
        <v>6.0394686191146922</v>
      </c>
    </row>
    <row r="1420" spans="1:6">
      <c r="A1420" s="11">
        <f t="shared" si="132"/>
        <v>7025</v>
      </c>
      <c r="B1420" s="18">
        <f t="shared" si="133"/>
        <v>23047.901000000002</v>
      </c>
      <c r="C1420" s="18">
        <f t="shared" si="134"/>
        <v>41611.866456318159</v>
      </c>
      <c r="D1420" s="18">
        <f t="shared" si="135"/>
        <v>41.611866456318161</v>
      </c>
      <c r="E1420" s="18">
        <f t="shared" si="136"/>
        <v>0.41067708078668885</v>
      </c>
      <c r="F1420" s="18">
        <f t="shared" si="137"/>
        <v>6.0353018870914736</v>
      </c>
    </row>
    <row r="1421" spans="1:6">
      <c r="A1421" s="11">
        <f t="shared" si="132"/>
        <v>7030</v>
      </c>
      <c r="B1421" s="18">
        <f t="shared" si="133"/>
        <v>23064.305199999999</v>
      </c>
      <c r="C1421" s="18">
        <f t="shared" si="134"/>
        <v>41583.153953608795</v>
      </c>
      <c r="D1421" s="18">
        <f t="shared" si="135"/>
        <v>41.583153953608793</v>
      </c>
      <c r="E1421" s="18">
        <f t="shared" si="136"/>
        <v>0.41039371049357448</v>
      </c>
      <c r="F1421" s="18">
        <f t="shared" si="137"/>
        <v>6.0311374831235121</v>
      </c>
    </row>
    <row r="1422" spans="1:6">
      <c r="A1422" s="11">
        <f t="shared" si="132"/>
        <v>7035</v>
      </c>
      <c r="B1422" s="18">
        <f t="shared" si="133"/>
        <v>23080.7094</v>
      </c>
      <c r="C1422" s="18">
        <f t="shared" si="134"/>
        <v>41554.457495384493</v>
      </c>
      <c r="D1422" s="18">
        <f t="shared" si="135"/>
        <v>41.55445749538449</v>
      </c>
      <c r="E1422" s="18">
        <f t="shared" si="136"/>
        <v>0.41011049854717346</v>
      </c>
      <c r="F1422" s="18">
        <f t="shared" si="137"/>
        <v>6.026975406215576</v>
      </c>
    </row>
    <row r="1423" spans="1:6">
      <c r="A1423" s="11">
        <f t="shared" si="132"/>
        <v>7040</v>
      </c>
      <c r="B1423" s="18">
        <f t="shared" si="133"/>
        <v>23097.113600000001</v>
      </c>
      <c r="C1423" s="18">
        <f t="shared" si="134"/>
        <v>41525.77707478535</v>
      </c>
      <c r="D1423" s="18">
        <f t="shared" si="135"/>
        <v>41.525777074785353</v>
      </c>
      <c r="E1423" s="18">
        <f t="shared" si="136"/>
        <v>0.40982744487978384</v>
      </c>
      <c r="F1423" s="18">
        <f t="shared" si="137"/>
        <v>6.0228156553727183</v>
      </c>
    </row>
    <row r="1424" spans="1:6">
      <c r="A1424" s="11">
        <f t="shared" si="132"/>
        <v>7045</v>
      </c>
      <c r="B1424" s="18">
        <f t="shared" si="133"/>
        <v>23113.517800000001</v>
      </c>
      <c r="C1424" s="18">
        <f t="shared" si="134"/>
        <v>41497.112684953543</v>
      </c>
      <c r="D1424" s="18">
        <f t="shared" si="135"/>
        <v>41.497112684953542</v>
      </c>
      <c r="E1424" s="18">
        <f t="shared" si="136"/>
        <v>0.40954454942372404</v>
      </c>
      <c r="F1424" s="18">
        <f t="shared" si="137"/>
        <v>6.018658229600292</v>
      </c>
    </row>
    <row r="1425" spans="1:6">
      <c r="A1425" s="11">
        <f t="shared" si="132"/>
        <v>7050</v>
      </c>
      <c r="B1425" s="18">
        <f t="shared" si="133"/>
        <v>23129.921999999999</v>
      </c>
      <c r="C1425" s="18">
        <f t="shared" si="134"/>
        <v>41468.464319033264</v>
      </c>
      <c r="D1425" s="18">
        <f t="shared" si="135"/>
        <v>41.468464319033266</v>
      </c>
      <c r="E1425" s="18">
        <f t="shared" si="136"/>
        <v>0.40926181211133267</v>
      </c>
      <c r="F1425" s="18">
        <f t="shared" si="137"/>
        <v>6.0145031279039465</v>
      </c>
    </row>
    <row r="1426" spans="1:6">
      <c r="A1426" s="11">
        <f t="shared" si="132"/>
        <v>7055</v>
      </c>
      <c r="B1426" s="18">
        <f t="shared" si="133"/>
        <v>23146.3262</v>
      </c>
      <c r="C1426" s="18">
        <f t="shared" si="134"/>
        <v>41439.831970170671</v>
      </c>
      <c r="D1426" s="18">
        <f t="shared" si="135"/>
        <v>41.439831970170673</v>
      </c>
      <c r="E1426" s="18">
        <f t="shared" si="136"/>
        <v>0.40897923287496751</v>
      </c>
      <c r="F1426" s="18">
        <f t="shared" si="137"/>
        <v>6.010350349289614</v>
      </c>
    </row>
    <row r="1427" spans="1:6">
      <c r="A1427" s="11">
        <f t="shared" si="132"/>
        <v>7060</v>
      </c>
      <c r="B1427" s="18">
        <f t="shared" si="133"/>
        <v>23162.7304</v>
      </c>
      <c r="C1427" s="18">
        <f t="shared" si="134"/>
        <v>41411.215631514111</v>
      </c>
      <c r="D1427" s="18">
        <f t="shared" si="135"/>
        <v>41.411215631514111</v>
      </c>
      <c r="E1427" s="18">
        <f t="shared" si="136"/>
        <v>0.408696811647008</v>
      </c>
      <c r="F1427" s="18">
        <f t="shared" si="137"/>
        <v>6.0061998927635436</v>
      </c>
    </row>
    <row r="1428" spans="1:6">
      <c r="A1428" s="11">
        <f t="shared" si="132"/>
        <v>7065</v>
      </c>
      <c r="B1428" s="18">
        <f t="shared" si="133"/>
        <v>23179.134600000001</v>
      </c>
      <c r="C1428" s="18">
        <f t="shared" si="134"/>
        <v>41382.615296213778</v>
      </c>
      <c r="D1428" s="18">
        <f t="shared" si="135"/>
        <v>41.382615296213778</v>
      </c>
      <c r="E1428" s="18">
        <f t="shared" si="136"/>
        <v>0.40841454835985191</v>
      </c>
      <c r="F1428" s="18">
        <f t="shared" si="137"/>
        <v>6.0020517573322536</v>
      </c>
    </row>
    <row r="1429" spans="1:6">
      <c r="A1429" s="11">
        <f t="shared" si="132"/>
        <v>7070</v>
      </c>
      <c r="B1429" s="18">
        <f t="shared" si="133"/>
        <v>23195.538799999998</v>
      </c>
      <c r="C1429" s="18">
        <f t="shared" si="134"/>
        <v>41354.030957422008</v>
      </c>
      <c r="D1429" s="18">
        <f t="shared" si="135"/>
        <v>41.354030957422012</v>
      </c>
      <c r="E1429" s="18">
        <f t="shared" si="136"/>
        <v>0.40813244294591805</v>
      </c>
      <c r="F1429" s="18">
        <f t="shared" si="137"/>
        <v>5.997905942002574</v>
      </c>
    </row>
    <row r="1430" spans="1:6">
      <c r="A1430" s="11">
        <f t="shared" si="132"/>
        <v>7075</v>
      </c>
      <c r="B1430" s="18">
        <f t="shared" si="133"/>
        <v>23211.942999999999</v>
      </c>
      <c r="C1430" s="18">
        <f t="shared" si="134"/>
        <v>41325.462608293157</v>
      </c>
      <c r="D1430" s="18">
        <f t="shared" si="135"/>
        <v>41.325462608293158</v>
      </c>
      <c r="E1430" s="18">
        <f t="shared" si="136"/>
        <v>0.40785049533764506</v>
      </c>
      <c r="F1430" s="18">
        <f t="shared" si="137"/>
        <v>5.9937624457816234</v>
      </c>
    </row>
    <row r="1431" spans="1:6">
      <c r="A1431" s="11">
        <f t="shared" si="132"/>
        <v>7080</v>
      </c>
      <c r="B1431" s="18">
        <f t="shared" si="133"/>
        <v>23228.3472</v>
      </c>
      <c r="C1431" s="18">
        <f t="shared" si="134"/>
        <v>41296.910241983584</v>
      </c>
      <c r="D1431" s="18">
        <f t="shared" si="135"/>
        <v>41.296910241983582</v>
      </c>
      <c r="E1431" s="18">
        <f t="shared" si="136"/>
        <v>0.40756870546749163</v>
      </c>
      <c r="F1431" s="18">
        <f t="shared" si="137"/>
        <v>5.9896212676768146</v>
      </c>
    </row>
    <row r="1432" spans="1:6">
      <c r="A1432" s="11">
        <f t="shared" si="132"/>
        <v>7085</v>
      </c>
      <c r="B1432" s="18">
        <f t="shared" si="133"/>
        <v>23244.751400000001</v>
      </c>
      <c r="C1432" s="18">
        <f t="shared" si="134"/>
        <v>41268.37385165169</v>
      </c>
      <c r="D1432" s="18">
        <f t="shared" si="135"/>
        <v>41.268373851651688</v>
      </c>
      <c r="E1432" s="18">
        <f t="shared" si="136"/>
        <v>0.40728707326793639</v>
      </c>
      <c r="F1432" s="18">
        <f t="shared" si="137"/>
        <v>5.9854824066958576</v>
      </c>
    </row>
    <row r="1433" spans="1:6">
      <c r="A1433" s="11">
        <f t="shared" si="132"/>
        <v>7090</v>
      </c>
      <c r="B1433" s="18">
        <f t="shared" si="133"/>
        <v>23261.155599999998</v>
      </c>
      <c r="C1433" s="18">
        <f t="shared" si="134"/>
        <v>41239.853430457901</v>
      </c>
      <c r="D1433" s="18">
        <f t="shared" si="135"/>
        <v>41.239853430457899</v>
      </c>
      <c r="E1433" s="18">
        <f t="shared" si="136"/>
        <v>0.40700559867147801</v>
      </c>
      <c r="F1433" s="18">
        <f t="shared" si="137"/>
        <v>5.9813458618467523</v>
      </c>
    </row>
    <row r="1434" spans="1:6">
      <c r="A1434" s="11">
        <f t="shared" si="132"/>
        <v>7095</v>
      </c>
      <c r="B1434" s="18">
        <f t="shared" si="133"/>
        <v>23277.559799999999</v>
      </c>
      <c r="C1434" s="18">
        <f t="shared" si="134"/>
        <v>41211.348971564687</v>
      </c>
      <c r="D1434" s="18">
        <f t="shared" si="135"/>
        <v>41.211348971564689</v>
      </c>
      <c r="E1434" s="18">
        <f t="shared" si="136"/>
        <v>0.40672428161063534</v>
      </c>
      <c r="F1434" s="18">
        <f t="shared" si="137"/>
        <v>5.9772116321377995</v>
      </c>
    </row>
    <row r="1435" spans="1:6">
      <c r="A1435" s="11">
        <f t="shared" ref="A1435:A1498" si="138">A1434+5</f>
        <v>7100</v>
      </c>
      <c r="B1435" s="18">
        <f t="shared" ref="B1435:B1498" si="139">A1435*3.28084</f>
        <v>23293.964</v>
      </c>
      <c r="C1435" s="18">
        <f t="shared" ref="C1435:C1498" si="140">IF(A1435&lt;11000,$C$14*(1+(-0.0065/$E$13)*A1435)^5.255876113,$C$14*(1+(-0.0065/$E$13)*MIN(A1435,11000))^5.255876113*EXP((-9.80665*0.0289644*(A1435-11000)/8.31432/($E$13-71.5))))</f>
        <v>41182.860468136532</v>
      </c>
      <c r="D1435" s="18">
        <f t="shared" ref="D1435:D1498" si="141">C1435/1000</f>
        <v>41.182860468136532</v>
      </c>
      <c r="E1435" s="18">
        <f t="shared" ref="E1435:E1498" si="142">D1435*0.00986923</f>
        <v>0.40644312201794708</v>
      </c>
      <c r="F1435" s="18">
        <f t="shared" ref="F1435:F1498" si="143">D1435*0.145038</f>
        <v>5.973079716577586</v>
      </c>
    </row>
    <row r="1436" spans="1:6">
      <c r="A1436" s="11">
        <f t="shared" si="138"/>
        <v>7105</v>
      </c>
      <c r="B1436" s="18">
        <f t="shared" si="139"/>
        <v>23310.368200000001</v>
      </c>
      <c r="C1436" s="18">
        <f t="shared" si="140"/>
        <v>41154.38791333999</v>
      </c>
      <c r="D1436" s="18">
        <f t="shared" si="141"/>
        <v>41.154387913339988</v>
      </c>
      <c r="E1436" s="18">
        <f t="shared" si="142"/>
        <v>0.40616211982597239</v>
      </c>
      <c r="F1436" s="18">
        <f t="shared" si="143"/>
        <v>5.968950114175005</v>
      </c>
    </row>
    <row r="1437" spans="1:6">
      <c r="A1437" s="11">
        <f t="shared" si="138"/>
        <v>7110</v>
      </c>
      <c r="B1437" s="18">
        <f t="shared" si="139"/>
        <v>23326.772400000002</v>
      </c>
      <c r="C1437" s="18">
        <f t="shared" si="140"/>
        <v>41125.931300343502</v>
      </c>
      <c r="D1437" s="18">
        <f t="shared" si="141"/>
        <v>41.125931300343503</v>
      </c>
      <c r="E1437" s="18">
        <f t="shared" si="142"/>
        <v>0.4058812749672891</v>
      </c>
      <c r="F1437" s="18">
        <f t="shared" si="143"/>
        <v>5.9648228239392207</v>
      </c>
    </row>
    <row r="1438" spans="1:6">
      <c r="A1438" s="11">
        <f t="shared" si="138"/>
        <v>7115</v>
      </c>
      <c r="B1438" s="18">
        <f t="shared" si="139"/>
        <v>23343.176599999999</v>
      </c>
      <c r="C1438" s="18">
        <f t="shared" si="140"/>
        <v>41097.490622317768</v>
      </c>
      <c r="D1438" s="18">
        <f t="shared" si="141"/>
        <v>41.097490622317771</v>
      </c>
      <c r="E1438" s="18">
        <f t="shared" si="142"/>
        <v>0.40560058737449722</v>
      </c>
      <c r="F1438" s="18">
        <f t="shared" si="143"/>
        <v>5.960697844879725</v>
      </c>
    </row>
    <row r="1439" spans="1:6">
      <c r="A1439" s="11">
        <f t="shared" si="138"/>
        <v>7120</v>
      </c>
      <c r="B1439" s="18">
        <f t="shared" si="139"/>
        <v>23359.5808</v>
      </c>
      <c r="C1439" s="18">
        <f t="shared" si="140"/>
        <v>41069.065872435291</v>
      </c>
      <c r="D1439" s="18">
        <f t="shared" si="141"/>
        <v>41.069065872435289</v>
      </c>
      <c r="E1439" s="18">
        <f t="shared" si="142"/>
        <v>0.4053200569802145</v>
      </c>
      <c r="F1439" s="18">
        <f t="shared" si="143"/>
        <v>5.9565751760062691</v>
      </c>
    </row>
    <row r="1440" spans="1:6">
      <c r="A1440" s="11">
        <f t="shared" si="138"/>
        <v>7125</v>
      </c>
      <c r="B1440" s="18">
        <f t="shared" si="139"/>
        <v>23375.985000000001</v>
      </c>
      <c r="C1440" s="18">
        <f t="shared" si="140"/>
        <v>41040.657043870735</v>
      </c>
      <c r="D1440" s="18">
        <f t="shared" si="141"/>
        <v>41.040657043870738</v>
      </c>
      <c r="E1440" s="18">
        <f t="shared" si="142"/>
        <v>0.40503968371708038</v>
      </c>
      <c r="F1440" s="18">
        <f t="shared" si="143"/>
        <v>5.9524548163289239</v>
      </c>
    </row>
    <row r="1441" spans="1:6">
      <c r="A1441" s="11">
        <f t="shared" si="138"/>
        <v>7130</v>
      </c>
      <c r="B1441" s="18">
        <f t="shared" si="139"/>
        <v>23392.389200000001</v>
      </c>
      <c r="C1441" s="18">
        <f t="shared" si="140"/>
        <v>41012.264129800758</v>
      </c>
      <c r="D1441" s="18">
        <f t="shared" si="141"/>
        <v>41.012264129800755</v>
      </c>
      <c r="E1441" s="18">
        <f t="shared" si="142"/>
        <v>0.40475946751775349</v>
      </c>
      <c r="F1441" s="18">
        <f t="shared" si="143"/>
        <v>5.9483367648580421</v>
      </c>
    </row>
    <row r="1442" spans="1:6">
      <c r="A1442" s="11">
        <f t="shared" si="138"/>
        <v>7135</v>
      </c>
      <c r="B1442" s="18">
        <f t="shared" si="139"/>
        <v>23408.793399999999</v>
      </c>
      <c r="C1442" s="18">
        <f t="shared" si="140"/>
        <v>40983.887123404027</v>
      </c>
      <c r="D1442" s="18">
        <f t="shared" si="141"/>
        <v>40.983887123404024</v>
      </c>
      <c r="E1442" s="18">
        <f t="shared" si="142"/>
        <v>0.40447940831491269</v>
      </c>
      <c r="F1442" s="18">
        <f t="shared" si="143"/>
        <v>5.9442210206042727</v>
      </c>
    </row>
    <row r="1443" spans="1:6">
      <c r="A1443" s="11">
        <f t="shared" si="138"/>
        <v>7140</v>
      </c>
      <c r="B1443" s="18">
        <f t="shared" si="139"/>
        <v>23425.1976</v>
      </c>
      <c r="C1443" s="18">
        <f t="shared" si="140"/>
        <v>40955.526017861252</v>
      </c>
      <c r="D1443" s="18">
        <f t="shared" si="141"/>
        <v>40.955526017861253</v>
      </c>
      <c r="E1443" s="18">
        <f t="shared" si="142"/>
        <v>0.40419950604125682</v>
      </c>
      <c r="F1443" s="18">
        <f t="shared" si="143"/>
        <v>5.9401075825785608</v>
      </c>
    </row>
    <row r="1444" spans="1:6">
      <c r="A1444" s="11">
        <f t="shared" si="138"/>
        <v>7145</v>
      </c>
      <c r="B1444" s="18">
        <f t="shared" si="139"/>
        <v>23441.6018</v>
      </c>
      <c r="C1444" s="18">
        <f t="shared" si="140"/>
        <v>40927.180806355158</v>
      </c>
      <c r="D1444" s="18">
        <f t="shared" si="141"/>
        <v>40.92718080635516</v>
      </c>
      <c r="E1444" s="18">
        <f t="shared" si="142"/>
        <v>0.40391976062950452</v>
      </c>
      <c r="F1444" s="18">
        <f t="shared" si="143"/>
        <v>5.9359964497921398</v>
      </c>
    </row>
    <row r="1445" spans="1:6">
      <c r="A1445" s="11">
        <f t="shared" si="138"/>
        <v>7150</v>
      </c>
      <c r="B1445" s="18">
        <f t="shared" si="139"/>
        <v>23458.006000000001</v>
      </c>
      <c r="C1445" s="18">
        <f t="shared" si="140"/>
        <v>40898.851482070517</v>
      </c>
      <c r="D1445" s="18">
        <f t="shared" si="141"/>
        <v>40.898851482070519</v>
      </c>
      <c r="E1445" s="18">
        <f t="shared" si="142"/>
        <v>0.40364017201239483</v>
      </c>
      <c r="F1445" s="18">
        <f t="shared" si="143"/>
        <v>5.9318876212565437</v>
      </c>
    </row>
    <row r="1446" spans="1:6">
      <c r="A1446" s="11">
        <f t="shared" si="138"/>
        <v>7155</v>
      </c>
      <c r="B1446" s="18">
        <f t="shared" si="139"/>
        <v>23474.410199999998</v>
      </c>
      <c r="C1446" s="18">
        <f t="shared" si="140"/>
        <v>40870.538038194107</v>
      </c>
      <c r="D1446" s="18">
        <f t="shared" si="141"/>
        <v>40.870538038194105</v>
      </c>
      <c r="E1446" s="18">
        <f t="shared" si="142"/>
        <v>0.40336074012268641</v>
      </c>
      <c r="F1446" s="18">
        <f t="shared" si="143"/>
        <v>5.9277810959835966</v>
      </c>
    </row>
    <row r="1447" spans="1:6">
      <c r="A1447" s="11">
        <f t="shared" si="138"/>
        <v>7160</v>
      </c>
      <c r="B1447" s="18">
        <f t="shared" si="139"/>
        <v>23490.814399999999</v>
      </c>
      <c r="C1447" s="18">
        <f t="shared" si="140"/>
        <v>40842.240467914758</v>
      </c>
      <c r="D1447" s="18">
        <f t="shared" si="141"/>
        <v>40.842240467914756</v>
      </c>
      <c r="E1447" s="18">
        <f t="shared" si="142"/>
        <v>0.40308146489315833</v>
      </c>
      <c r="F1447" s="18">
        <f t="shared" si="143"/>
        <v>5.9236768729854203</v>
      </c>
    </row>
    <row r="1448" spans="1:6">
      <c r="A1448" s="11">
        <f t="shared" si="138"/>
        <v>7165</v>
      </c>
      <c r="B1448" s="18">
        <f t="shared" si="139"/>
        <v>23507.2186</v>
      </c>
      <c r="C1448" s="18">
        <f t="shared" si="140"/>
        <v>40813.958764423209</v>
      </c>
      <c r="D1448" s="18">
        <f t="shared" si="141"/>
        <v>40.813958764423212</v>
      </c>
      <c r="E1448" s="18">
        <f t="shared" si="142"/>
        <v>0.40280234625660849</v>
      </c>
      <c r="F1448" s="18">
        <f t="shared" si="143"/>
        <v>5.9195749512744138</v>
      </c>
    </row>
    <row r="1449" spans="1:6">
      <c r="A1449" s="11">
        <f t="shared" si="138"/>
        <v>7170</v>
      </c>
      <c r="B1449" s="18">
        <f t="shared" si="139"/>
        <v>23523.622800000001</v>
      </c>
      <c r="C1449" s="18">
        <f t="shared" si="140"/>
        <v>40785.692920912436</v>
      </c>
      <c r="D1449" s="18">
        <f t="shared" si="141"/>
        <v>40.785692920912439</v>
      </c>
      <c r="E1449" s="18">
        <f t="shared" si="142"/>
        <v>0.40252338414585664</v>
      </c>
      <c r="F1449" s="18">
        <f t="shared" si="143"/>
        <v>5.9154753298632983</v>
      </c>
    </row>
    <row r="1450" spans="1:6">
      <c r="A1450" s="11">
        <f t="shared" si="138"/>
        <v>7175</v>
      </c>
      <c r="B1450" s="18">
        <f t="shared" si="139"/>
        <v>23540.026999999998</v>
      </c>
      <c r="C1450" s="18">
        <f t="shared" si="140"/>
        <v>40757.442930577243</v>
      </c>
      <c r="D1450" s="18">
        <f t="shared" si="141"/>
        <v>40.757442930577241</v>
      </c>
      <c r="E1450" s="18">
        <f t="shared" si="142"/>
        <v>0.40224457849374079</v>
      </c>
      <c r="F1450" s="18">
        <f t="shared" si="143"/>
        <v>5.9113780077650615</v>
      </c>
    </row>
    <row r="1451" spans="1:6">
      <c r="A1451" s="11">
        <f t="shared" si="138"/>
        <v>7180</v>
      </c>
      <c r="B1451" s="18">
        <f t="shared" si="139"/>
        <v>23556.431199999999</v>
      </c>
      <c r="C1451" s="18">
        <f t="shared" si="140"/>
        <v>40729.208786614545</v>
      </c>
      <c r="D1451" s="18">
        <f t="shared" si="141"/>
        <v>40.729208786614542</v>
      </c>
      <c r="E1451" s="18">
        <f t="shared" si="142"/>
        <v>0.4019659292331198</v>
      </c>
      <c r="F1451" s="18">
        <f t="shared" si="143"/>
        <v>5.9072829839930003</v>
      </c>
    </row>
    <row r="1452" spans="1:6">
      <c r="A1452" s="11">
        <f t="shared" si="138"/>
        <v>7185</v>
      </c>
      <c r="B1452" s="18">
        <f t="shared" si="139"/>
        <v>23572.8354</v>
      </c>
      <c r="C1452" s="18">
        <f t="shared" si="140"/>
        <v>40700.990482223271</v>
      </c>
      <c r="D1452" s="18">
        <f t="shared" si="141"/>
        <v>40.700990482223268</v>
      </c>
      <c r="E1452" s="18">
        <f t="shared" si="142"/>
        <v>0.40168743629687231</v>
      </c>
      <c r="F1452" s="18">
        <f t="shared" si="143"/>
        <v>5.9031902575606985</v>
      </c>
    </row>
    <row r="1453" spans="1:6">
      <c r="A1453" s="11">
        <f t="shared" si="138"/>
        <v>7190</v>
      </c>
      <c r="B1453" s="18">
        <f t="shared" si="139"/>
        <v>23589.239600000001</v>
      </c>
      <c r="C1453" s="18">
        <f t="shared" si="140"/>
        <v>40672.788010604374</v>
      </c>
      <c r="D1453" s="18">
        <f t="shared" si="141"/>
        <v>40.672788010604371</v>
      </c>
      <c r="E1453" s="18">
        <f t="shared" si="142"/>
        <v>0.40140909961789695</v>
      </c>
      <c r="F1453" s="18">
        <f t="shared" si="143"/>
        <v>5.8990998274820372</v>
      </c>
    </row>
    <row r="1454" spans="1:6">
      <c r="A1454" s="11">
        <f t="shared" si="138"/>
        <v>7195</v>
      </c>
      <c r="B1454" s="18">
        <f t="shared" si="139"/>
        <v>23605.643800000002</v>
      </c>
      <c r="C1454" s="18">
        <f t="shared" si="140"/>
        <v>40644.601364960814</v>
      </c>
      <c r="D1454" s="18">
        <f t="shared" si="141"/>
        <v>40.644601364960813</v>
      </c>
      <c r="E1454" s="18">
        <f t="shared" si="142"/>
        <v>0.4011309191291122</v>
      </c>
      <c r="F1454" s="18">
        <f t="shared" si="143"/>
        <v>5.8950116927711864</v>
      </c>
    </row>
    <row r="1455" spans="1:6">
      <c r="A1455" s="11">
        <f t="shared" si="138"/>
        <v>7200</v>
      </c>
      <c r="B1455" s="18">
        <f t="shared" si="139"/>
        <v>23622.047999999999</v>
      </c>
      <c r="C1455" s="18">
        <f t="shared" si="140"/>
        <v>40616.430538497596</v>
      </c>
      <c r="D1455" s="18">
        <f t="shared" si="141"/>
        <v>40.616430538497596</v>
      </c>
      <c r="E1455" s="18">
        <f t="shared" si="142"/>
        <v>0.40085289476345659</v>
      </c>
      <c r="F1455" s="18">
        <f t="shared" si="143"/>
        <v>5.8909258524426145</v>
      </c>
    </row>
    <row r="1456" spans="1:6">
      <c r="A1456" s="11">
        <f t="shared" si="138"/>
        <v>7205</v>
      </c>
      <c r="B1456" s="18">
        <f t="shared" si="139"/>
        <v>23638.4522</v>
      </c>
      <c r="C1456" s="18">
        <f t="shared" si="140"/>
        <v>40588.275524421719</v>
      </c>
      <c r="D1456" s="18">
        <f t="shared" si="141"/>
        <v>40.588275524421718</v>
      </c>
      <c r="E1456" s="18">
        <f t="shared" si="142"/>
        <v>0.40057502645388854</v>
      </c>
      <c r="F1456" s="18">
        <f t="shared" si="143"/>
        <v>5.8868423055110775</v>
      </c>
    </row>
    <row r="1457" spans="1:6">
      <c r="A1457" s="11">
        <f t="shared" si="138"/>
        <v>7210</v>
      </c>
      <c r="B1457" s="18">
        <f t="shared" si="139"/>
        <v>23654.856400000001</v>
      </c>
      <c r="C1457" s="18">
        <f t="shared" si="140"/>
        <v>40560.136315942233</v>
      </c>
      <c r="D1457" s="18">
        <f t="shared" si="141"/>
        <v>40.560136315942231</v>
      </c>
      <c r="E1457" s="18">
        <f t="shared" si="142"/>
        <v>0.40029731413338654</v>
      </c>
      <c r="F1457" s="18">
        <f t="shared" si="143"/>
        <v>5.882761050991629</v>
      </c>
    </row>
    <row r="1458" spans="1:6">
      <c r="A1458" s="11">
        <f t="shared" si="138"/>
        <v>7215</v>
      </c>
      <c r="B1458" s="18">
        <f t="shared" si="139"/>
        <v>23671.260600000001</v>
      </c>
      <c r="C1458" s="18">
        <f t="shared" si="140"/>
        <v>40532.012906270218</v>
      </c>
      <c r="D1458" s="18">
        <f t="shared" si="141"/>
        <v>40.532012906270218</v>
      </c>
      <c r="E1458" s="18">
        <f t="shared" si="142"/>
        <v>0.40001975773494919</v>
      </c>
      <c r="F1458" s="18">
        <f t="shared" si="143"/>
        <v>5.8786820878996195</v>
      </c>
    </row>
    <row r="1459" spans="1:6">
      <c r="A1459" s="11">
        <f t="shared" si="138"/>
        <v>7220</v>
      </c>
      <c r="B1459" s="18">
        <f t="shared" si="139"/>
        <v>23687.664799999999</v>
      </c>
      <c r="C1459" s="18">
        <f t="shared" si="140"/>
        <v>40503.905288618655</v>
      </c>
      <c r="D1459" s="18">
        <f t="shared" si="141"/>
        <v>40.503905288618654</v>
      </c>
      <c r="E1459" s="18">
        <f t="shared" si="142"/>
        <v>0.39974235719159384</v>
      </c>
      <c r="F1459" s="18">
        <f t="shared" si="143"/>
        <v>5.8746054152506719</v>
      </c>
    </row>
    <row r="1460" spans="1:6">
      <c r="A1460" s="11">
        <f t="shared" si="138"/>
        <v>7225</v>
      </c>
      <c r="B1460" s="18">
        <f t="shared" si="139"/>
        <v>23704.069</v>
      </c>
      <c r="C1460" s="18">
        <f t="shared" si="140"/>
        <v>40475.81345620277</v>
      </c>
      <c r="D1460" s="18">
        <f t="shared" si="141"/>
        <v>40.475813456202772</v>
      </c>
      <c r="E1460" s="18">
        <f t="shared" si="142"/>
        <v>0.39946511243636007</v>
      </c>
      <c r="F1460" s="18">
        <f t="shared" si="143"/>
        <v>5.8705310320607378</v>
      </c>
    </row>
    <row r="1461" spans="1:6">
      <c r="A1461" s="11">
        <f t="shared" si="138"/>
        <v>7230</v>
      </c>
      <c r="B1461" s="18">
        <f t="shared" si="139"/>
        <v>23720.4732</v>
      </c>
      <c r="C1461" s="18">
        <f t="shared" si="140"/>
        <v>40447.737402239582</v>
      </c>
      <c r="D1461" s="18">
        <f t="shared" si="141"/>
        <v>40.447737402239582</v>
      </c>
      <c r="E1461" s="18">
        <f t="shared" si="142"/>
        <v>0.39918802340230491</v>
      </c>
      <c r="F1461" s="18">
        <f t="shared" si="143"/>
        <v>5.8664589373460245</v>
      </c>
    </row>
    <row r="1462" spans="1:6">
      <c r="A1462" s="11">
        <f t="shared" si="138"/>
        <v>7235</v>
      </c>
      <c r="B1462" s="18">
        <f t="shared" si="139"/>
        <v>23736.877400000001</v>
      </c>
      <c r="C1462" s="18">
        <f t="shared" si="140"/>
        <v>40419.677119948268</v>
      </c>
      <c r="D1462" s="18">
        <f t="shared" si="141"/>
        <v>40.419677119948268</v>
      </c>
      <c r="E1462" s="18">
        <f t="shared" si="142"/>
        <v>0.39891109002250702</v>
      </c>
      <c r="F1462" s="18">
        <f t="shared" si="143"/>
        <v>5.8623891301230566</v>
      </c>
    </row>
    <row r="1463" spans="1:6">
      <c r="A1463" s="11">
        <f t="shared" si="138"/>
        <v>7240</v>
      </c>
      <c r="B1463" s="18">
        <f t="shared" si="139"/>
        <v>23753.281599999998</v>
      </c>
      <c r="C1463" s="18">
        <f t="shared" si="140"/>
        <v>40391.632602549987</v>
      </c>
      <c r="D1463" s="18">
        <f t="shared" si="141"/>
        <v>40.39163260254999</v>
      </c>
      <c r="E1463" s="18">
        <f t="shared" si="142"/>
        <v>0.3986343122300644</v>
      </c>
      <c r="F1463" s="18">
        <f t="shared" si="143"/>
        <v>5.8583216094086454</v>
      </c>
    </row>
    <row r="1464" spans="1:6">
      <c r="A1464" s="11">
        <f t="shared" si="138"/>
        <v>7245</v>
      </c>
      <c r="B1464" s="18">
        <f t="shared" si="139"/>
        <v>23769.685799999999</v>
      </c>
      <c r="C1464" s="18">
        <f t="shared" si="140"/>
        <v>40363.603843267891</v>
      </c>
      <c r="D1464" s="18">
        <f t="shared" si="141"/>
        <v>40.363603843267889</v>
      </c>
      <c r="E1464" s="18">
        <f t="shared" si="142"/>
        <v>0.39835768995809473</v>
      </c>
      <c r="F1464" s="18">
        <f t="shared" si="143"/>
        <v>5.8542563742198883</v>
      </c>
    </row>
    <row r="1465" spans="1:6">
      <c r="A1465" s="11">
        <f t="shared" si="138"/>
        <v>7250</v>
      </c>
      <c r="B1465" s="18">
        <f t="shared" si="139"/>
        <v>23786.09</v>
      </c>
      <c r="C1465" s="18">
        <f t="shared" si="140"/>
        <v>40335.590835327195</v>
      </c>
      <c r="D1465" s="18">
        <f t="shared" si="141"/>
        <v>40.335590835327196</v>
      </c>
      <c r="E1465" s="18">
        <f t="shared" si="142"/>
        <v>0.39808122313973621</v>
      </c>
      <c r="F1465" s="18">
        <f t="shared" si="143"/>
        <v>5.8501934235741855</v>
      </c>
    </row>
    <row r="1466" spans="1:6">
      <c r="A1466" s="11">
        <f t="shared" si="138"/>
        <v>7255</v>
      </c>
      <c r="B1466" s="18">
        <f t="shared" si="139"/>
        <v>23802.494200000001</v>
      </c>
      <c r="C1466" s="18">
        <f t="shared" si="140"/>
        <v>40307.593571955113</v>
      </c>
      <c r="D1466" s="18">
        <f t="shared" si="141"/>
        <v>40.30759357195511</v>
      </c>
      <c r="E1466" s="18">
        <f t="shared" si="142"/>
        <v>0.39780491170814652</v>
      </c>
      <c r="F1466" s="18">
        <f t="shared" si="143"/>
        <v>5.8461327564892249</v>
      </c>
    </row>
    <row r="1467" spans="1:6">
      <c r="A1467" s="11">
        <f t="shared" si="138"/>
        <v>7260</v>
      </c>
      <c r="B1467" s="18">
        <f t="shared" si="139"/>
        <v>23818.898399999998</v>
      </c>
      <c r="C1467" s="18">
        <f t="shared" si="140"/>
        <v>40279.612046380862</v>
      </c>
      <c r="D1467" s="18">
        <f t="shared" si="141"/>
        <v>40.279612046380862</v>
      </c>
      <c r="E1467" s="18">
        <f t="shared" si="142"/>
        <v>0.39752875559650336</v>
      </c>
      <c r="F1467" s="18">
        <f t="shared" si="143"/>
        <v>5.8420743719829877</v>
      </c>
    </row>
    <row r="1468" spans="1:6">
      <c r="A1468" s="11">
        <f t="shared" si="138"/>
        <v>7265</v>
      </c>
      <c r="B1468" s="18">
        <f t="shared" si="139"/>
        <v>23835.302599999999</v>
      </c>
      <c r="C1468" s="18">
        <f t="shared" si="140"/>
        <v>40251.646251835693</v>
      </c>
      <c r="D1468" s="18">
        <f t="shared" si="141"/>
        <v>40.251646251835695</v>
      </c>
      <c r="E1468" s="18">
        <f t="shared" si="142"/>
        <v>0.39725275473800437</v>
      </c>
      <c r="F1468" s="18">
        <f t="shared" si="143"/>
        <v>5.8380182690737454</v>
      </c>
    </row>
    <row r="1469" spans="1:6">
      <c r="A1469" s="11">
        <f t="shared" si="138"/>
        <v>7270</v>
      </c>
      <c r="B1469" s="18">
        <f t="shared" si="139"/>
        <v>23851.7068</v>
      </c>
      <c r="C1469" s="18">
        <f t="shared" si="140"/>
        <v>40223.696181552907</v>
      </c>
      <c r="D1469" s="18">
        <f t="shared" si="141"/>
        <v>40.22369618155291</v>
      </c>
      <c r="E1469" s="18">
        <f t="shared" si="142"/>
        <v>0.39697690906586741</v>
      </c>
      <c r="F1469" s="18">
        <f t="shared" si="143"/>
        <v>5.8339644467800706</v>
      </c>
    </row>
    <row r="1470" spans="1:6">
      <c r="A1470" s="11">
        <f t="shared" si="138"/>
        <v>7275</v>
      </c>
      <c r="B1470" s="18">
        <f t="shared" si="139"/>
        <v>23868.111000000001</v>
      </c>
      <c r="C1470" s="18">
        <f t="shared" si="140"/>
        <v>40195.761828767689</v>
      </c>
      <c r="D1470" s="18">
        <f t="shared" si="141"/>
        <v>40.195761828767687</v>
      </c>
      <c r="E1470" s="18">
        <f t="shared" si="142"/>
        <v>0.3967012185133289</v>
      </c>
      <c r="F1470" s="18">
        <f t="shared" si="143"/>
        <v>5.8299129041208078</v>
      </c>
    </row>
    <row r="1471" spans="1:6">
      <c r="A1471" s="11">
        <f t="shared" si="138"/>
        <v>7280</v>
      </c>
      <c r="B1471" s="18">
        <f t="shared" si="139"/>
        <v>23884.515200000002</v>
      </c>
      <c r="C1471" s="18">
        <f t="shared" si="140"/>
        <v>40167.843186717466</v>
      </c>
      <c r="D1471" s="18">
        <f t="shared" si="141"/>
        <v>40.167843186717462</v>
      </c>
      <c r="E1471" s="18">
        <f t="shared" si="142"/>
        <v>0.39642568301364756</v>
      </c>
      <c r="F1471" s="18">
        <f t="shared" si="143"/>
        <v>5.8258636401151271</v>
      </c>
    </row>
    <row r="1472" spans="1:6">
      <c r="A1472" s="11">
        <f t="shared" si="138"/>
        <v>7285</v>
      </c>
      <c r="B1472" s="18">
        <f t="shared" si="139"/>
        <v>23900.919399999999</v>
      </c>
      <c r="C1472" s="18">
        <f t="shared" si="140"/>
        <v>40139.940248641455</v>
      </c>
      <c r="D1472" s="18">
        <f t="shared" si="141"/>
        <v>40.139940248641452</v>
      </c>
      <c r="E1472" s="18">
        <f t="shared" si="142"/>
        <v>0.39615030250009964</v>
      </c>
      <c r="F1472" s="18">
        <f t="shared" si="143"/>
        <v>5.8218166537824585</v>
      </c>
    </row>
    <row r="1473" spans="1:6">
      <c r="A1473" s="11">
        <f t="shared" si="138"/>
        <v>7290</v>
      </c>
      <c r="B1473" s="18">
        <f t="shared" si="139"/>
        <v>23917.3236</v>
      </c>
      <c r="C1473" s="18">
        <f t="shared" si="140"/>
        <v>40112.053007781025</v>
      </c>
      <c r="D1473" s="18">
        <f t="shared" si="141"/>
        <v>40.112053007781029</v>
      </c>
      <c r="E1473" s="18">
        <f t="shared" si="142"/>
        <v>0.39587507690598273</v>
      </c>
      <c r="F1473" s="18">
        <f t="shared" si="143"/>
        <v>5.8177719441425451</v>
      </c>
    </row>
    <row r="1474" spans="1:6">
      <c r="A1474" s="11">
        <f t="shared" si="138"/>
        <v>7295</v>
      </c>
      <c r="B1474" s="18">
        <f t="shared" si="139"/>
        <v>23933.727800000001</v>
      </c>
      <c r="C1474" s="18">
        <f t="shared" si="140"/>
        <v>40084.18145737952</v>
      </c>
      <c r="D1474" s="18">
        <f t="shared" si="141"/>
        <v>40.084181457379522</v>
      </c>
      <c r="E1474" s="18">
        <f t="shared" si="142"/>
        <v>0.39560000616461366</v>
      </c>
      <c r="F1474" s="18">
        <f t="shared" si="143"/>
        <v>5.8137295102154107</v>
      </c>
    </row>
    <row r="1475" spans="1:6">
      <c r="A1475" s="11">
        <f t="shared" si="138"/>
        <v>7300</v>
      </c>
      <c r="B1475" s="18">
        <f t="shared" si="139"/>
        <v>23950.132000000001</v>
      </c>
      <c r="C1475" s="18">
        <f t="shared" si="140"/>
        <v>40056.325590682303</v>
      </c>
      <c r="D1475" s="18">
        <f t="shared" si="141"/>
        <v>40.056325590682306</v>
      </c>
      <c r="E1475" s="18">
        <f t="shared" si="142"/>
        <v>0.39532509020932954</v>
      </c>
      <c r="F1475" s="18">
        <f t="shared" si="143"/>
        <v>5.8096893510213805</v>
      </c>
    </row>
    <row r="1476" spans="1:6">
      <c r="A1476" s="11">
        <f t="shared" si="138"/>
        <v>7305</v>
      </c>
      <c r="B1476" s="18">
        <f t="shared" si="139"/>
        <v>23966.536199999999</v>
      </c>
      <c r="C1476" s="18">
        <f t="shared" si="140"/>
        <v>40028.485400936755</v>
      </c>
      <c r="D1476" s="18">
        <f t="shared" si="141"/>
        <v>40.028485400936752</v>
      </c>
      <c r="E1476" s="18">
        <f t="shared" si="142"/>
        <v>0.39505032897348702</v>
      </c>
      <c r="F1476" s="18">
        <f t="shared" si="143"/>
        <v>5.8056514655810645</v>
      </c>
    </row>
    <row r="1477" spans="1:6">
      <c r="A1477" s="11">
        <f t="shared" si="138"/>
        <v>7310</v>
      </c>
      <c r="B1477" s="18">
        <f t="shared" si="139"/>
        <v>23982.940399999999</v>
      </c>
      <c r="C1477" s="18">
        <f t="shared" si="140"/>
        <v>40000.660881392258</v>
      </c>
      <c r="D1477" s="18">
        <f t="shared" si="141"/>
        <v>40.000660881392257</v>
      </c>
      <c r="E1477" s="18">
        <f t="shared" si="142"/>
        <v>0.39477572239046288</v>
      </c>
      <c r="F1477" s="18">
        <f t="shared" si="143"/>
        <v>5.8016158529153703</v>
      </c>
    </row>
    <row r="1478" spans="1:6">
      <c r="A1478" s="11">
        <f t="shared" si="138"/>
        <v>7315</v>
      </c>
      <c r="B1478" s="18">
        <f t="shared" si="139"/>
        <v>23999.3446</v>
      </c>
      <c r="C1478" s="18">
        <f t="shared" si="140"/>
        <v>39972.852025300221</v>
      </c>
      <c r="D1478" s="18">
        <f t="shared" si="141"/>
        <v>39.97285202530022</v>
      </c>
      <c r="E1478" s="18">
        <f t="shared" si="142"/>
        <v>0.39450127039365368</v>
      </c>
      <c r="F1478" s="18">
        <f t="shared" si="143"/>
        <v>5.7975825120454934</v>
      </c>
    </row>
    <row r="1479" spans="1:6">
      <c r="A1479" s="11">
        <f t="shared" si="138"/>
        <v>7320</v>
      </c>
      <c r="B1479" s="18">
        <f t="shared" si="139"/>
        <v>24015.748800000001</v>
      </c>
      <c r="C1479" s="18">
        <f t="shared" si="140"/>
        <v>39945.058825914071</v>
      </c>
      <c r="D1479" s="18">
        <f t="shared" si="141"/>
        <v>39.945058825914074</v>
      </c>
      <c r="E1479" s="18">
        <f t="shared" si="142"/>
        <v>0.39422697291647596</v>
      </c>
      <c r="F1479" s="18">
        <f t="shared" si="143"/>
        <v>5.7935514419929257</v>
      </c>
    </row>
    <row r="1480" spans="1:6">
      <c r="A1480" s="11">
        <f t="shared" si="138"/>
        <v>7325</v>
      </c>
      <c r="B1480" s="18">
        <f t="shared" si="139"/>
        <v>24032.152999999998</v>
      </c>
      <c r="C1480" s="18">
        <f t="shared" si="140"/>
        <v>39917.281276489259</v>
      </c>
      <c r="D1480" s="18">
        <f t="shared" si="141"/>
        <v>39.917281276489256</v>
      </c>
      <c r="E1480" s="18">
        <f t="shared" si="142"/>
        <v>0.39395282989236602</v>
      </c>
      <c r="F1480" s="18">
        <f t="shared" si="143"/>
        <v>5.789522641779449</v>
      </c>
    </row>
    <row r="1481" spans="1:6">
      <c r="A1481" s="11">
        <f t="shared" si="138"/>
        <v>7330</v>
      </c>
      <c r="B1481" s="18">
        <f t="shared" si="139"/>
        <v>24048.557199999999</v>
      </c>
      <c r="C1481" s="18">
        <f t="shared" si="140"/>
        <v>39889.51937028316</v>
      </c>
      <c r="D1481" s="18">
        <f t="shared" si="141"/>
        <v>39.889519370283161</v>
      </c>
      <c r="E1481" s="18">
        <f t="shared" si="142"/>
        <v>0.39367884125477964</v>
      </c>
      <c r="F1481" s="18">
        <f t="shared" si="143"/>
        <v>5.785496110427129</v>
      </c>
    </row>
    <row r="1482" spans="1:6">
      <c r="A1482" s="11">
        <f t="shared" si="138"/>
        <v>7335</v>
      </c>
      <c r="B1482" s="18">
        <f t="shared" si="139"/>
        <v>24064.9614</v>
      </c>
      <c r="C1482" s="18">
        <f t="shared" si="140"/>
        <v>39861.773100555343</v>
      </c>
      <c r="D1482" s="18">
        <f t="shared" si="141"/>
        <v>39.861773100555347</v>
      </c>
      <c r="E1482" s="18">
        <f t="shared" si="142"/>
        <v>0.39340500693719382</v>
      </c>
      <c r="F1482" s="18">
        <f t="shared" si="143"/>
        <v>5.7814718469583468</v>
      </c>
    </row>
    <row r="1483" spans="1:6">
      <c r="A1483" s="11">
        <f t="shared" si="138"/>
        <v>7340</v>
      </c>
      <c r="B1483" s="18">
        <f t="shared" si="139"/>
        <v>24081.365600000001</v>
      </c>
      <c r="C1483" s="18">
        <f t="shared" si="140"/>
        <v>39834.042460567194</v>
      </c>
      <c r="D1483" s="18">
        <f t="shared" si="141"/>
        <v>39.834042460567197</v>
      </c>
      <c r="E1483" s="18">
        <f t="shared" si="142"/>
        <v>0.39313132687310359</v>
      </c>
      <c r="F1483" s="18">
        <f t="shared" si="143"/>
        <v>5.7774498503957448</v>
      </c>
    </row>
    <row r="1484" spans="1:6">
      <c r="A1484" s="11">
        <f t="shared" si="138"/>
        <v>7345</v>
      </c>
      <c r="B1484" s="18">
        <f t="shared" si="139"/>
        <v>24097.769799999998</v>
      </c>
      <c r="C1484" s="18">
        <f t="shared" si="140"/>
        <v>39806.327443582224</v>
      </c>
      <c r="D1484" s="18">
        <f t="shared" si="141"/>
        <v>39.806327443582227</v>
      </c>
      <c r="E1484" s="18">
        <f t="shared" si="142"/>
        <v>0.39285780099602502</v>
      </c>
      <c r="F1484" s="18">
        <f t="shared" si="143"/>
        <v>5.7734301197622786</v>
      </c>
    </row>
    <row r="1485" spans="1:6">
      <c r="A1485" s="11">
        <f t="shared" si="138"/>
        <v>7350</v>
      </c>
      <c r="B1485" s="18">
        <f t="shared" si="139"/>
        <v>24114.173999999999</v>
      </c>
      <c r="C1485" s="18">
        <f t="shared" si="140"/>
        <v>39778.628042865937</v>
      </c>
      <c r="D1485" s="18">
        <f t="shared" si="141"/>
        <v>39.77862804286594</v>
      </c>
      <c r="E1485" s="18">
        <f t="shared" si="142"/>
        <v>0.39258442923949383</v>
      </c>
      <c r="F1485" s="18">
        <f t="shared" si="143"/>
        <v>5.7694126540811901</v>
      </c>
    </row>
    <row r="1486" spans="1:6">
      <c r="A1486" s="11">
        <f t="shared" si="138"/>
        <v>7355</v>
      </c>
      <c r="B1486" s="18">
        <f t="shared" si="139"/>
        <v>24130.5782</v>
      </c>
      <c r="C1486" s="18">
        <f t="shared" si="140"/>
        <v>39750.944251685825</v>
      </c>
      <c r="D1486" s="18">
        <f t="shared" si="141"/>
        <v>39.750944251685823</v>
      </c>
      <c r="E1486" s="18">
        <f t="shared" si="142"/>
        <v>0.39231121153706527</v>
      </c>
      <c r="F1486" s="18">
        <f t="shared" si="143"/>
        <v>5.7653974523760088</v>
      </c>
    </row>
    <row r="1487" spans="1:6">
      <c r="A1487" s="11">
        <f t="shared" si="138"/>
        <v>7360</v>
      </c>
      <c r="B1487" s="18">
        <f t="shared" si="139"/>
        <v>24146.982400000001</v>
      </c>
      <c r="C1487" s="18">
        <f t="shared" si="140"/>
        <v>39723.276063311438</v>
      </c>
      <c r="D1487" s="18">
        <f t="shared" si="141"/>
        <v>39.723276063311438</v>
      </c>
      <c r="E1487" s="18">
        <f t="shared" si="142"/>
        <v>0.39203814782231511</v>
      </c>
      <c r="F1487" s="18">
        <f t="shared" si="143"/>
        <v>5.7613845136705644</v>
      </c>
    </row>
    <row r="1488" spans="1:6">
      <c r="A1488" s="11">
        <f t="shared" si="138"/>
        <v>7365</v>
      </c>
      <c r="B1488" s="18">
        <f t="shared" si="139"/>
        <v>24163.386600000002</v>
      </c>
      <c r="C1488" s="18">
        <f t="shared" si="140"/>
        <v>39695.623471014282</v>
      </c>
      <c r="D1488" s="18">
        <f t="shared" si="141"/>
        <v>39.695623471014279</v>
      </c>
      <c r="E1488" s="18">
        <f t="shared" si="142"/>
        <v>0.39176523802883823</v>
      </c>
      <c r="F1488" s="18">
        <f t="shared" si="143"/>
        <v>5.7573738369889691</v>
      </c>
    </row>
    <row r="1489" spans="1:6">
      <c r="A1489" s="11">
        <f t="shared" si="138"/>
        <v>7370</v>
      </c>
      <c r="B1489" s="18">
        <f t="shared" si="139"/>
        <v>24179.790799999999</v>
      </c>
      <c r="C1489" s="18">
        <f t="shared" si="140"/>
        <v>39667.986468067909</v>
      </c>
      <c r="D1489" s="18">
        <f t="shared" si="141"/>
        <v>39.667986468067909</v>
      </c>
      <c r="E1489" s="18">
        <f t="shared" si="142"/>
        <v>0.39149248209024984</v>
      </c>
      <c r="F1489" s="18">
        <f t="shared" si="143"/>
        <v>5.7533654213556336</v>
      </c>
    </row>
    <row r="1490" spans="1:6">
      <c r="A1490" s="11">
        <f t="shared" si="138"/>
        <v>7375</v>
      </c>
      <c r="B1490" s="18">
        <f t="shared" si="139"/>
        <v>24196.195</v>
      </c>
      <c r="C1490" s="18">
        <f t="shared" si="140"/>
        <v>39640.365047747859</v>
      </c>
      <c r="D1490" s="18">
        <f t="shared" si="141"/>
        <v>39.640365047747856</v>
      </c>
      <c r="E1490" s="18">
        <f t="shared" si="142"/>
        <v>0.39121987994018459</v>
      </c>
      <c r="F1490" s="18">
        <f t="shared" si="143"/>
        <v>5.7493592657952535</v>
      </c>
    </row>
    <row r="1491" spans="1:6">
      <c r="A1491" s="11">
        <f t="shared" si="138"/>
        <v>7380</v>
      </c>
      <c r="B1491" s="18">
        <f t="shared" si="139"/>
        <v>24212.599200000001</v>
      </c>
      <c r="C1491" s="18">
        <f t="shared" si="140"/>
        <v>39612.759203331741</v>
      </c>
      <c r="D1491" s="18">
        <f t="shared" si="141"/>
        <v>39.612759203331741</v>
      </c>
      <c r="E1491" s="18">
        <f t="shared" si="142"/>
        <v>0.39094743151229772</v>
      </c>
      <c r="F1491" s="18">
        <f t="shared" si="143"/>
        <v>5.7453553693328292</v>
      </c>
    </row>
    <row r="1492" spans="1:6">
      <c r="A1492" s="11">
        <f t="shared" si="138"/>
        <v>7385</v>
      </c>
      <c r="B1492" s="18">
        <f t="shared" si="139"/>
        <v>24229.003400000001</v>
      </c>
      <c r="C1492" s="18">
        <f t="shared" si="140"/>
        <v>39585.168928099032</v>
      </c>
      <c r="D1492" s="18">
        <f t="shared" si="141"/>
        <v>39.58516892809903</v>
      </c>
      <c r="E1492" s="18">
        <f t="shared" si="142"/>
        <v>0.39067513674026277</v>
      </c>
      <c r="F1492" s="18">
        <f t="shared" si="143"/>
        <v>5.7413537309936276</v>
      </c>
    </row>
    <row r="1493" spans="1:6">
      <c r="A1493" s="11">
        <f t="shared" si="138"/>
        <v>7390</v>
      </c>
      <c r="B1493" s="18">
        <f t="shared" si="139"/>
        <v>24245.407599999999</v>
      </c>
      <c r="C1493" s="18">
        <f t="shared" si="140"/>
        <v>39557.594215331424</v>
      </c>
      <c r="D1493" s="18">
        <f t="shared" si="141"/>
        <v>39.557594215331427</v>
      </c>
      <c r="E1493" s="18">
        <f t="shared" si="142"/>
        <v>0.39040299555777536</v>
      </c>
      <c r="F1493" s="18">
        <f t="shared" si="143"/>
        <v>5.7373543498032396</v>
      </c>
    </row>
    <row r="1494" spans="1:6">
      <c r="A1494" s="11">
        <f t="shared" si="138"/>
        <v>7395</v>
      </c>
      <c r="B1494" s="18">
        <f t="shared" si="139"/>
        <v>24261.811799999999</v>
      </c>
      <c r="C1494" s="18">
        <f t="shared" si="140"/>
        <v>39530.035058312424</v>
      </c>
      <c r="D1494" s="18">
        <f t="shared" si="141"/>
        <v>39.530035058312421</v>
      </c>
      <c r="E1494" s="18">
        <f t="shared" si="142"/>
        <v>0.39013100789854871</v>
      </c>
      <c r="F1494" s="18">
        <f t="shared" si="143"/>
        <v>5.7333572247875173</v>
      </c>
    </row>
    <row r="1495" spans="1:6">
      <c r="A1495" s="11">
        <f t="shared" si="138"/>
        <v>7400</v>
      </c>
      <c r="B1495" s="18">
        <f t="shared" si="139"/>
        <v>24278.216</v>
      </c>
      <c r="C1495" s="18">
        <f t="shared" si="140"/>
        <v>39502.491450327667</v>
      </c>
      <c r="D1495" s="18">
        <f t="shared" si="141"/>
        <v>39.502491450327668</v>
      </c>
      <c r="E1495" s="18">
        <f t="shared" si="142"/>
        <v>0.38985917369631734</v>
      </c>
      <c r="F1495" s="18">
        <f t="shared" si="143"/>
        <v>5.7293623549726247</v>
      </c>
    </row>
    <row r="1496" spans="1:6">
      <c r="A1496" s="11">
        <f t="shared" si="138"/>
        <v>7405</v>
      </c>
      <c r="B1496" s="18">
        <f t="shared" si="139"/>
        <v>24294.620200000001</v>
      </c>
      <c r="C1496" s="18">
        <f t="shared" si="140"/>
        <v>39474.963384664741</v>
      </c>
      <c r="D1496" s="18">
        <f t="shared" si="141"/>
        <v>39.47496338466474</v>
      </c>
      <c r="E1496" s="18">
        <f t="shared" si="142"/>
        <v>0.3895874928848348</v>
      </c>
      <c r="F1496" s="18">
        <f t="shared" si="143"/>
        <v>5.7253697393850045</v>
      </c>
    </row>
    <row r="1497" spans="1:6">
      <c r="A1497" s="11">
        <f t="shared" si="138"/>
        <v>7410</v>
      </c>
      <c r="B1497" s="18">
        <f t="shared" si="139"/>
        <v>24311.024399999998</v>
      </c>
      <c r="C1497" s="18">
        <f t="shared" si="140"/>
        <v>39447.450854613286</v>
      </c>
      <c r="D1497" s="18">
        <f t="shared" si="141"/>
        <v>39.447450854613287</v>
      </c>
      <c r="E1497" s="18">
        <f t="shared" si="142"/>
        <v>0.38931596539787505</v>
      </c>
      <c r="F1497" s="18">
        <f t="shared" si="143"/>
        <v>5.7213793770514023</v>
      </c>
    </row>
    <row r="1498" spans="1:6">
      <c r="A1498" s="11">
        <f t="shared" si="138"/>
        <v>7415</v>
      </c>
      <c r="B1498" s="18">
        <f t="shared" si="139"/>
        <v>24327.428599999999</v>
      </c>
      <c r="C1498" s="18">
        <f t="shared" si="140"/>
        <v>39419.953853464904</v>
      </c>
      <c r="D1498" s="18">
        <f t="shared" si="141"/>
        <v>39.419953853464904</v>
      </c>
      <c r="E1498" s="18">
        <f t="shared" si="142"/>
        <v>0.3890445911692314</v>
      </c>
      <c r="F1498" s="18">
        <f t="shared" si="143"/>
        <v>5.7173912669988427</v>
      </c>
    </row>
    <row r="1499" spans="1:6">
      <c r="A1499" s="11">
        <f t="shared" ref="A1499:A1562" si="144">A1498+5</f>
        <v>7420</v>
      </c>
      <c r="B1499" s="18">
        <f t="shared" ref="B1499:B1562" si="145">A1499*3.28084</f>
        <v>24343.8328</v>
      </c>
      <c r="C1499" s="18">
        <f t="shared" ref="C1499:C1562" si="146">IF(A1499&lt;11000,$C$14*(1+(-0.0065/$E$13)*A1499)^5.255876113,$C$14*(1+(-0.0065/$E$13)*MIN(A1499,11000))^5.255876113*EXP((-9.80665*0.0289644*(A1499-11000)/8.31432/($E$13-71.5))))</f>
        <v>39392.472374513229</v>
      </c>
      <c r="D1499" s="18">
        <f t="shared" ref="D1499:D1562" si="147">C1499/1000</f>
        <v>39.392472374513225</v>
      </c>
      <c r="E1499" s="18">
        <f t="shared" ref="E1499:E1562" si="148">D1499*0.00986923</f>
        <v>0.38877337013271712</v>
      </c>
      <c r="F1499" s="18">
        <f t="shared" ref="F1499:F1562" si="149">D1499*0.145038</f>
        <v>5.7134054082546495</v>
      </c>
    </row>
    <row r="1500" spans="1:6">
      <c r="A1500" s="11">
        <f t="shared" si="144"/>
        <v>7425</v>
      </c>
      <c r="B1500" s="18">
        <f t="shared" si="145"/>
        <v>24360.237000000001</v>
      </c>
      <c r="C1500" s="18">
        <f t="shared" si="146"/>
        <v>39365.006411053895</v>
      </c>
      <c r="D1500" s="18">
        <f t="shared" si="147"/>
        <v>39.365006411053898</v>
      </c>
      <c r="E1500" s="18">
        <f t="shared" si="148"/>
        <v>0.38850230222216542</v>
      </c>
      <c r="F1500" s="18">
        <f t="shared" si="149"/>
        <v>5.7094217998464352</v>
      </c>
    </row>
    <row r="1501" spans="1:6">
      <c r="A1501" s="11">
        <f t="shared" si="144"/>
        <v>7430</v>
      </c>
      <c r="B1501" s="18">
        <f t="shared" si="145"/>
        <v>24376.641199999998</v>
      </c>
      <c r="C1501" s="18">
        <f t="shared" si="146"/>
        <v>39337.55595638456</v>
      </c>
      <c r="D1501" s="18">
        <f t="shared" si="147"/>
        <v>39.337555956384563</v>
      </c>
      <c r="E1501" s="18">
        <f t="shared" si="148"/>
        <v>0.3882313873714292</v>
      </c>
      <c r="F1501" s="18">
        <f t="shared" si="149"/>
        <v>5.7054404408021044</v>
      </c>
    </row>
    <row r="1502" spans="1:6">
      <c r="A1502" s="11">
        <f t="shared" si="144"/>
        <v>7435</v>
      </c>
      <c r="B1502" s="18">
        <f t="shared" si="145"/>
        <v>24393.045399999999</v>
      </c>
      <c r="C1502" s="18">
        <f t="shared" si="146"/>
        <v>39310.121003804888</v>
      </c>
      <c r="D1502" s="18">
        <f t="shared" si="147"/>
        <v>39.310121003804888</v>
      </c>
      <c r="E1502" s="18">
        <f t="shared" si="148"/>
        <v>0.38796062551438132</v>
      </c>
      <c r="F1502" s="18">
        <f t="shared" si="149"/>
        <v>5.7014613301498533</v>
      </c>
    </row>
    <row r="1503" spans="1:6">
      <c r="A1503" s="11">
        <f t="shared" si="144"/>
        <v>7440</v>
      </c>
      <c r="B1503" s="18">
        <f t="shared" si="145"/>
        <v>24409.4496</v>
      </c>
      <c r="C1503" s="18">
        <f t="shared" si="146"/>
        <v>39282.701546616459</v>
      </c>
      <c r="D1503" s="18">
        <f t="shared" si="147"/>
        <v>39.282701546616458</v>
      </c>
      <c r="E1503" s="18">
        <f t="shared" si="148"/>
        <v>0.38769001658491353</v>
      </c>
      <c r="F1503" s="18">
        <f t="shared" si="149"/>
        <v>5.6974844669181577</v>
      </c>
    </row>
    <row r="1504" spans="1:6">
      <c r="A1504" s="11">
        <f t="shared" si="144"/>
        <v>7445</v>
      </c>
      <c r="B1504" s="18">
        <f t="shared" si="145"/>
        <v>24425.853800000001</v>
      </c>
      <c r="C1504" s="18">
        <f t="shared" si="146"/>
        <v>39255.297578123034</v>
      </c>
      <c r="D1504" s="18">
        <f t="shared" si="147"/>
        <v>39.255297578123034</v>
      </c>
      <c r="E1504" s="18">
        <f t="shared" si="148"/>
        <v>0.38741956051693921</v>
      </c>
      <c r="F1504" s="18">
        <f t="shared" si="149"/>
        <v>5.6935098501358086</v>
      </c>
    </row>
    <row r="1505" spans="1:6">
      <c r="A1505" s="11">
        <f t="shared" si="144"/>
        <v>7450</v>
      </c>
      <c r="B1505" s="18">
        <f t="shared" si="145"/>
        <v>24442.258000000002</v>
      </c>
      <c r="C1505" s="18">
        <f t="shared" si="146"/>
        <v>39227.909091630201</v>
      </c>
      <c r="D1505" s="18">
        <f t="shared" si="147"/>
        <v>39.227909091630202</v>
      </c>
      <c r="E1505" s="18">
        <f t="shared" si="148"/>
        <v>0.38714925724438953</v>
      </c>
      <c r="F1505" s="18">
        <f t="shared" si="149"/>
        <v>5.6895374788318609</v>
      </c>
    </row>
    <row r="1506" spans="1:6">
      <c r="A1506" s="11">
        <f t="shared" si="144"/>
        <v>7455</v>
      </c>
      <c r="B1506" s="18">
        <f t="shared" si="145"/>
        <v>24458.662199999999</v>
      </c>
      <c r="C1506" s="18">
        <f t="shared" si="146"/>
        <v>39200.536080445672</v>
      </c>
      <c r="D1506" s="18">
        <f t="shared" si="147"/>
        <v>39.200536080445673</v>
      </c>
      <c r="E1506" s="18">
        <f t="shared" si="148"/>
        <v>0.38687910670121683</v>
      </c>
      <c r="F1506" s="18">
        <f t="shared" si="149"/>
        <v>5.6855673520356795</v>
      </c>
    </row>
    <row r="1507" spans="1:6">
      <c r="A1507" s="11">
        <f t="shared" si="144"/>
        <v>7460</v>
      </c>
      <c r="B1507" s="18">
        <f t="shared" si="145"/>
        <v>24475.0664</v>
      </c>
      <c r="C1507" s="18">
        <f t="shared" si="146"/>
        <v>39173.178537879103</v>
      </c>
      <c r="D1507" s="18">
        <f t="shared" si="147"/>
        <v>39.173178537879103</v>
      </c>
      <c r="E1507" s="18">
        <f t="shared" si="148"/>
        <v>0.38660910882139254</v>
      </c>
      <c r="F1507" s="18">
        <f t="shared" si="149"/>
        <v>5.6815994687769091</v>
      </c>
    </row>
    <row r="1508" spans="1:6">
      <c r="A1508" s="11">
        <f t="shared" si="144"/>
        <v>7465</v>
      </c>
      <c r="B1508" s="18">
        <f t="shared" si="145"/>
        <v>24491.470600000001</v>
      </c>
      <c r="C1508" s="18">
        <f t="shared" si="146"/>
        <v>39145.836457242192</v>
      </c>
      <c r="D1508" s="18">
        <f t="shared" si="147"/>
        <v>39.14583645724219</v>
      </c>
      <c r="E1508" s="18">
        <f t="shared" si="148"/>
        <v>0.38633926353890835</v>
      </c>
      <c r="F1508" s="18">
        <f t="shared" si="149"/>
        <v>5.6776338280854928</v>
      </c>
    </row>
    <row r="1509" spans="1:6">
      <c r="A1509" s="11">
        <f t="shared" si="144"/>
        <v>7470</v>
      </c>
      <c r="B1509" s="18">
        <f t="shared" si="145"/>
        <v>24507.874800000001</v>
      </c>
      <c r="C1509" s="18">
        <f t="shared" si="146"/>
        <v>39118.509831848613</v>
      </c>
      <c r="D1509" s="18">
        <f t="shared" si="147"/>
        <v>39.118509831848613</v>
      </c>
      <c r="E1509" s="18">
        <f t="shared" si="148"/>
        <v>0.38606957078777526</v>
      </c>
      <c r="F1509" s="18">
        <f t="shared" si="149"/>
        <v>5.6736704289916595</v>
      </c>
    </row>
    <row r="1510" spans="1:6">
      <c r="A1510" s="11">
        <f t="shared" si="144"/>
        <v>7475</v>
      </c>
      <c r="B1510" s="18">
        <f t="shared" si="145"/>
        <v>24524.278999999999</v>
      </c>
      <c r="C1510" s="18">
        <f t="shared" si="146"/>
        <v>39091.19865501405</v>
      </c>
      <c r="D1510" s="18">
        <f t="shared" si="147"/>
        <v>39.091198655014047</v>
      </c>
      <c r="E1510" s="18">
        <f t="shared" si="148"/>
        <v>0.38580003050202427</v>
      </c>
      <c r="F1510" s="18">
        <f t="shared" si="149"/>
        <v>5.6697092705259271</v>
      </c>
    </row>
    <row r="1511" spans="1:6">
      <c r="A1511" s="11">
        <f t="shared" si="144"/>
        <v>7480</v>
      </c>
      <c r="B1511" s="18">
        <f t="shared" si="145"/>
        <v>24540.683199999999</v>
      </c>
      <c r="C1511" s="18">
        <f t="shared" si="146"/>
        <v>39063.902920056207</v>
      </c>
      <c r="D1511" s="18">
        <f t="shared" si="147"/>
        <v>39.063902920056208</v>
      </c>
      <c r="E1511" s="18">
        <f t="shared" si="148"/>
        <v>0.3855306426157063</v>
      </c>
      <c r="F1511" s="18">
        <f t="shared" si="149"/>
        <v>5.6657503517191126</v>
      </c>
    </row>
    <row r="1512" spans="1:6">
      <c r="A1512" s="11">
        <f t="shared" si="144"/>
        <v>7485</v>
      </c>
      <c r="B1512" s="18">
        <f t="shared" si="145"/>
        <v>24557.0874</v>
      </c>
      <c r="C1512" s="18">
        <f t="shared" si="146"/>
        <v>39036.622620294766</v>
      </c>
      <c r="D1512" s="18">
        <f t="shared" si="147"/>
        <v>39.036622620294764</v>
      </c>
      <c r="E1512" s="18">
        <f t="shared" si="148"/>
        <v>0.38526140706289169</v>
      </c>
      <c r="F1512" s="18">
        <f t="shared" si="149"/>
        <v>5.6617936716023118</v>
      </c>
    </row>
    <row r="1513" spans="1:6">
      <c r="A1513" s="11">
        <f t="shared" si="144"/>
        <v>7490</v>
      </c>
      <c r="B1513" s="18">
        <f t="shared" si="145"/>
        <v>24573.491600000001</v>
      </c>
      <c r="C1513" s="18">
        <f t="shared" si="146"/>
        <v>39009.357749051458</v>
      </c>
      <c r="D1513" s="18">
        <f t="shared" si="147"/>
        <v>39.00935774905146</v>
      </c>
      <c r="E1513" s="18">
        <f t="shared" si="148"/>
        <v>0.38499232377767112</v>
      </c>
      <c r="F1513" s="18">
        <f t="shared" si="149"/>
        <v>5.6578392292069255</v>
      </c>
    </row>
    <row r="1514" spans="1:6">
      <c r="A1514" s="11">
        <f t="shared" si="144"/>
        <v>7495</v>
      </c>
      <c r="B1514" s="18">
        <f t="shared" si="145"/>
        <v>24589.895799999998</v>
      </c>
      <c r="C1514" s="18">
        <f t="shared" si="146"/>
        <v>38982.108299649903</v>
      </c>
      <c r="D1514" s="18">
        <f t="shared" si="147"/>
        <v>38.982108299649902</v>
      </c>
      <c r="E1514" s="18">
        <f t="shared" si="148"/>
        <v>0.38472339269415379</v>
      </c>
      <c r="F1514" s="18">
        <f t="shared" si="149"/>
        <v>5.6538870235646224</v>
      </c>
    </row>
    <row r="1515" spans="1:6">
      <c r="A1515" s="11">
        <f t="shared" si="144"/>
        <v>7500</v>
      </c>
      <c r="B1515" s="18">
        <f t="shared" si="145"/>
        <v>24606.3</v>
      </c>
      <c r="C1515" s="18">
        <f t="shared" si="146"/>
        <v>38954.874265415907</v>
      </c>
      <c r="D1515" s="18">
        <f t="shared" si="147"/>
        <v>38.95487426541591</v>
      </c>
      <c r="E1515" s="18">
        <f t="shared" si="148"/>
        <v>0.38445461374647066</v>
      </c>
      <c r="F1515" s="18">
        <f t="shared" si="149"/>
        <v>5.6499370537073927</v>
      </c>
    </row>
    <row r="1516" spans="1:6">
      <c r="A1516" s="11">
        <f t="shared" si="144"/>
        <v>7505</v>
      </c>
      <c r="B1516" s="18">
        <f t="shared" si="145"/>
        <v>24622.7042</v>
      </c>
      <c r="C1516" s="18">
        <f t="shared" si="146"/>
        <v>38927.65563967709</v>
      </c>
      <c r="D1516" s="18">
        <f t="shared" si="147"/>
        <v>38.927655639677091</v>
      </c>
      <c r="E1516" s="18">
        <f t="shared" si="148"/>
        <v>0.38418598686877031</v>
      </c>
      <c r="F1516" s="18">
        <f t="shared" si="149"/>
        <v>5.6459893186674863</v>
      </c>
    </row>
    <row r="1517" spans="1:6">
      <c r="A1517" s="11">
        <f t="shared" si="144"/>
        <v>7510</v>
      </c>
      <c r="B1517" s="18">
        <f t="shared" si="145"/>
        <v>24639.108400000001</v>
      </c>
      <c r="C1517" s="18">
        <f t="shared" si="146"/>
        <v>38900.452415763182</v>
      </c>
      <c r="D1517" s="18">
        <f t="shared" si="147"/>
        <v>38.900452415763183</v>
      </c>
      <c r="E1517" s="18">
        <f t="shared" si="148"/>
        <v>0.38391751199522245</v>
      </c>
      <c r="F1517" s="18">
        <f t="shared" si="149"/>
        <v>5.642043817477461</v>
      </c>
    </row>
    <row r="1518" spans="1:6">
      <c r="A1518" s="11">
        <f t="shared" si="144"/>
        <v>7515</v>
      </c>
      <c r="B1518" s="18">
        <f t="shared" si="145"/>
        <v>24655.512599999998</v>
      </c>
      <c r="C1518" s="18">
        <f t="shared" si="146"/>
        <v>38873.264587005884</v>
      </c>
      <c r="D1518" s="18">
        <f t="shared" si="147"/>
        <v>38.873264587005885</v>
      </c>
      <c r="E1518" s="18">
        <f t="shared" si="148"/>
        <v>0.38364918906001605</v>
      </c>
      <c r="F1518" s="18">
        <f t="shared" si="149"/>
        <v>5.6381005491701597</v>
      </c>
    </row>
    <row r="1519" spans="1:6">
      <c r="A1519" s="11">
        <f t="shared" si="144"/>
        <v>7520</v>
      </c>
      <c r="B1519" s="18">
        <f t="shared" si="145"/>
        <v>24671.916799999999</v>
      </c>
      <c r="C1519" s="18">
        <f t="shared" si="146"/>
        <v>38846.092146738913</v>
      </c>
      <c r="D1519" s="18">
        <f t="shared" si="147"/>
        <v>38.846092146738911</v>
      </c>
      <c r="E1519" s="18">
        <f t="shared" si="148"/>
        <v>0.38338101799736007</v>
      </c>
      <c r="F1519" s="18">
        <f t="shared" si="149"/>
        <v>5.6341595127787185</v>
      </c>
    </row>
    <row r="1520" spans="1:6">
      <c r="A1520" s="11">
        <f t="shared" si="144"/>
        <v>7525</v>
      </c>
      <c r="B1520" s="18">
        <f t="shared" si="145"/>
        <v>24688.321</v>
      </c>
      <c r="C1520" s="18">
        <f t="shared" si="146"/>
        <v>38818.935088297971</v>
      </c>
      <c r="D1520" s="18">
        <f t="shared" si="147"/>
        <v>38.81893508829797</v>
      </c>
      <c r="E1520" s="18">
        <f t="shared" si="148"/>
        <v>0.38311299874148297</v>
      </c>
      <c r="F1520" s="18">
        <f t="shared" si="149"/>
        <v>5.6302207073365613</v>
      </c>
    </row>
    <row r="1521" spans="1:6">
      <c r="A1521" s="11">
        <f t="shared" si="144"/>
        <v>7530</v>
      </c>
      <c r="B1521" s="18">
        <f t="shared" si="145"/>
        <v>24704.725200000001</v>
      </c>
      <c r="C1521" s="18">
        <f t="shared" si="146"/>
        <v>38791.793405020762</v>
      </c>
      <c r="D1521" s="18">
        <f t="shared" si="147"/>
        <v>38.791793405020762</v>
      </c>
      <c r="E1521" s="18">
        <f t="shared" si="148"/>
        <v>0.38284513122663305</v>
      </c>
      <c r="F1521" s="18">
        <f t="shared" si="149"/>
        <v>5.6262841318774015</v>
      </c>
    </row>
    <row r="1522" spans="1:6">
      <c r="A1522" s="11">
        <f t="shared" si="144"/>
        <v>7535</v>
      </c>
      <c r="B1522" s="18">
        <f t="shared" si="145"/>
        <v>24721.129400000002</v>
      </c>
      <c r="C1522" s="18">
        <f t="shared" si="146"/>
        <v>38764.667090246992</v>
      </c>
      <c r="D1522" s="18">
        <f t="shared" si="147"/>
        <v>38.764667090246995</v>
      </c>
      <c r="E1522" s="18">
        <f t="shared" si="148"/>
        <v>0.38257741538707835</v>
      </c>
      <c r="F1522" s="18">
        <f t="shared" si="149"/>
        <v>5.6223497854352438</v>
      </c>
    </row>
    <row r="1523" spans="1:6">
      <c r="A1523" s="11">
        <f t="shared" si="144"/>
        <v>7540</v>
      </c>
      <c r="B1523" s="18">
        <f t="shared" si="145"/>
        <v>24737.533599999999</v>
      </c>
      <c r="C1523" s="18">
        <f t="shared" si="146"/>
        <v>38737.556137318352</v>
      </c>
      <c r="D1523" s="18">
        <f t="shared" si="147"/>
        <v>38.73755613731835</v>
      </c>
      <c r="E1523" s="18">
        <f t="shared" si="148"/>
        <v>0.38230985115710636</v>
      </c>
      <c r="F1523" s="18">
        <f t="shared" si="149"/>
        <v>5.6184176670443788</v>
      </c>
    </row>
    <row r="1524" spans="1:6">
      <c r="A1524" s="11">
        <f t="shared" si="144"/>
        <v>7545</v>
      </c>
      <c r="B1524" s="18">
        <f t="shared" si="145"/>
        <v>24753.9378</v>
      </c>
      <c r="C1524" s="18">
        <f t="shared" si="146"/>
        <v>38710.460539578598</v>
      </c>
      <c r="D1524" s="18">
        <f t="shared" si="147"/>
        <v>38.710460539578598</v>
      </c>
      <c r="E1524" s="18">
        <f t="shared" si="148"/>
        <v>0.38204243847102526</v>
      </c>
      <c r="F1524" s="18">
        <f t="shared" si="149"/>
        <v>5.6144877757394012</v>
      </c>
    </row>
    <row r="1525" spans="1:6">
      <c r="A1525" s="11">
        <f t="shared" si="144"/>
        <v>7550</v>
      </c>
      <c r="B1525" s="18">
        <f t="shared" si="145"/>
        <v>24770.342000000001</v>
      </c>
      <c r="C1525" s="18">
        <f t="shared" si="146"/>
        <v>38683.38029037333</v>
      </c>
      <c r="D1525" s="18">
        <f t="shared" si="147"/>
        <v>38.683380290373329</v>
      </c>
      <c r="E1525" s="18">
        <f t="shared" si="148"/>
        <v>0.38177517726316118</v>
      </c>
      <c r="F1525" s="18">
        <f t="shared" si="149"/>
        <v>5.6105601105551672</v>
      </c>
    </row>
    <row r="1526" spans="1:6">
      <c r="A1526" s="11">
        <f t="shared" si="144"/>
        <v>7555</v>
      </c>
      <c r="B1526" s="18">
        <f t="shared" si="145"/>
        <v>24786.746200000001</v>
      </c>
      <c r="C1526" s="18">
        <f t="shared" si="146"/>
        <v>38656.315383050365</v>
      </c>
      <c r="D1526" s="18">
        <f t="shared" si="147"/>
        <v>38.656315383050362</v>
      </c>
      <c r="E1526" s="18">
        <f t="shared" si="148"/>
        <v>0.38150806746786209</v>
      </c>
      <c r="F1526" s="18">
        <f t="shared" si="149"/>
        <v>5.6066346705268586</v>
      </c>
    </row>
    <row r="1527" spans="1:6">
      <c r="A1527" s="11">
        <f t="shared" si="144"/>
        <v>7560</v>
      </c>
      <c r="B1527" s="18">
        <f t="shared" si="145"/>
        <v>24803.150399999999</v>
      </c>
      <c r="C1527" s="18">
        <f t="shared" si="146"/>
        <v>38629.265810959325</v>
      </c>
      <c r="D1527" s="18">
        <f t="shared" si="147"/>
        <v>38.629265810959325</v>
      </c>
      <c r="E1527" s="18">
        <f t="shared" si="148"/>
        <v>0.3812411090194941</v>
      </c>
      <c r="F1527" s="18">
        <f t="shared" si="149"/>
        <v>5.6027114546899188</v>
      </c>
    </row>
    <row r="1528" spans="1:6">
      <c r="A1528" s="11">
        <f t="shared" si="144"/>
        <v>7565</v>
      </c>
      <c r="B1528" s="18">
        <f t="shared" si="145"/>
        <v>24819.554599999999</v>
      </c>
      <c r="C1528" s="18">
        <f t="shared" si="146"/>
        <v>38602.23156745192</v>
      </c>
      <c r="D1528" s="18">
        <f t="shared" si="147"/>
        <v>38.602231567451916</v>
      </c>
      <c r="E1528" s="18">
        <f t="shared" si="148"/>
        <v>0.38097430185244346</v>
      </c>
      <c r="F1528" s="18">
        <f t="shared" si="149"/>
        <v>5.5987904620800908</v>
      </c>
    </row>
    <row r="1529" spans="1:6">
      <c r="A1529" s="11">
        <f t="shared" si="144"/>
        <v>7570</v>
      </c>
      <c r="B1529" s="18">
        <f t="shared" si="145"/>
        <v>24835.9588</v>
      </c>
      <c r="C1529" s="18">
        <f t="shared" si="146"/>
        <v>38575.212645881853</v>
      </c>
      <c r="D1529" s="18">
        <f t="shared" si="147"/>
        <v>38.575212645881855</v>
      </c>
      <c r="E1529" s="18">
        <f t="shared" si="148"/>
        <v>0.38070764590111655</v>
      </c>
      <c r="F1529" s="18">
        <f t="shared" si="149"/>
        <v>5.5948716917334123</v>
      </c>
    </row>
    <row r="1530" spans="1:6">
      <c r="A1530" s="11">
        <f t="shared" si="144"/>
        <v>7575</v>
      </c>
      <c r="B1530" s="18">
        <f t="shared" si="145"/>
        <v>24852.363000000001</v>
      </c>
      <c r="C1530" s="18">
        <f t="shared" si="146"/>
        <v>38548.209039604815</v>
      </c>
      <c r="D1530" s="18">
        <f t="shared" si="147"/>
        <v>38.548209039604814</v>
      </c>
      <c r="E1530" s="18">
        <f t="shared" si="148"/>
        <v>0.38044114109993898</v>
      </c>
      <c r="F1530" s="18">
        <f t="shared" si="149"/>
        <v>5.5909551426862025</v>
      </c>
    </row>
    <row r="1531" spans="1:6">
      <c r="A1531" s="11">
        <f t="shared" si="144"/>
        <v>7580</v>
      </c>
      <c r="B1531" s="18">
        <f t="shared" si="145"/>
        <v>24868.767199999998</v>
      </c>
      <c r="C1531" s="18">
        <f t="shared" si="146"/>
        <v>38521.220741978483</v>
      </c>
      <c r="D1531" s="18">
        <f t="shared" si="147"/>
        <v>38.521220741978482</v>
      </c>
      <c r="E1531" s="18">
        <f t="shared" si="148"/>
        <v>0.38017478738335631</v>
      </c>
      <c r="F1531" s="18">
        <f t="shared" si="149"/>
        <v>5.5870408139750749</v>
      </c>
    </row>
    <row r="1532" spans="1:6">
      <c r="A1532" s="11">
        <f t="shared" si="144"/>
        <v>7585</v>
      </c>
      <c r="B1532" s="18">
        <f t="shared" si="145"/>
        <v>24885.171399999999</v>
      </c>
      <c r="C1532" s="18">
        <f t="shared" si="146"/>
        <v>38494.247746362555</v>
      </c>
      <c r="D1532" s="18">
        <f t="shared" si="147"/>
        <v>38.494247746362554</v>
      </c>
      <c r="E1532" s="18">
        <f t="shared" si="148"/>
        <v>0.37990858468583372</v>
      </c>
      <c r="F1532" s="18">
        <f t="shared" si="149"/>
        <v>5.5831287046369322</v>
      </c>
    </row>
    <row r="1533" spans="1:6">
      <c r="A1533" s="11">
        <f t="shared" si="144"/>
        <v>7590</v>
      </c>
      <c r="B1533" s="18">
        <f t="shared" si="145"/>
        <v>24901.5756</v>
      </c>
      <c r="C1533" s="18">
        <f t="shared" si="146"/>
        <v>38467.290046118695</v>
      </c>
      <c r="D1533" s="18">
        <f t="shared" si="147"/>
        <v>38.467290046118691</v>
      </c>
      <c r="E1533" s="18">
        <f t="shared" si="148"/>
        <v>0.37964253294185596</v>
      </c>
      <c r="F1533" s="18">
        <f t="shared" si="149"/>
        <v>5.5792188137089624</v>
      </c>
    </row>
    <row r="1534" spans="1:6">
      <c r="A1534" s="11">
        <f t="shared" si="144"/>
        <v>7595</v>
      </c>
      <c r="B1534" s="18">
        <f t="shared" si="145"/>
        <v>24917.979800000001</v>
      </c>
      <c r="C1534" s="18">
        <f t="shared" si="146"/>
        <v>38440.347634610589</v>
      </c>
      <c r="D1534" s="18">
        <f t="shared" si="147"/>
        <v>38.440347634610589</v>
      </c>
      <c r="E1534" s="18">
        <f t="shared" si="148"/>
        <v>0.37937663208592787</v>
      </c>
      <c r="F1534" s="18">
        <f t="shared" si="149"/>
        <v>5.575311140228651</v>
      </c>
    </row>
    <row r="1535" spans="1:6">
      <c r="A1535" s="11">
        <f t="shared" si="144"/>
        <v>7600</v>
      </c>
      <c r="B1535" s="18">
        <f t="shared" si="145"/>
        <v>24934.383999999998</v>
      </c>
      <c r="C1535" s="18">
        <f t="shared" si="146"/>
        <v>38413.420505203932</v>
      </c>
      <c r="D1535" s="18">
        <f t="shared" si="147"/>
        <v>38.413420505203931</v>
      </c>
      <c r="E1535" s="18">
        <f t="shared" si="148"/>
        <v>0.37911088205257376</v>
      </c>
      <c r="F1535" s="18">
        <f t="shared" si="149"/>
        <v>5.5714056832337677</v>
      </c>
    </row>
    <row r="1536" spans="1:6">
      <c r="A1536" s="11">
        <f t="shared" si="144"/>
        <v>7605</v>
      </c>
      <c r="B1536" s="18">
        <f t="shared" si="145"/>
        <v>24950.788199999999</v>
      </c>
      <c r="C1536" s="18">
        <f t="shared" si="146"/>
        <v>38386.508651266289</v>
      </c>
      <c r="D1536" s="18">
        <f t="shared" si="147"/>
        <v>38.38650865126629</v>
      </c>
      <c r="E1536" s="18">
        <f t="shared" si="148"/>
        <v>0.37884528277633678</v>
      </c>
      <c r="F1536" s="18">
        <f t="shared" si="149"/>
        <v>5.5675024417623602</v>
      </c>
    </row>
    <row r="1537" spans="1:6">
      <c r="A1537" s="11">
        <f t="shared" si="144"/>
        <v>7610</v>
      </c>
      <c r="B1537" s="18">
        <f t="shared" si="145"/>
        <v>24967.1924</v>
      </c>
      <c r="C1537" s="18">
        <f t="shared" si="146"/>
        <v>38359.61206616745</v>
      </c>
      <c r="D1537" s="18">
        <f t="shared" si="147"/>
        <v>38.35961206616745</v>
      </c>
      <c r="E1537" s="18">
        <f t="shared" si="148"/>
        <v>0.37857983419178176</v>
      </c>
      <c r="F1537" s="18">
        <f t="shared" si="149"/>
        <v>5.563601414852795</v>
      </c>
    </row>
    <row r="1538" spans="1:6">
      <c r="A1538" s="11">
        <f t="shared" si="144"/>
        <v>7615</v>
      </c>
      <c r="B1538" s="18">
        <f t="shared" si="145"/>
        <v>24983.596600000001</v>
      </c>
      <c r="C1538" s="18">
        <f t="shared" si="146"/>
        <v>38332.730743278982</v>
      </c>
      <c r="D1538" s="18">
        <f t="shared" si="147"/>
        <v>38.332730743278979</v>
      </c>
      <c r="E1538" s="18">
        <f t="shared" si="148"/>
        <v>0.37831453623349121</v>
      </c>
      <c r="F1538" s="18">
        <f t="shared" si="149"/>
        <v>5.5597026015436963</v>
      </c>
    </row>
    <row r="1539" spans="1:6">
      <c r="A1539" s="11">
        <f t="shared" si="144"/>
        <v>7620</v>
      </c>
      <c r="B1539" s="18">
        <f t="shared" si="145"/>
        <v>25000.000800000002</v>
      </c>
      <c r="C1539" s="18">
        <f t="shared" si="146"/>
        <v>38305.864675974553</v>
      </c>
      <c r="D1539" s="18">
        <f t="shared" si="147"/>
        <v>38.305864675974554</v>
      </c>
      <c r="E1539" s="18">
        <f t="shared" si="148"/>
        <v>0.37804938883606831</v>
      </c>
      <c r="F1539" s="18">
        <f t="shared" si="149"/>
        <v>5.5558060008739973</v>
      </c>
    </row>
    <row r="1540" spans="1:6">
      <c r="A1540" s="11">
        <f t="shared" si="144"/>
        <v>7625</v>
      </c>
      <c r="B1540" s="18">
        <f t="shared" si="145"/>
        <v>25016.404999999999</v>
      </c>
      <c r="C1540" s="18">
        <f t="shared" si="146"/>
        <v>38279.01385762982</v>
      </c>
      <c r="D1540" s="18">
        <f t="shared" si="147"/>
        <v>38.27901385762982</v>
      </c>
      <c r="E1540" s="18">
        <f t="shared" si="148"/>
        <v>0.37778439193413593</v>
      </c>
      <c r="F1540" s="18">
        <f t="shared" si="149"/>
        <v>5.5519116118829137</v>
      </c>
    </row>
    <row r="1541" spans="1:6">
      <c r="A1541" s="11">
        <f t="shared" si="144"/>
        <v>7630</v>
      </c>
      <c r="B1541" s="18">
        <f t="shared" si="145"/>
        <v>25032.8092</v>
      </c>
      <c r="C1541" s="18">
        <f t="shared" si="146"/>
        <v>38252.1782816224</v>
      </c>
      <c r="D1541" s="18">
        <f t="shared" si="147"/>
        <v>38.252178281622399</v>
      </c>
      <c r="E1541" s="18">
        <f t="shared" si="148"/>
        <v>0.37751954546233624</v>
      </c>
      <c r="F1541" s="18">
        <f t="shared" si="149"/>
        <v>5.5480194336099498</v>
      </c>
    </row>
    <row r="1542" spans="1:6">
      <c r="A1542" s="11">
        <f t="shared" si="144"/>
        <v>7635</v>
      </c>
      <c r="B1542" s="18">
        <f t="shared" si="145"/>
        <v>25049.213400000001</v>
      </c>
      <c r="C1542" s="18">
        <f t="shared" si="146"/>
        <v>38225.357941331931</v>
      </c>
      <c r="D1542" s="18">
        <f t="shared" si="147"/>
        <v>38.225357941331929</v>
      </c>
      <c r="E1542" s="18">
        <f t="shared" si="148"/>
        <v>0.37725484935533132</v>
      </c>
      <c r="F1542" s="18">
        <f t="shared" si="149"/>
        <v>5.5441294650949002</v>
      </c>
    </row>
    <row r="1543" spans="1:6">
      <c r="A1543" s="11">
        <f t="shared" si="144"/>
        <v>7640</v>
      </c>
      <c r="B1543" s="18">
        <f t="shared" si="145"/>
        <v>25065.617600000001</v>
      </c>
      <c r="C1543" s="18">
        <f t="shared" si="146"/>
        <v>38198.552830140019</v>
      </c>
      <c r="D1543" s="18">
        <f t="shared" si="147"/>
        <v>38.198552830140017</v>
      </c>
      <c r="E1543" s="18">
        <f t="shared" si="148"/>
        <v>0.37699030354780272</v>
      </c>
      <c r="F1543" s="18">
        <f t="shared" si="149"/>
        <v>5.5402417053778477</v>
      </c>
    </row>
    <row r="1544" spans="1:6">
      <c r="A1544" s="11">
        <f t="shared" si="144"/>
        <v>7645</v>
      </c>
      <c r="B1544" s="18">
        <f t="shared" si="145"/>
        <v>25082.021799999999</v>
      </c>
      <c r="C1544" s="18">
        <f t="shared" si="146"/>
        <v>38171.762941430286</v>
      </c>
      <c r="D1544" s="18">
        <f t="shared" si="147"/>
        <v>38.171762941430288</v>
      </c>
      <c r="E1544" s="18">
        <f t="shared" si="148"/>
        <v>0.37672590797445205</v>
      </c>
      <c r="F1544" s="18">
        <f t="shared" si="149"/>
        <v>5.5363561534991659</v>
      </c>
    </row>
    <row r="1545" spans="1:6">
      <c r="A1545" s="11">
        <f t="shared" si="144"/>
        <v>7650</v>
      </c>
      <c r="B1545" s="18">
        <f t="shared" si="145"/>
        <v>25098.425999999999</v>
      </c>
      <c r="C1545" s="18">
        <f t="shared" si="146"/>
        <v>38144.988268588342</v>
      </c>
      <c r="D1545" s="18">
        <f t="shared" si="147"/>
        <v>38.144988268588342</v>
      </c>
      <c r="E1545" s="18">
        <f t="shared" si="148"/>
        <v>0.37646166257000013</v>
      </c>
      <c r="F1545" s="18">
        <f t="shared" si="149"/>
        <v>5.5324728084995156</v>
      </c>
    </row>
    <row r="1546" spans="1:6">
      <c r="A1546" s="11">
        <f t="shared" si="144"/>
        <v>7655</v>
      </c>
      <c r="B1546" s="18">
        <f t="shared" si="145"/>
        <v>25114.8302</v>
      </c>
      <c r="C1546" s="18">
        <f t="shared" si="146"/>
        <v>38118.228805001789</v>
      </c>
      <c r="D1546" s="18">
        <f t="shared" si="147"/>
        <v>38.118228805001792</v>
      </c>
      <c r="E1546" s="18">
        <f t="shared" si="148"/>
        <v>0.37619756726918779</v>
      </c>
      <c r="F1546" s="18">
        <f t="shared" si="149"/>
        <v>5.5285916694198498</v>
      </c>
    </row>
    <row r="1547" spans="1:6">
      <c r="A1547" s="11">
        <f t="shared" si="144"/>
        <v>7660</v>
      </c>
      <c r="B1547" s="18">
        <f t="shared" si="145"/>
        <v>25131.234400000001</v>
      </c>
      <c r="C1547" s="18">
        <f t="shared" si="146"/>
        <v>38091.484544060186</v>
      </c>
      <c r="D1547" s="18">
        <f t="shared" si="147"/>
        <v>38.091484544060187</v>
      </c>
      <c r="E1547" s="18">
        <f t="shared" si="148"/>
        <v>0.3759336220067751</v>
      </c>
      <c r="F1547" s="18">
        <f t="shared" si="149"/>
        <v>5.5247127353014012</v>
      </c>
    </row>
    <row r="1548" spans="1:6">
      <c r="A1548" s="11">
        <f t="shared" si="144"/>
        <v>7665</v>
      </c>
      <c r="B1548" s="18">
        <f t="shared" si="145"/>
        <v>25147.638599999998</v>
      </c>
      <c r="C1548" s="18">
        <f t="shared" si="146"/>
        <v>38064.755479155123</v>
      </c>
      <c r="D1548" s="18">
        <f t="shared" si="147"/>
        <v>38.064755479155124</v>
      </c>
      <c r="E1548" s="18">
        <f t="shared" si="148"/>
        <v>0.37566982671754212</v>
      </c>
      <c r="F1548" s="18">
        <f t="shared" si="149"/>
        <v>5.5208360051857008</v>
      </c>
    </row>
    <row r="1549" spans="1:6">
      <c r="A1549" s="11">
        <f t="shared" si="144"/>
        <v>7670</v>
      </c>
      <c r="B1549" s="18">
        <f t="shared" si="145"/>
        <v>25164.042799999999</v>
      </c>
      <c r="C1549" s="18">
        <f t="shared" si="146"/>
        <v>38038.041603680176</v>
      </c>
      <c r="D1549" s="18">
        <f t="shared" si="147"/>
        <v>38.038041603680178</v>
      </c>
      <c r="E1549" s="18">
        <f t="shared" si="148"/>
        <v>0.3754061813362885</v>
      </c>
      <c r="F1549" s="18">
        <f t="shared" si="149"/>
        <v>5.5169614781145659</v>
      </c>
    </row>
    <row r="1550" spans="1:6">
      <c r="A1550" s="11">
        <f t="shared" si="144"/>
        <v>7675</v>
      </c>
      <c r="B1550" s="18">
        <f t="shared" si="145"/>
        <v>25180.447</v>
      </c>
      <c r="C1550" s="18">
        <f t="shared" si="146"/>
        <v>38011.342911030893</v>
      </c>
      <c r="D1550" s="18">
        <f t="shared" si="147"/>
        <v>38.011342911030894</v>
      </c>
      <c r="E1550" s="18">
        <f t="shared" si="148"/>
        <v>0.37514268579783344</v>
      </c>
      <c r="F1550" s="18">
        <f t="shared" si="149"/>
        <v>5.5130891531300987</v>
      </c>
    </row>
    <row r="1551" spans="1:6">
      <c r="A1551" s="11">
        <f t="shared" si="144"/>
        <v>7680</v>
      </c>
      <c r="B1551" s="18">
        <f t="shared" si="145"/>
        <v>25196.851200000001</v>
      </c>
      <c r="C1551" s="18">
        <f t="shared" si="146"/>
        <v>37984.659394604831</v>
      </c>
      <c r="D1551" s="18">
        <f t="shared" si="147"/>
        <v>37.984659394604833</v>
      </c>
      <c r="E1551" s="18">
        <f t="shared" si="148"/>
        <v>0.37487934003701584</v>
      </c>
      <c r="F1551" s="18">
        <f t="shared" si="149"/>
        <v>5.5092190292746954</v>
      </c>
    </row>
    <row r="1552" spans="1:6">
      <c r="A1552" s="11">
        <f t="shared" si="144"/>
        <v>7685</v>
      </c>
      <c r="B1552" s="18">
        <f t="shared" si="145"/>
        <v>25213.255399999998</v>
      </c>
      <c r="C1552" s="18">
        <f t="shared" si="146"/>
        <v>37957.991047801523</v>
      </c>
      <c r="D1552" s="18">
        <f t="shared" si="147"/>
        <v>37.957991047801521</v>
      </c>
      <c r="E1552" s="18">
        <f t="shared" si="148"/>
        <v>0.37461614398869419</v>
      </c>
      <c r="F1552" s="18">
        <f t="shared" si="149"/>
        <v>5.5053511055910374</v>
      </c>
    </row>
    <row r="1553" spans="1:6">
      <c r="A1553" s="11">
        <f t="shared" si="144"/>
        <v>7690</v>
      </c>
      <c r="B1553" s="18">
        <f t="shared" si="145"/>
        <v>25229.659599999999</v>
      </c>
      <c r="C1553" s="18">
        <f t="shared" si="146"/>
        <v>37931.337864022506</v>
      </c>
      <c r="D1553" s="18">
        <f t="shared" si="147"/>
        <v>37.931337864022503</v>
      </c>
      <c r="E1553" s="18">
        <f t="shared" si="148"/>
        <v>0.37435309758774676</v>
      </c>
      <c r="F1553" s="18">
        <f t="shared" si="149"/>
        <v>5.5014853811220954</v>
      </c>
    </row>
    <row r="1554" spans="1:6">
      <c r="A1554" s="11">
        <f t="shared" si="144"/>
        <v>7695</v>
      </c>
      <c r="B1554" s="18">
        <f t="shared" si="145"/>
        <v>25246.0638</v>
      </c>
      <c r="C1554" s="18">
        <f t="shared" si="146"/>
        <v>37904.69983667128</v>
      </c>
      <c r="D1554" s="18">
        <f t="shared" si="147"/>
        <v>37.904699836671277</v>
      </c>
      <c r="E1554" s="18">
        <f t="shared" si="148"/>
        <v>0.37409020076907123</v>
      </c>
      <c r="F1554" s="18">
        <f t="shared" si="149"/>
        <v>5.4976218549111291</v>
      </c>
    </row>
    <row r="1555" spans="1:6">
      <c r="A1555" s="11">
        <f t="shared" si="144"/>
        <v>7700</v>
      </c>
      <c r="B1555" s="18">
        <f t="shared" si="145"/>
        <v>25262.468000000001</v>
      </c>
      <c r="C1555" s="18">
        <f t="shared" si="146"/>
        <v>37878.076959153361</v>
      </c>
      <c r="D1555" s="18">
        <f t="shared" si="147"/>
        <v>37.878076959153361</v>
      </c>
      <c r="E1555" s="18">
        <f t="shared" si="148"/>
        <v>0.37382745346758511</v>
      </c>
      <c r="F1555" s="18">
        <f t="shared" si="149"/>
        <v>5.4937605260016849</v>
      </c>
    </row>
    <row r="1556" spans="1:6">
      <c r="A1556" s="11">
        <f t="shared" si="144"/>
        <v>7705</v>
      </c>
      <c r="B1556" s="18">
        <f t="shared" si="145"/>
        <v>25278.872200000002</v>
      </c>
      <c r="C1556" s="18">
        <f t="shared" si="146"/>
        <v>37851.469224876251</v>
      </c>
      <c r="D1556" s="18">
        <f t="shared" si="147"/>
        <v>37.851469224876254</v>
      </c>
      <c r="E1556" s="18">
        <f t="shared" si="148"/>
        <v>0.37356485561822544</v>
      </c>
      <c r="F1556" s="18">
        <f t="shared" si="149"/>
        <v>5.4899013934376022</v>
      </c>
    </row>
    <row r="1557" spans="1:6">
      <c r="A1557" s="11">
        <f t="shared" si="144"/>
        <v>7710</v>
      </c>
      <c r="B1557" s="18">
        <f t="shared" si="145"/>
        <v>25295.276399999999</v>
      </c>
      <c r="C1557" s="18">
        <f t="shared" si="146"/>
        <v>37824.876627249439</v>
      </c>
      <c r="D1557" s="18">
        <f t="shared" si="147"/>
        <v>37.824876627249438</v>
      </c>
      <c r="E1557" s="18">
        <f t="shared" si="148"/>
        <v>0.37330240715594898</v>
      </c>
      <c r="F1557" s="18">
        <f t="shared" si="149"/>
        <v>5.486044456263004</v>
      </c>
    </row>
    <row r="1558" spans="1:6">
      <c r="A1558" s="11">
        <f t="shared" si="144"/>
        <v>7715</v>
      </c>
      <c r="B1558" s="18">
        <f t="shared" si="145"/>
        <v>25311.6806</v>
      </c>
      <c r="C1558" s="18">
        <f t="shared" si="146"/>
        <v>37798.299159684349</v>
      </c>
      <c r="D1558" s="18">
        <f t="shared" si="147"/>
        <v>37.798299159684348</v>
      </c>
      <c r="E1558" s="18">
        <f t="shared" si="148"/>
        <v>0.37304010801573156</v>
      </c>
      <c r="F1558" s="18">
        <f t="shared" si="149"/>
        <v>5.4821897135222981</v>
      </c>
    </row>
    <row r="1559" spans="1:6">
      <c r="A1559" s="11">
        <f t="shared" si="144"/>
        <v>7720</v>
      </c>
      <c r="B1559" s="18">
        <f t="shared" si="145"/>
        <v>25328.084800000001</v>
      </c>
      <c r="C1559" s="18">
        <f t="shared" si="146"/>
        <v>37771.736815594457</v>
      </c>
      <c r="D1559" s="18">
        <f t="shared" si="147"/>
        <v>37.771736815594458</v>
      </c>
      <c r="E1559" s="18">
        <f t="shared" si="148"/>
        <v>0.37277795813256931</v>
      </c>
      <c r="F1559" s="18">
        <f t="shared" si="149"/>
        <v>5.4783371642601892</v>
      </c>
    </row>
    <row r="1560" spans="1:6">
      <c r="A1560" s="11">
        <f t="shared" si="144"/>
        <v>7725</v>
      </c>
      <c r="B1560" s="18">
        <f t="shared" si="145"/>
        <v>25344.489000000001</v>
      </c>
      <c r="C1560" s="18">
        <f t="shared" si="146"/>
        <v>37745.189588395224</v>
      </c>
      <c r="D1560" s="18">
        <f t="shared" si="147"/>
        <v>37.74518958839522</v>
      </c>
      <c r="E1560" s="18">
        <f t="shared" si="148"/>
        <v>0.37251595744147775</v>
      </c>
      <c r="F1560" s="18">
        <f t="shared" si="149"/>
        <v>5.4744868075216662</v>
      </c>
    </row>
    <row r="1561" spans="1:6">
      <c r="A1561" s="11">
        <f t="shared" si="144"/>
        <v>7730</v>
      </c>
      <c r="B1561" s="18">
        <f t="shared" si="145"/>
        <v>25360.893199999999</v>
      </c>
      <c r="C1561" s="18">
        <f t="shared" si="146"/>
        <v>37718.657471504062</v>
      </c>
      <c r="D1561" s="18">
        <f t="shared" si="147"/>
        <v>37.718657471504059</v>
      </c>
      <c r="E1561" s="18">
        <f t="shared" si="148"/>
        <v>0.37225410587749197</v>
      </c>
      <c r="F1561" s="18">
        <f t="shared" si="149"/>
        <v>5.4706386423520055</v>
      </c>
    </row>
    <row r="1562" spans="1:6">
      <c r="A1562" s="11">
        <f t="shared" si="144"/>
        <v>7735</v>
      </c>
      <c r="B1562" s="18">
        <f t="shared" si="145"/>
        <v>25377.297399999999</v>
      </c>
      <c r="C1562" s="18">
        <f t="shared" si="146"/>
        <v>37692.140458340393</v>
      </c>
      <c r="D1562" s="18">
        <f t="shared" si="147"/>
        <v>37.69214045834039</v>
      </c>
      <c r="E1562" s="18">
        <f t="shared" si="148"/>
        <v>0.37199240337566669</v>
      </c>
      <c r="F1562" s="18">
        <f t="shared" si="149"/>
        <v>5.4667926677967733</v>
      </c>
    </row>
    <row r="1563" spans="1:6">
      <c r="A1563" s="11">
        <f t="shared" ref="A1563:A1626" si="150">A1562+5</f>
        <v>7740</v>
      </c>
      <c r="B1563" s="18">
        <f t="shared" ref="B1563:B1626" si="151">A1563*3.28084</f>
        <v>25393.7016</v>
      </c>
      <c r="C1563" s="18">
        <f t="shared" ref="C1563:C1626" si="152">IF(A1563&lt;11000,$C$14*(1+(-0.0065/$E$13)*A1563)^5.255876113,$C$14*(1+(-0.0065/$E$13)*MIN(A1563,11000))^5.255876113*EXP((-9.80665*0.0289644*(A1563-11000)/8.31432/($E$13-71.5))))</f>
        <v>37665.638542325614</v>
      </c>
      <c r="D1563" s="18">
        <f t="shared" ref="D1563:D1626" si="153">C1563/1000</f>
        <v>37.665638542325617</v>
      </c>
      <c r="E1563" s="18">
        <f t="shared" ref="E1563:E1626" si="154">D1563*0.00986923</f>
        <v>0.37173084987107624</v>
      </c>
      <c r="F1563" s="18">
        <f t="shared" ref="F1563:F1626" si="155">D1563*0.145038</f>
        <v>5.4629488829018227</v>
      </c>
    </row>
    <row r="1564" spans="1:6">
      <c r="A1564" s="11">
        <f t="shared" si="150"/>
        <v>7745</v>
      </c>
      <c r="B1564" s="18">
        <f t="shared" si="151"/>
        <v>25410.105800000001</v>
      </c>
      <c r="C1564" s="18">
        <f t="shared" si="152"/>
        <v>37639.15171688312</v>
      </c>
      <c r="D1564" s="18">
        <f t="shared" si="153"/>
        <v>37.63915171688312</v>
      </c>
      <c r="E1564" s="18">
        <f t="shared" si="154"/>
        <v>0.37146944529881437</v>
      </c>
      <c r="F1564" s="18">
        <f t="shared" si="155"/>
        <v>5.4591072867132944</v>
      </c>
    </row>
    <row r="1565" spans="1:6">
      <c r="A1565" s="11">
        <f t="shared" si="150"/>
        <v>7750</v>
      </c>
      <c r="B1565" s="18">
        <f t="shared" si="151"/>
        <v>25426.51</v>
      </c>
      <c r="C1565" s="18">
        <f t="shared" si="152"/>
        <v>37612.679975438281</v>
      </c>
      <c r="D1565" s="18">
        <f t="shared" si="153"/>
        <v>37.612679975438283</v>
      </c>
      <c r="E1565" s="18">
        <f t="shared" si="154"/>
        <v>0.37120818959399476</v>
      </c>
      <c r="F1565" s="18">
        <f t="shared" si="155"/>
        <v>5.4552678782776178</v>
      </c>
    </row>
    <row r="1566" spans="1:6">
      <c r="A1566" s="11">
        <f t="shared" si="150"/>
        <v>7755</v>
      </c>
      <c r="B1566" s="18">
        <f t="shared" si="151"/>
        <v>25442.914199999999</v>
      </c>
      <c r="C1566" s="18">
        <f t="shared" si="152"/>
        <v>37586.223311418478</v>
      </c>
      <c r="D1566" s="18">
        <f t="shared" si="153"/>
        <v>37.586223311418479</v>
      </c>
      <c r="E1566" s="18">
        <f t="shared" si="154"/>
        <v>0.37094708269175058</v>
      </c>
      <c r="F1566" s="18">
        <f t="shared" si="155"/>
        <v>5.4514306566415129</v>
      </c>
    </row>
    <row r="1567" spans="1:6">
      <c r="A1567" s="11">
        <f t="shared" si="150"/>
        <v>7760</v>
      </c>
      <c r="B1567" s="18">
        <f t="shared" si="151"/>
        <v>25459.3184</v>
      </c>
      <c r="C1567" s="18">
        <f t="shared" si="152"/>
        <v>37559.781718252976</v>
      </c>
      <c r="D1567" s="18">
        <f t="shared" si="153"/>
        <v>37.559781718252978</v>
      </c>
      <c r="E1567" s="18">
        <f t="shared" si="154"/>
        <v>0.37068612452723382</v>
      </c>
      <c r="F1567" s="18">
        <f t="shared" si="155"/>
        <v>5.4475956208519758</v>
      </c>
    </row>
    <row r="1568" spans="1:6">
      <c r="A1568" s="11">
        <f t="shared" si="150"/>
        <v>7765</v>
      </c>
      <c r="B1568" s="18">
        <f t="shared" si="151"/>
        <v>25475.722600000001</v>
      </c>
      <c r="C1568" s="18">
        <f t="shared" si="152"/>
        <v>37533.3551893732</v>
      </c>
      <c r="D1568" s="18">
        <f t="shared" si="153"/>
        <v>37.533355189373204</v>
      </c>
      <c r="E1568" s="18">
        <f t="shared" si="154"/>
        <v>0.37042531503561771</v>
      </c>
      <c r="F1568" s="18">
        <f t="shared" si="155"/>
        <v>5.4437627699563107</v>
      </c>
    </row>
    <row r="1569" spans="1:6">
      <c r="A1569" s="11">
        <f t="shared" si="150"/>
        <v>7770</v>
      </c>
      <c r="B1569" s="18">
        <f t="shared" si="151"/>
        <v>25492.126799999998</v>
      </c>
      <c r="C1569" s="18">
        <f t="shared" si="152"/>
        <v>37506.943718212395</v>
      </c>
      <c r="D1569" s="18">
        <f t="shared" si="153"/>
        <v>37.506943718212398</v>
      </c>
      <c r="E1569" s="18">
        <f t="shared" si="154"/>
        <v>0.37016465415209332</v>
      </c>
      <c r="F1569" s="18">
        <f t="shared" si="155"/>
        <v>5.4399321030020902</v>
      </c>
    </row>
    <row r="1570" spans="1:6">
      <c r="A1570" s="11">
        <f t="shared" si="150"/>
        <v>7775</v>
      </c>
      <c r="B1570" s="18">
        <f t="shared" si="151"/>
        <v>25508.530999999999</v>
      </c>
      <c r="C1570" s="18">
        <f t="shared" si="152"/>
        <v>37480.547298205871</v>
      </c>
      <c r="D1570" s="18">
        <f t="shared" si="153"/>
        <v>37.48054729820587</v>
      </c>
      <c r="E1570" s="18">
        <f t="shared" si="154"/>
        <v>0.36990414181187231</v>
      </c>
      <c r="F1570" s="18">
        <f t="shared" si="155"/>
        <v>5.4361036190371834</v>
      </c>
    </row>
    <row r="1571" spans="1:6">
      <c r="A1571" s="11">
        <f t="shared" si="150"/>
        <v>7780</v>
      </c>
      <c r="B1571" s="18">
        <f t="shared" si="151"/>
        <v>25524.9352</v>
      </c>
      <c r="C1571" s="18">
        <f t="shared" si="152"/>
        <v>37454.165922790911</v>
      </c>
      <c r="D1571" s="18">
        <f t="shared" si="153"/>
        <v>37.454165922790914</v>
      </c>
      <c r="E1571" s="18">
        <f t="shared" si="154"/>
        <v>0.36964377795018577</v>
      </c>
      <c r="F1571" s="18">
        <f t="shared" si="155"/>
        <v>5.4322773171097483</v>
      </c>
    </row>
    <row r="1572" spans="1:6">
      <c r="A1572" s="11">
        <f t="shared" si="150"/>
        <v>7785</v>
      </c>
      <c r="B1572" s="18">
        <f t="shared" si="151"/>
        <v>25541.339400000001</v>
      </c>
      <c r="C1572" s="18">
        <f t="shared" si="152"/>
        <v>37427.799585406763</v>
      </c>
      <c r="D1572" s="18">
        <f t="shared" si="153"/>
        <v>37.42779958540676</v>
      </c>
      <c r="E1572" s="18">
        <f t="shared" si="154"/>
        <v>0.36938356250228394</v>
      </c>
      <c r="F1572" s="18">
        <f t="shared" si="155"/>
        <v>5.4284531962682259</v>
      </c>
    </row>
    <row r="1573" spans="1:6">
      <c r="A1573" s="11">
        <f t="shared" si="150"/>
        <v>7790</v>
      </c>
      <c r="B1573" s="18">
        <f t="shared" si="151"/>
        <v>25557.743600000002</v>
      </c>
      <c r="C1573" s="18">
        <f t="shared" si="152"/>
        <v>37401.448279494674</v>
      </c>
      <c r="D1573" s="18">
        <f t="shared" si="153"/>
        <v>37.401448279494673</v>
      </c>
      <c r="E1573" s="18">
        <f t="shared" si="154"/>
        <v>0.3691234954034372</v>
      </c>
      <c r="F1573" s="18">
        <f t="shared" si="155"/>
        <v>5.4246312555613487</v>
      </c>
    </row>
    <row r="1574" spans="1:6">
      <c r="A1574" s="11">
        <f t="shared" si="150"/>
        <v>7795</v>
      </c>
      <c r="B1574" s="18">
        <f t="shared" si="151"/>
        <v>25574.147799999999</v>
      </c>
      <c r="C1574" s="18">
        <f t="shared" si="152"/>
        <v>37375.11199849788</v>
      </c>
      <c r="D1574" s="18">
        <f t="shared" si="153"/>
        <v>37.375111998497879</v>
      </c>
      <c r="E1574" s="18">
        <f t="shared" si="154"/>
        <v>0.3688635765889352</v>
      </c>
      <c r="F1574" s="18">
        <f t="shared" si="155"/>
        <v>5.4208114940381353</v>
      </c>
    </row>
    <row r="1575" spans="1:6">
      <c r="A1575" s="11">
        <f t="shared" si="150"/>
        <v>7800</v>
      </c>
      <c r="B1575" s="18">
        <f t="shared" si="151"/>
        <v>25590.552</v>
      </c>
      <c r="C1575" s="18">
        <f t="shared" si="152"/>
        <v>37348.790735861578</v>
      </c>
      <c r="D1575" s="18">
        <f t="shared" si="153"/>
        <v>37.348790735861577</v>
      </c>
      <c r="E1575" s="18">
        <f t="shared" si="154"/>
        <v>0.36860380599408715</v>
      </c>
      <c r="F1575" s="18">
        <f t="shared" si="155"/>
        <v>5.4169939107478911</v>
      </c>
    </row>
    <row r="1576" spans="1:6">
      <c r="A1576" s="11">
        <f t="shared" si="150"/>
        <v>7805</v>
      </c>
      <c r="B1576" s="18">
        <f t="shared" si="151"/>
        <v>25606.956200000001</v>
      </c>
      <c r="C1576" s="18">
        <f t="shared" si="152"/>
        <v>37322.484485032954</v>
      </c>
      <c r="D1576" s="18">
        <f t="shared" si="153"/>
        <v>37.322484485032952</v>
      </c>
      <c r="E1576" s="18">
        <f t="shared" si="154"/>
        <v>0.36834418355422177</v>
      </c>
      <c r="F1576" s="18">
        <f t="shared" si="155"/>
        <v>5.413178504740209</v>
      </c>
    </row>
    <row r="1577" spans="1:6">
      <c r="A1577" s="11">
        <f t="shared" si="150"/>
        <v>7810</v>
      </c>
      <c r="B1577" s="18">
        <f t="shared" si="151"/>
        <v>25623.360400000001</v>
      </c>
      <c r="C1577" s="18">
        <f t="shared" si="152"/>
        <v>37296.193239461216</v>
      </c>
      <c r="D1577" s="18">
        <f t="shared" si="153"/>
        <v>37.296193239461218</v>
      </c>
      <c r="E1577" s="18">
        <f t="shared" si="154"/>
        <v>0.36808470920468783</v>
      </c>
      <c r="F1577" s="18">
        <f t="shared" si="155"/>
        <v>5.4093652750649763</v>
      </c>
    </row>
    <row r="1578" spans="1:6">
      <c r="A1578" s="11">
        <f t="shared" si="150"/>
        <v>7815</v>
      </c>
      <c r="B1578" s="18">
        <f t="shared" si="151"/>
        <v>25639.764599999999</v>
      </c>
      <c r="C1578" s="18">
        <f t="shared" si="152"/>
        <v>37269.91699259742</v>
      </c>
      <c r="D1578" s="18">
        <f t="shared" si="153"/>
        <v>37.269916992597423</v>
      </c>
      <c r="E1578" s="18">
        <f t="shared" si="154"/>
        <v>0.36782538288085226</v>
      </c>
      <c r="F1578" s="18">
        <f t="shared" si="155"/>
        <v>5.4055542207723448</v>
      </c>
    </row>
    <row r="1579" spans="1:6">
      <c r="A1579" s="11">
        <f t="shared" si="150"/>
        <v>7820</v>
      </c>
      <c r="B1579" s="18">
        <f t="shared" si="151"/>
        <v>25656.168799999999</v>
      </c>
      <c r="C1579" s="18">
        <f t="shared" si="152"/>
        <v>37243.655737894813</v>
      </c>
      <c r="D1579" s="18">
        <f t="shared" si="153"/>
        <v>37.243655737894812</v>
      </c>
      <c r="E1579" s="18">
        <f t="shared" si="154"/>
        <v>0.36756620451810362</v>
      </c>
      <c r="F1579" s="18">
        <f t="shared" si="155"/>
        <v>5.4017453409127878</v>
      </c>
    </row>
    <row r="1580" spans="1:6">
      <c r="A1580" s="11">
        <f t="shared" si="150"/>
        <v>7825</v>
      </c>
      <c r="B1580" s="18">
        <f t="shared" si="151"/>
        <v>25672.573</v>
      </c>
      <c r="C1580" s="18">
        <f t="shared" si="152"/>
        <v>37217.409468808408</v>
      </c>
      <c r="D1580" s="18">
        <f t="shared" si="153"/>
        <v>37.217409468808405</v>
      </c>
      <c r="E1580" s="18">
        <f t="shared" si="154"/>
        <v>0.36730717405184798</v>
      </c>
      <c r="F1580" s="18">
        <f t="shared" si="155"/>
        <v>5.3979386345370335</v>
      </c>
    </row>
    <row r="1581" spans="1:6">
      <c r="A1581" s="11">
        <f t="shared" si="150"/>
        <v>7830</v>
      </c>
      <c r="B1581" s="18">
        <f t="shared" si="151"/>
        <v>25688.977200000001</v>
      </c>
      <c r="C1581" s="18">
        <f t="shared" si="152"/>
        <v>37191.178178795359</v>
      </c>
      <c r="D1581" s="18">
        <f t="shared" si="153"/>
        <v>37.191178178795361</v>
      </c>
      <c r="E1581" s="18">
        <f t="shared" si="154"/>
        <v>0.36704829141751255</v>
      </c>
      <c r="F1581" s="18">
        <f t="shared" si="155"/>
        <v>5.3941341006961219</v>
      </c>
    </row>
    <row r="1582" spans="1:6">
      <c r="A1582" s="11">
        <f t="shared" si="150"/>
        <v>7835</v>
      </c>
      <c r="B1582" s="18">
        <f t="shared" si="151"/>
        <v>25705.381399999998</v>
      </c>
      <c r="C1582" s="18">
        <f t="shared" si="152"/>
        <v>37164.96186131471</v>
      </c>
      <c r="D1582" s="18">
        <f t="shared" si="153"/>
        <v>37.164961861314708</v>
      </c>
      <c r="E1582" s="18">
        <f t="shared" si="154"/>
        <v>0.36678955655054296</v>
      </c>
      <c r="F1582" s="18">
        <f t="shared" si="155"/>
        <v>5.3903317384413629</v>
      </c>
    </row>
    <row r="1583" spans="1:6">
      <c r="A1583" s="11">
        <f t="shared" si="150"/>
        <v>7840</v>
      </c>
      <c r="B1583" s="18">
        <f t="shared" si="151"/>
        <v>25721.785599999999</v>
      </c>
      <c r="C1583" s="18">
        <f t="shared" si="152"/>
        <v>37138.760509827509</v>
      </c>
      <c r="D1583" s="18">
        <f t="shared" si="153"/>
        <v>37.138760509827506</v>
      </c>
      <c r="E1583" s="18">
        <f t="shared" si="154"/>
        <v>0.36653096938640489</v>
      </c>
      <c r="F1583" s="18">
        <f t="shared" si="155"/>
        <v>5.3865315468243615</v>
      </c>
    </row>
    <row r="1584" spans="1:6">
      <c r="A1584" s="11">
        <f t="shared" si="150"/>
        <v>7845</v>
      </c>
      <c r="B1584" s="18">
        <f t="shared" si="151"/>
        <v>25738.1898</v>
      </c>
      <c r="C1584" s="18">
        <f t="shared" si="152"/>
        <v>37112.574117796794</v>
      </c>
      <c r="D1584" s="18">
        <f t="shared" si="153"/>
        <v>37.112574117796797</v>
      </c>
      <c r="E1584" s="18">
        <f t="shared" si="154"/>
        <v>0.36627252986058367</v>
      </c>
      <c r="F1584" s="18">
        <f t="shared" si="155"/>
        <v>5.3827335248970121</v>
      </c>
    </row>
    <row r="1585" spans="1:6">
      <c r="A1585" s="11">
        <f t="shared" si="150"/>
        <v>7850</v>
      </c>
      <c r="B1585" s="18">
        <f t="shared" si="151"/>
        <v>25754.594000000001</v>
      </c>
      <c r="C1585" s="18">
        <f t="shared" si="152"/>
        <v>37086.402678687577</v>
      </c>
      <c r="D1585" s="18">
        <f t="shared" si="153"/>
        <v>37.086402678687577</v>
      </c>
      <c r="E1585" s="18">
        <f t="shared" si="154"/>
        <v>0.36601423790858378</v>
      </c>
      <c r="F1585" s="18">
        <f t="shared" si="155"/>
        <v>5.3789376717114887</v>
      </c>
    </row>
    <row r="1586" spans="1:6">
      <c r="A1586" s="11">
        <f t="shared" si="150"/>
        <v>7855</v>
      </c>
      <c r="B1586" s="18">
        <f t="shared" si="151"/>
        <v>25770.998199999998</v>
      </c>
      <c r="C1586" s="18">
        <f t="shared" si="152"/>
        <v>37060.246185966833</v>
      </c>
      <c r="D1586" s="18">
        <f t="shared" si="153"/>
        <v>37.060246185966832</v>
      </c>
      <c r="E1586" s="18">
        <f t="shared" si="154"/>
        <v>0.36575609346592941</v>
      </c>
      <c r="F1586" s="18">
        <f t="shared" si="155"/>
        <v>5.375143986320257</v>
      </c>
    </row>
    <row r="1587" spans="1:6">
      <c r="A1587" s="11">
        <f t="shared" si="150"/>
        <v>7860</v>
      </c>
      <c r="B1587" s="18">
        <f t="shared" si="151"/>
        <v>25787.402399999999</v>
      </c>
      <c r="C1587" s="18">
        <f t="shared" si="152"/>
        <v>37034.104633103525</v>
      </c>
      <c r="D1587" s="18">
        <f t="shared" si="153"/>
        <v>37.034104633103524</v>
      </c>
      <c r="E1587" s="18">
        <f t="shared" si="154"/>
        <v>0.36549809646816428</v>
      </c>
      <c r="F1587" s="18">
        <f t="shared" si="155"/>
        <v>5.3713524677760693</v>
      </c>
    </row>
    <row r="1588" spans="1:6">
      <c r="A1588" s="11">
        <f t="shared" si="150"/>
        <v>7865</v>
      </c>
      <c r="B1588" s="18">
        <f t="shared" si="151"/>
        <v>25803.8066</v>
      </c>
      <c r="C1588" s="18">
        <f t="shared" si="152"/>
        <v>37007.978013568616</v>
      </c>
      <c r="D1588" s="18">
        <f t="shared" si="153"/>
        <v>37.007978013568618</v>
      </c>
      <c r="E1588" s="18">
        <f t="shared" si="154"/>
        <v>0.36524024685085182</v>
      </c>
      <c r="F1588" s="18">
        <f t="shared" si="155"/>
        <v>5.3675631151319649</v>
      </c>
    </row>
    <row r="1589" spans="1:6">
      <c r="A1589" s="11">
        <f t="shared" si="150"/>
        <v>7870</v>
      </c>
      <c r="B1589" s="18">
        <f t="shared" si="151"/>
        <v>25820.210800000001</v>
      </c>
      <c r="C1589" s="18">
        <f t="shared" si="152"/>
        <v>36981.866320834968</v>
      </c>
      <c r="D1589" s="18">
        <f t="shared" si="153"/>
        <v>36.981866320834968</v>
      </c>
      <c r="E1589" s="18">
        <f t="shared" si="154"/>
        <v>0.36498254454957407</v>
      </c>
      <c r="F1589" s="18">
        <f t="shared" si="155"/>
        <v>5.363775927441262</v>
      </c>
    </row>
    <row r="1590" spans="1:6">
      <c r="A1590" s="11">
        <f t="shared" si="150"/>
        <v>7875</v>
      </c>
      <c r="B1590" s="18">
        <f t="shared" si="151"/>
        <v>25836.615000000002</v>
      </c>
      <c r="C1590" s="18">
        <f t="shared" si="152"/>
        <v>36955.769548377575</v>
      </c>
      <c r="D1590" s="18">
        <f t="shared" si="153"/>
        <v>36.955769548377575</v>
      </c>
      <c r="E1590" s="18">
        <f t="shared" si="154"/>
        <v>0.36472498949993437</v>
      </c>
      <c r="F1590" s="18">
        <f t="shared" si="155"/>
        <v>5.3599909037575868</v>
      </c>
    </row>
    <row r="1591" spans="1:6">
      <c r="A1591" s="11">
        <f t="shared" si="150"/>
        <v>7880</v>
      </c>
      <c r="B1591" s="18">
        <f t="shared" si="151"/>
        <v>25853.019199999999</v>
      </c>
      <c r="C1591" s="18">
        <f t="shared" si="152"/>
        <v>36929.687689673221</v>
      </c>
      <c r="D1591" s="18">
        <f t="shared" si="153"/>
        <v>36.929687689673223</v>
      </c>
      <c r="E1591" s="18">
        <f t="shared" si="154"/>
        <v>0.36446758163755366</v>
      </c>
      <c r="F1591" s="18">
        <f t="shared" si="155"/>
        <v>5.3562080431348251</v>
      </c>
    </row>
    <row r="1592" spans="1:6">
      <c r="A1592" s="11">
        <f t="shared" si="150"/>
        <v>7885</v>
      </c>
      <c r="B1592" s="18">
        <f t="shared" si="151"/>
        <v>25869.4234</v>
      </c>
      <c r="C1592" s="18">
        <f t="shared" si="152"/>
        <v>36903.620738200771</v>
      </c>
      <c r="D1592" s="18">
        <f t="shared" si="153"/>
        <v>36.903620738200772</v>
      </c>
      <c r="E1592" s="18">
        <f t="shared" si="154"/>
        <v>0.3642103208980732</v>
      </c>
      <c r="F1592" s="18">
        <f t="shared" si="155"/>
        <v>5.3524273446271637</v>
      </c>
    </row>
    <row r="1593" spans="1:6">
      <c r="A1593" s="11">
        <f t="shared" si="150"/>
        <v>7890</v>
      </c>
      <c r="B1593" s="18">
        <f t="shared" si="151"/>
        <v>25885.827600000001</v>
      </c>
      <c r="C1593" s="18">
        <f t="shared" si="152"/>
        <v>36877.568687441068</v>
      </c>
      <c r="D1593" s="18">
        <f t="shared" si="153"/>
        <v>36.87756868744107</v>
      </c>
      <c r="E1593" s="18">
        <f t="shared" si="154"/>
        <v>0.36395320721715402</v>
      </c>
      <c r="F1593" s="18">
        <f t="shared" si="155"/>
        <v>5.3486488072890781</v>
      </c>
    </row>
    <row r="1594" spans="1:6">
      <c r="A1594" s="11">
        <f t="shared" si="150"/>
        <v>7895</v>
      </c>
      <c r="B1594" s="18">
        <f t="shared" si="151"/>
        <v>25902.231800000001</v>
      </c>
      <c r="C1594" s="18">
        <f t="shared" si="152"/>
        <v>36851.531530876899</v>
      </c>
      <c r="D1594" s="18">
        <f t="shared" si="153"/>
        <v>36.851531530876898</v>
      </c>
      <c r="E1594" s="18">
        <f t="shared" si="154"/>
        <v>0.36369624053047617</v>
      </c>
      <c r="F1594" s="18">
        <f t="shared" si="155"/>
        <v>5.3448724301753234</v>
      </c>
    </row>
    <row r="1595" spans="1:6">
      <c r="A1595" s="11">
        <f t="shared" si="150"/>
        <v>7900</v>
      </c>
      <c r="B1595" s="18">
        <f t="shared" si="151"/>
        <v>25918.635999999999</v>
      </c>
      <c r="C1595" s="18">
        <f t="shared" si="152"/>
        <v>36825.509261993044</v>
      </c>
      <c r="D1595" s="18">
        <f t="shared" si="153"/>
        <v>36.825509261993041</v>
      </c>
      <c r="E1595" s="18">
        <f t="shared" si="154"/>
        <v>0.36343942077373959</v>
      </c>
      <c r="F1595" s="18">
        <f t="shared" si="155"/>
        <v>5.3410982123409463</v>
      </c>
    </row>
    <row r="1596" spans="1:6">
      <c r="A1596" s="11">
        <f t="shared" si="150"/>
        <v>7905</v>
      </c>
      <c r="B1596" s="18">
        <f t="shared" si="151"/>
        <v>25935.040199999999</v>
      </c>
      <c r="C1596" s="18">
        <f t="shared" si="152"/>
        <v>36799.501874276255</v>
      </c>
      <c r="D1596" s="18">
        <f t="shared" si="153"/>
        <v>36.799501874276253</v>
      </c>
      <c r="E1596" s="18">
        <f t="shared" si="154"/>
        <v>0.36318274788266341</v>
      </c>
      <c r="F1596" s="18">
        <f t="shared" si="155"/>
        <v>5.3373261528412792</v>
      </c>
    </row>
    <row r="1597" spans="1:6">
      <c r="A1597" s="11">
        <f t="shared" si="150"/>
        <v>7910</v>
      </c>
      <c r="B1597" s="18">
        <f t="shared" si="151"/>
        <v>25951.4444</v>
      </c>
      <c r="C1597" s="18">
        <f t="shared" si="152"/>
        <v>36773.509361215249</v>
      </c>
      <c r="D1597" s="18">
        <f t="shared" si="153"/>
        <v>36.773509361215247</v>
      </c>
      <c r="E1597" s="18">
        <f t="shared" si="154"/>
        <v>0.36292622179298634</v>
      </c>
      <c r="F1597" s="18">
        <f t="shared" si="155"/>
        <v>5.3335562507319372</v>
      </c>
    </row>
    <row r="1598" spans="1:6">
      <c r="A1598" s="11">
        <f t="shared" si="150"/>
        <v>7915</v>
      </c>
      <c r="B1598" s="18">
        <f t="shared" si="151"/>
        <v>25967.848600000001</v>
      </c>
      <c r="C1598" s="18">
        <f t="shared" si="152"/>
        <v>36747.531716300735</v>
      </c>
      <c r="D1598" s="18">
        <f t="shared" si="153"/>
        <v>36.747531716300735</v>
      </c>
      <c r="E1598" s="18">
        <f t="shared" si="154"/>
        <v>0.36266984244046668</v>
      </c>
      <c r="F1598" s="18">
        <f t="shared" si="155"/>
        <v>5.3297885050688256</v>
      </c>
    </row>
    <row r="1599" spans="1:6">
      <c r="A1599" s="11">
        <f t="shared" si="150"/>
        <v>7920</v>
      </c>
      <c r="B1599" s="18">
        <f t="shared" si="151"/>
        <v>25984.252799999998</v>
      </c>
      <c r="C1599" s="18">
        <f t="shared" si="152"/>
        <v>36721.568933025403</v>
      </c>
      <c r="D1599" s="18">
        <f t="shared" si="153"/>
        <v>36.721568933025402</v>
      </c>
      <c r="E1599" s="18">
        <f t="shared" si="154"/>
        <v>0.36241360976088227</v>
      </c>
      <c r="F1599" s="18">
        <f t="shared" si="155"/>
        <v>5.3260229149081386</v>
      </c>
    </row>
    <row r="1600" spans="1:6">
      <c r="A1600" s="11">
        <f t="shared" si="150"/>
        <v>7925</v>
      </c>
      <c r="B1600" s="18">
        <f t="shared" si="151"/>
        <v>26000.656999999999</v>
      </c>
      <c r="C1600" s="18">
        <f t="shared" si="152"/>
        <v>36695.621004883833</v>
      </c>
      <c r="D1600" s="18">
        <f t="shared" si="153"/>
        <v>36.695621004883833</v>
      </c>
      <c r="E1600" s="18">
        <f t="shared" si="154"/>
        <v>0.36215752369002968</v>
      </c>
      <c r="F1600" s="18">
        <f t="shared" si="155"/>
        <v>5.3222594793063411</v>
      </c>
    </row>
    <row r="1601" spans="1:6">
      <c r="A1601" s="11">
        <f t="shared" si="150"/>
        <v>7930</v>
      </c>
      <c r="B1601" s="18">
        <f t="shared" si="151"/>
        <v>26017.0612</v>
      </c>
      <c r="C1601" s="18">
        <f t="shared" si="152"/>
        <v>36669.687925372724</v>
      </c>
      <c r="D1601" s="18">
        <f t="shared" si="153"/>
        <v>36.66968792537272</v>
      </c>
      <c r="E1601" s="18">
        <f t="shared" si="154"/>
        <v>0.3619015841637262</v>
      </c>
      <c r="F1601" s="18">
        <f t="shared" si="155"/>
        <v>5.318498197320209</v>
      </c>
    </row>
    <row r="1602" spans="1:6">
      <c r="A1602" s="11">
        <f t="shared" si="150"/>
        <v>7935</v>
      </c>
      <c r="B1602" s="18">
        <f t="shared" si="151"/>
        <v>26033.465400000001</v>
      </c>
      <c r="C1602" s="18">
        <f t="shared" si="152"/>
        <v>36643.769687990607</v>
      </c>
      <c r="D1602" s="18">
        <f t="shared" si="153"/>
        <v>36.643769687990606</v>
      </c>
      <c r="E1602" s="18">
        <f t="shared" si="154"/>
        <v>0.36164579111780754</v>
      </c>
      <c r="F1602" s="18">
        <f t="shared" si="155"/>
        <v>5.3147390680067819</v>
      </c>
    </row>
    <row r="1603" spans="1:6">
      <c r="A1603" s="11">
        <f t="shared" si="150"/>
        <v>7940</v>
      </c>
      <c r="B1603" s="18">
        <f t="shared" si="151"/>
        <v>26049.869599999998</v>
      </c>
      <c r="C1603" s="18">
        <f t="shared" si="152"/>
        <v>36617.866286238081</v>
      </c>
      <c r="D1603" s="18">
        <f t="shared" si="153"/>
        <v>36.617866286238083</v>
      </c>
      <c r="E1603" s="18">
        <f t="shared" si="154"/>
        <v>0.36139014448812945</v>
      </c>
      <c r="F1603" s="18">
        <f t="shared" si="155"/>
        <v>5.3109820904233995</v>
      </c>
    </row>
    <row r="1604" spans="1:6">
      <c r="A1604" s="11">
        <f t="shared" si="150"/>
        <v>7945</v>
      </c>
      <c r="B1604" s="18">
        <f t="shared" si="151"/>
        <v>26066.273799999999</v>
      </c>
      <c r="C1604" s="18">
        <f t="shared" si="152"/>
        <v>36591.977713617664</v>
      </c>
      <c r="D1604" s="18">
        <f t="shared" si="153"/>
        <v>36.591977713617666</v>
      </c>
      <c r="E1604" s="18">
        <f t="shared" si="154"/>
        <v>0.36113464421056685</v>
      </c>
      <c r="F1604" s="18">
        <f t="shared" si="155"/>
        <v>5.3072272636276789</v>
      </c>
    </row>
    <row r="1605" spans="1:6">
      <c r="A1605" s="11">
        <f t="shared" si="150"/>
        <v>7950</v>
      </c>
      <c r="B1605" s="18">
        <f t="shared" si="151"/>
        <v>26082.678</v>
      </c>
      <c r="C1605" s="18">
        <f t="shared" si="152"/>
        <v>36566.10396363389</v>
      </c>
      <c r="D1605" s="18">
        <f t="shared" si="153"/>
        <v>36.566103963633893</v>
      </c>
      <c r="E1605" s="18">
        <f t="shared" si="154"/>
        <v>0.3608792902210145</v>
      </c>
      <c r="F1605" s="18">
        <f t="shared" si="155"/>
        <v>5.3034745866775328</v>
      </c>
    </row>
    <row r="1606" spans="1:6">
      <c r="A1606" s="11">
        <f t="shared" si="150"/>
        <v>7955</v>
      </c>
      <c r="B1606" s="18">
        <f t="shared" si="151"/>
        <v>26099.082200000001</v>
      </c>
      <c r="C1606" s="18">
        <f t="shared" si="152"/>
        <v>36540.245029793208</v>
      </c>
      <c r="D1606" s="18">
        <f t="shared" si="153"/>
        <v>36.540245029793205</v>
      </c>
      <c r="E1606" s="18">
        <f t="shared" si="154"/>
        <v>0.36062408245538596</v>
      </c>
      <c r="F1606" s="18">
        <f t="shared" si="155"/>
        <v>5.2997240586311465</v>
      </c>
    </row>
    <row r="1607" spans="1:6">
      <c r="A1607" s="11">
        <f t="shared" si="150"/>
        <v>7960</v>
      </c>
      <c r="B1607" s="18">
        <f t="shared" si="151"/>
        <v>26115.486400000002</v>
      </c>
      <c r="C1607" s="18">
        <f t="shared" si="152"/>
        <v>36514.400905604089</v>
      </c>
      <c r="D1607" s="18">
        <f t="shared" si="153"/>
        <v>36.514400905604091</v>
      </c>
      <c r="E1607" s="18">
        <f t="shared" si="154"/>
        <v>0.36036902084961503</v>
      </c>
      <c r="F1607" s="18">
        <f t="shared" si="155"/>
        <v>5.2959756785470065</v>
      </c>
    </row>
    <row r="1608" spans="1:6">
      <c r="A1608" s="11">
        <f t="shared" si="150"/>
        <v>7965</v>
      </c>
      <c r="B1608" s="18">
        <f t="shared" si="151"/>
        <v>26131.890599999999</v>
      </c>
      <c r="C1608" s="18">
        <f t="shared" si="152"/>
        <v>36488.571584576952</v>
      </c>
      <c r="D1608" s="18">
        <f t="shared" si="153"/>
        <v>36.488571584576952</v>
      </c>
      <c r="E1608" s="18">
        <f t="shared" si="154"/>
        <v>0.36011410533965438</v>
      </c>
      <c r="F1608" s="18">
        <f t="shared" si="155"/>
        <v>5.2922294454838719</v>
      </c>
    </row>
    <row r="1609" spans="1:6">
      <c r="A1609" s="11">
        <f t="shared" si="150"/>
        <v>7970</v>
      </c>
      <c r="B1609" s="18">
        <f t="shared" si="151"/>
        <v>26148.2948</v>
      </c>
      <c r="C1609" s="18">
        <f t="shared" si="152"/>
        <v>36462.75706022419</v>
      </c>
      <c r="D1609" s="18">
        <f t="shared" si="153"/>
        <v>36.462757060224192</v>
      </c>
      <c r="E1609" s="18">
        <f t="shared" si="154"/>
        <v>0.35985933586147639</v>
      </c>
      <c r="F1609" s="18">
        <f t="shared" si="155"/>
        <v>5.2884853585007967</v>
      </c>
    </row>
    <row r="1610" spans="1:6">
      <c r="A1610" s="11">
        <f t="shared" si="150"/>
        <v>7975</v>
      </c>
      <c r="B1610" s="18">
        <f t="shared" si="151"/>
        <v>26164.699000000001</v>
      </c>
      <c r="C1610" s="18">
        <f t="shared" si="152"/>
        <v>36436.957326060197</v>
      </c>
      <c r="D1610" s="18">
        <f t="shared" si="153"/>
        <v>36.436957326060195</v>
      </c>
      <c r="E1610" s="18">
        <f t="shared" si="154"/>
        <v>0.35960471235107305</v>
      </c>
      <c r="F1610" s="18">
        <f t="shared" si="155"/>
        <v>5.2847434166571183</v>
      </c>
    </row>
    <row r="1611" spans="1:6">
      <c r="A1611" s="11">
        <f t="shared" si="150"/>
        <v>7980</v>
      </c>
      <c r="B1611" s="18">
        <f t="shared" si="151"/>
        <v>26181.103200000001</v>
      </c>
      <c r="C1611" s="18">
        <f t="shared" si="152"/>
        <v>36411.172375601222</v>
      </c>
      <c r="D1611" s="18">
        <f t="shared" si="153"/>
        <v>36.411172375601218</v>
      </c>
      <c r="E1611" s="18">
        <f t="shared" si="154"/>
        <v>0.35935023474445482</v>
      </c>
      <c r="F1611" s="18">
        <f t="shared" si="155"/>
        <v>5.2810036190124494</v>
      </c>
    </row>
    <row r="1612" spans="1:6">
      <c r="A1612" s="11">
        <f t="shared" si="150"/>
        <v>7985</v>
      </c>
      <c r="B1612" s="18">
        <f t="shared" si="151"/>
        <v>26197.507399999999</v>
      </c>
      <c r="C1612" s="18">
        <f t="shared" si="152"/>
        <v>36385.402202365673</v>
      </c>
      <c r="D1612" s="18">
        <f t="shared" si="153"/>
        <v>36.385402202365675</v>
      </c>
      <c r="E1612" s="18">
        <f t="shared" si="154"/>
        <v>0.35909590297765337</v>
      </c>
      <c r="F1612" s="18">
        <f t="shared" si="155"/>
        <v>5.2772659646267126</v>
      </c>
    </row>
    <row r="1613" spans="1:6">
      <c r="A1613" s="11">
        <f t="shared" si="150"/>
        <v>7990</v>
      </c>
      <c r="B1613" s="18">
        <f t="shared" si="151"/>
        <v>26213.911599999999</v>
      </c>
      <c r="C1613" s="18">
        <f t="shared" si="152"/>
        <v>36359.64679987375</v>
      </c>
      <c r="D1613" s="18">
        <f t="shared" si="153"/>
        <v>36.359646799873751</v>
      </c>
      <c r="E1613" s="18">
        <f t="shared" si="154"/>
        <v>0.35884171698671802</v>
      </c>
      <c r="F1613" s="18">
        <f t="shared" si="155"/>
        <v>5.273530452560089</v>
      </c>
    </row>
    <row r="1614" spans="1:6">
      <c r="A1614" s="11">
        <f t="shared" si="150"/>
        <v>7995</v>
      </c>
      <c r="B1614" s="18">
        <f t="shared" si="151"/>
        <v>26230.3158</v>
      </c>
      <c r="C1614" s="18">
        <f t="shared" si="152"/>
        <v>36333.906161647712</v>
      </c>
      <c r="D1614" s="18">
        <f t="shared" si="153"/>
        <v>36.333906161647711</v>
      </c>
      <c r="E1614" s="18">
        <f t="shared" si="154"/>
        <v>0.35858767670771841</v>
      </c>
      <c r="F1614" s="18">
        <f t="shared" si="155"/>
        <v>5.2697970818730608</v>
      </c>
    </row>
    <row r="1615" spans="1:6">
      <c r="A1615" s="11">
        <f t="shared" si="150"/>
        <v>8000</v>
      </c>
      <c r="B1615" s="18">
        <f t="shared" si="151"/>
        <v>26246.720000000001</v>
      </c>
      <c r="C1615" s="18">
        <f t="shared" si="152"/>
        <v>36308.180281211775</v>
      </c>
      <c r="D1615" s="18">
        <f t="shared" si="153"/>
        <v>36.308180281211776</v>
      </c>
      <c r="E1615" s="18">
        <f t="shared" si="154"/>
        <v>0.35833378207674366</v>
      </c>
      <c r="F1615" s="18">
        <f t="shared" si="155"/>
        <v>5.2660658516263936</v>
      </c>
    </row>
    <row r="1616" spans="1:6">
      <c r="A1616" s="11">
        <f t="shared" si="150"/>
        <v>8005</v>
      </c>
      <c r="B1616" s="18">
        <f t="shared" si="151"/>
        <v>26263.124199999998</v>
      </c>
      <c r="C1616" s="18">
        <f t="shared" si="152"/>
        <v>36282.469152092111</v>
      </c>
      <c r="D1616" s="18">
        <f t="shared" si="153"/>
        <v>36.282469152092112</v>
      </c>
      <c r="E1616" s="18">
        <f t="shared" si="154"/>
        <v>0.35808003302990205</v>
      </c>
      <c r="F1616" s="18">
        <f t="shared" si="155"/>
        <v>5.2623367608811353</v>
      </c>
    </row>
    <row r="1617" spans="1:6">
      <c r="A1617" s="11">
        <f t="shared" si="150"/>
        <v>8010</v>
      </c>
      <c r="B1617" s="18">
        <f t="shared" si="151"/>
        <v>26279.528399999999</v>
      </c>
      <c r="C1617" s="18">
        <f t="shared" si="152"/>
        <v>36256.772767816867</v>
      </c>
      <c r="D1617" s="18">
        <f t="shared" si="153"/>
        <v>36.256772767816869</v>
      </c>
      <c r="E1617" s="18">
        <f t="shared" si="154"/>
        <v>0.35782642950332127</v>
      </c>
      <c r="F1617" s="18">
        <f t="shared" si="155"/>
        <v>5.2586098086986235</v>
      </c>
    </row>
    <row r="1618" spans="1:6">
      <c r="A1618" s="11">
        <f t="shared" si="150"/>
        <v>8015</v>
      </c>
      <c r="B1618" s="18">
        <f t="shared" si="151"/>
        <v>26295.9326</v>
      </c>
      <c r="C1618" s="18">
        <f t="shared" si="152"/>
        <v>36231.091121916164</v>
      </c>
      <c r="D1618" s="18">
        <f t="shared" si="153"/>
        <v>36.231091121916165</v>
      </c>
      <c r="E1618" s="18">
        <f t="shared" si="154"/>
        <v>0.35757297143314865</v>
      </c>
      <c r="F1618" s="18">
        <f t="shared" si="155"/>
        <v>5.2548849941404772</v>
      </c>
    </row>
    <row r="1619" spans="1:6">
      <c r="A1619" s="11">
        <f t="shared" si="150"/>
        <v>8020</v>
      </c>
      <c r="B1619" s="18">
        <f t="shared" si="151"/>
        <v>26312.336800000001</v>
      </c>
      <c r="C1619" s="18">
        <f t="shared" si="152"/>
        <v>36205.424207922078</v>
      </c>
      <c r="D1619" s="18">
        <f t="shared" si="153"/>
        <v>36.205424207922078</v>
      </c>
      <c r="E1619" s="18">
        <f t="shared" si="154"/>
        <v>0.35731965875555083</v>
      </c>
      <c r="F1619" s="18">
        <f t="shared" si="155"/>
        <v>5.2511623162686023</v>
      </c>
    </row>
    <row r="1620" spans="1:6">
      <c r="A1620" s="11">
        <f t="shared" si="150"/>
        <v>8025</v>
      </c>
      <c r="B1620" s="18">
        <f t="shared" si="151"/>
        <v>26328.740999999998</v>
      </c>
      <c r="C1620" s="18">
        <f t="shared" si="152"/>
        <v>36179.772019368655</v>
      </c>
      <c r="D1620" s="18">
        <f t="shared" si="153"/>
        <v>36.179772019368656</v>
      </c>
      <c r="E1620" s="18">
        <f t="shared" si="154"/>
        <v>0.3570664914067137</v>
      </c>
      <c r="F1620" s="18">
        <f t="shared" si="155"/>
        <v>5.2474417741451909</v>
      </c>
    </row>
    <row r="1621" spans="1:6">
      <c r="A1621" s="11">
        <f t="shared" si="150"/>
        <v>8030</v>
      </c>
      <c r="B1621" s="18">
        <f t="shared" si="151"/>
        <v>26345.145199999999</v>
      </c>
      <c r="C1621" s="18">
        <f t="shared" si="152"/>
        <v>36154.134549791932</v>
      </c>
      <c r="D1621" s="18">
        <f t="shared" si="153"/>
        <v>36.154134549791934</v>
      </c>
      <c r="E1621" s="18">
        <f t="shared" si="154"/>
        <v>0.35681346932284302</v>
      </c>
      <c r="F1621" s="18">
        <f t="shared" si="155"/>
        <v>5.2437233668327226</v>
      </c>
    </row>
    <row r="1622" spans="1:6">
      <c r="A1622" s="11">
        <f t="shared" si="150"/>
        <v>8035</v>
      </c>
      <c r="B1622" s="18">
        <f t="shared" si="151"/>
        <v>26361.5494</v>
      </c>
      <c r="C1622" s="18">
        <f t="shared" si="152"/>
        <v>36128.511792729827</v>
      </c>
      <c r="D1622" s="18">
        <f t="shared" si="153"/>
        <v>36.128511792729824</v>
      </c>
      <c r="E1622" s="18">
        <f t="shared" si="154"/>
        <v>0.35656059244016297</v>
      </c>
      <c r="F1622" s="18">
        <f t="shared" si="155"/>
        <v>5.240007093393948</v>
      </c>
    </row>
    <row r="1623" spans="1:6">
      <c r="A1623" s="11">
        <f t="shared" si="150"/>
        <v>8040</v>
      </c>
      <c r="B1623" s="18">
        <f t="shared" si="151"/>
        <v>26377.953600000001</v>
      </c>
      <c r="C1623" s="18">
        <f t="shared" si="152"/>
        <v>36102.903741722374</v>
      </c>
      <c r="D1623" s="18">
        <f t="shared" si="153"/>
        <v>36.102903741722372</v>
      </c>
      <c r="E1623" s="18">
        <f t="shared" si="154"/>
        <v>0.35630786069491865</v>
      </c>
      <c r="F1623" s="18">
        <f t="shared" si="155"/>
        <v>5.2362929528919295</v>
      </c>
    </row>
    <row r="1624" spans="1:6">
      <c r="A1624" s="11">
        <f t="shared" si="150"/>
        <v>8045</v>
      </c>
      <c r="B1624" s="18">
        <f t="shared" si="151"/>
        <v>26394.357800000002</v>
      </c>
      <c r="C1624" s="18">
        <f t="shared" si="152"/>
        <v>36077.31039031141</v>
      </c>
      <c r="D1624" s="18">
        <f t="shared" si="153"/>
        <v>36.077310390311411</v>
      </c>
      <c r="E1624" s="18">
        <f t="shared" si="154"/>
        <v>0.35605527402337306</v>
      </c>
      <c r="F1624" s="18">
        <f t="shared" si="155"/>
        <v>5.2325809443899862</v>
      </c>
    </row>
    <row r="1625" spans="1:6">
      <c r="A1625" s="11">
        <f t="shared" si="150"/>
        <v>8050</v>
      </c>
      <c r="B1625" s="18">
        <f t="shared" si="151"/>
        <v>26410.761999999999</v>
      </c>
      <c r="C1625" s="18">
        <f t="shared" si="152"/>
        <v>36051.73173204084</v>
      </c>
      <c r="D1625" s="18">
        <f t="shared" si="153"/>
        <v>36.051731732040842</v>
      </c>
      <c r="E1625" s="18">
        <f t="shared" si="154"/>
        <v>0.35580283236180943</v>
      </c>
      <c r="F1625" s="18">
        <f t="shared" si="155"/>
        <v>5.22887106695174</v>
      </c>
    </row>
    <row r="1626" spans="1:6">
      <c r="A1626" s="11">
        <f t="shared" si="150"/>
        <v>8055</v>
      </c>
      <c r="B1626" s="18">
        <f t="shared" si="151"/>
        <v>26427.1662</v>
      </c>
      <c r="C1626" s="18">
        <f t="shared" si="152"/>
        <v>36026.167760456512</v>
      </c>
      <c r="D1626" s="18">
        <f t="shared" si="153"/>
        <v>36.026167760456509</v>
      </c>
      <c r="E1626" s="18">
        <f t="shared" si="154"/>
        <v>0.35555053564653016</v>
      </c>
      <c r="F1626" s="18">
        <f t="shared" si="155"/>
        <v>5.2251633196410916</v>
      </c>
    </row>
    <row r="1627" spans="1:6">
      <c r="A1627" s="11">
        <f t="shared" ref="A1627:A1690" si="156">A1626+5</f>
        <v>8060</v>
      </c>
      <c r="B1627" s="18">
        <f t="shared" ref="B1627:B1690" si="157">A1627*3.28084</f>
        <v>26443.570400000001</v>
      </c>
      <c r="C1627" s="18">
        <f t="shared" ref="C1627:C1690" si="158">IF(A1627&lt;11000,$C$14*(1+(-0.0065/$E$13)*A1627)^5.255876113,$C$14*(1+(-0.0065/$E$13)*MIN(A1627,11000))^5.255876113*EXP((-9.80665*0.0289644*(A1627-11000)/8.31432/($E$13-71.5))))</f>
        <v>36000.618469106223</v>
      </c>
      <c r="D1627" s="18">
        <f t="shared" ref="D1627:D1690" si="159">C1627/1000</f>
        <v>36.000618469106222</v>
      </c>
      <c r="E1627" s="18">
        <f t="shared" ref="E1627:E1690" si="160">D1627*0.00986923</f>
        <v>0.3552983838138572</v>
      </c>
      <c r="F1627" s="18">
        <f t="shared" ref="F1627:F1690" si="161">D1627*0.145038</f>
        <v>5.2214577015222279</v>
      </c>
    </row>
    <row r="1628" spans="1:6">
      <c r="A1628" s="11">
        <f t="shared" si="156"/>
        <v>8065</v>
      </c>
      <c r="B1628" s="18">
        <f t="shared" si="157"/>
        <v>26459.974600000001</v>
      </c>
      <c r="C1628" s="18">
        <f t="shared" si="158"/>
        <v>35975.083851539748</v>
      </c>
      <c r="D1628" s="18">
        <f t="shared" si="159"/>
        <v>35.97508385153975</v>
      </c>
      <c r="E1628" s="18">
        <f t="shared" si="160"/>
        <v>0.35504637680013162</v>
      </c>
      <c r="F1628" s="18">
        <f t="shared" si="161"/>
        <v>5.2177542116596225</v>
      </c>
    </row>
    <row r="1629" spans="1:6">
      <c r="A1629" s="11">
        <f t="shared" si="156"/>
        <v>8070</v>
      </c>
      <c r="B1629" s="18">
        <f t="shared" si="157"/>
        <v>26476.378799999999</v>
      </c>
      <c r="C1629" s="18">
        <f t="shared" si="158"/>
        <v>35949.563901308829</v>
      </c>
      <c r="D1629" s="18">
        <f t="shared" si="159"/>
        <v>35.949563901308828</v>
      </c>
      <c r="E1629" s="18">
        <f t="shared" si="160"/>
        <v>0.35479451454171412</v>
      </c>
      <c r="F1629" s="18">
        <f t="shared" si="161"/>
        <v>5.2140528491180298</v>
      </c>
    </row>
    <row r="1630" spans="1:6">
      <c r="A1630" s="11">
        <f t="shared" si="156"/>
        <v>8075</v>
      </c>
      <c r="B1630" s="18">
        <f t="shared" si="157"/>
        <v>26492.782999999999</v>
      </c>
      <c r="C1630" s="18">
        <f t="shared" si="158"/>
        <v>35924.058611967142</v>
      </c>
      <c r="D1630" s="18">
        <f t="shared" si="159"/>
        <v>35.924058611967141</v>
      </c>
      <c r="E1630" s="18">
        <f t="shared" si="160"/>
        <v>0.35454279697498448</v>
      </c>
      <c r="F1630" s="18">
        <f t="shared" si="161"/>
        <v>5.2103536129624901</v>
      </c>
    </row>
    <row r="1631" spans="1:6">
      <c r="A1631" s="11">
        <f t="shared" si="156"/>
        <v>8080</v>
      </c>
      <c r="B1631" s="18">
        <f t="shared" si="157"/>
        <v>26509.1872</v>
      </c>
      <c r="C1631" s="18">
        <f t="shared" si="158"/>
        <v>35898.567977070372</v>
      </c>
      <c r="D1631" s="18">
        <f t="shared" si="159"/>
        <v>35.898567977070371</v>
      </c>
      <c r="E1631" s="18">
        <f t="shared" si="160"/>
        <v>0.35429122403634222</v>
      </c>
      <c r="F1631" s="18">
        <f t="shared" si="161"/>
        <v>5.2066565022583324</v>
      </c>
    </row>
    <row r="1632" spans="1:6">
      <c r="A1632" s="11">
        <f t="shared" si="156"/>
        <v>8085</v>
      </c>
      <c r="B1632" s="18">
        <f t="shared" si="157"/>
        <v>26525.591400000001</v>
      </c>
      <c r="C1632" s="18">
        <f t="shared" si="158"/>
        <v>35873.091990176166</v>
      </c>
      <c r="D1632" s="18">
        <f t="shared" si="159"/>
        <v>35.873091990176164</v>
      </c>
      <c r="E1632" s="18">
        <f t="shared" si="160"/>
        <v>0.35403979566220628</v>
      </c>
      <c r="F1632" s="18">
        <f t="shared" si="161"/>
        <v>5.2029615160711709</v>
      </c>
    </row>
    <row r="1633" spans="1:6">
      <c r="A1633" s="11">
        <f t="shared" si="156"/>
        <v>8090</v>
      </c>
      <c r="B1633" s="18">
        <f t="shared" si="157"/>
        <v>26541.995599999998</v>
      </c>
      <c r="C1633" s="18">
        <f t="shared" si="158"/>
        <v>35847.63064484403</v>
      </c>
      <c r="D1633" s="18">
        <f t="shared" si="159"/>
        <v>35.847630644844031</v>
      </c>
      <c r="E1633" s="18">
        <f t="shared" si="160"/>
        <v>0.35378851178901405</v>
      </c>
      <c r="F1633" s="18">
        <f t="shared" si="161"/>
        <v>5.1992686534668886</v>
      </c>
    </row>
    <row r="1634" spans="1:6">
      <c r="A1634" s="11">
        <f t="shared" si="156"/>
        <v>8095</v>
      </c>
      <c r="B1634" s="18">
        <f t="shared" si="157"/>
        <v>26558.399799999999</v>
      </c>
      <c r="C1634" s="18">
        <f t="shared" si="158"/>
        <v>35822.183934635614</v>
      </c>
      <c r="D1634" s="18">
        <f t="shared" si="159"/>
        <v>35.822183934635611</v>
      </c>
      <c r="E1634" s="18">
        <f t="shared" si="160"/>
        <v>0.3535373723532238</v>
      </c>
      <c r="F1634" s="18">
        <f t="shared" si="161"/>
        <v>5.1955779135116797</v>
      </c>
    </row>
    <row r="1635" spans="1:6">
      <c r="A1635" s="11">
        <f t="shared" si="156"/>
        <v>8100</v>
      </c>
      <c r="B1635" s="18">
        <f t="shared" si="157"/>
        <v>26574.804</v>
      </c>
      <c r="C1635" s="18">
        <f t="shared" si="158"/>
        <v>35796.751853114358</v>
      </c>
      <c r="D1635" s="18">
        <f t="shared" si="159"/>
        <v>35.796751853114358</v>
      </c>
      <c r="E1635" s="18">
        <f t="shared" si="160"/>
        <v>0.35328637729131179</v>
      </c>
      <c r="F1635" s="18">
        <f t="shared" si="161"/>
        <v>5.1918892952720004</v>
      </c>
    </row>
    <row r="1636" spans="1:6">
      <c r="A1636" s="11">
        <f t="shared" si="156"/>
        <v>8105</v>
      </c>
      <c r="B1636" s="18">
        <f t="shared" si="157"/>
        <v>26591.208200000001</v>
      </c>
      <c r="C1636" s="18">
        <f t="shared" si="158"/>
        <v>35771.334393845747</v>
      </c>
      <c r="D1636" s="18">
        <f t="shared" si="159"/>
        <v>35.771334393845748</v>
      </c>
      <c r="E1636" s="18">
        <f t="shared" si="160"/>
        <v>0.35303552653977427</v>
      </c>
      <c r="F1636" s="18">
        <f t="shared" si="161"/>
        <v>5.1882027978145997</v>
      </c>
    </row>
    <row r="1637" spans="1:6">
      <c r="A1637" s="11">
        <f t="shared" si="156"/>
        <v>8110</v>
      </c>
      <c r="B1637" s="18">
        <f t="shared" si="157"/>
        <v>26607.612399999998</v>
      </c>
      <c r="C1637" s="18">
        <f t="shared" si="158"/>
        <v>35745.931550397232</v>
      </c>
      <c r="D1637" s="18">
        <f t="shared" si="159"/>
        <v>35.745931550397231</v>
      </c>
      <c r="E1637" s="18">
        <f t="shared" si="160"/>
        <v>0.35278482003512684</v>
      </c>
      <c r="F1637" s="18">
        <f t="shared" si="161"/>
        <v>5.1845184202065138</v>
      </c>
    </row>
    <row r="1638" spans="1:6">
      <c r="A1638" s="11">
        <f t="shared" si="156"/>
        <v>8115</v>
      </c>
      <c r="B1638" s="18">
        <f t="shared" si="157"/>
        <v>26624.016599999999</v>
      </c>
      <c r="C1638" s="18">
        <f t="shared" si="158"/>
        <v>35720.543316338204</v>
      </c>
      <c r="D1638" s="18">
        <f t="shared" si="159"/>
        <v>35.720543316338201</v>
      </c>
      <c r="E1638" s="18">
        <f t="shared" si="160"/>
        <v>0.35253425771390445</v>
      </c>
      <c r="F1638" s="18">
        <f t="shared" si="161"/>
        <v>5.1808361615150602</v>
      </c>
    </row>
    <row r="1639" spans="1:6">
      <c r="A1639" s="11">
        <f t="shared" si="156"/>
        <v>8120</v>
      </c>
      <c r="B1639" s="18">
        <f t="shared" si="157"/>
        <v>26640.4208</v>
      </c>
      <c r="C1639" s="18">
        <f t="shared" si="158"/>
        <v>35695.169685240013</v>
      </c>
      <c r="D1639" s="18">
        <f t="shared" si="159"/>
        <v>35.69516968524001</v>
      </c>
      <c r="E1639" s="18">
        <f t="shared" si="160"/>
        <v>0.35228383951266123</v>
      </c>
      <c r="F1639" s="18">
        <f t="shared" si="161"/>
        <v>5.1771560208078409</v>
      </c>
    </row>
    <row r="1640" spans="1:6">
      <c r="A1640" s="11">
        <f t="shared" si="156"/>
        <v>8125</v>
      </c>
      <c r="B1640" s="18">
        <f t="shared" si="157"/>
        <v>26656.825000000001</v>
      </c>
      <c r="C1640" s="18">
        <f t="shared" si="158"/>
        <v>35669.81065067598</v>
      </c>
      <c r="D1640" s="18">
        <f t="shared" si="159"/>
        <v>35.669810650675977</v>
      </c>
      <c r="E1640" s="18">
        <f t="shared" si="160"/>
        <v>0.35203356536797087</v>
      </c>
      <c r="F1640" s="18">
        <f t="shared" si="161"/>
        <v>5.1734779971527427</v>
      </c>
    </row>
    <row r="1641" spans="1:6">
      <c r="A1641" s="11">
        <f t="shared" si="156"/>
        <v>8130</v>
      </c>
      <c r="B1641" s="18">
        <f t="shared" si="157"/>
        <v>26673.229200000002</v>
      </c>
      <c r="C1641" s="18">
        <f t="shared" si="158"/>
        <v>35644.466206221383</v>
      </c>
      <c r="D1641" s="18">
        <f t="shared" si="159"/>
        <v>35.644466206221381</v>
      </c>
      <c r="E1641" s="18">
        <f t="shared" si="160"/>
        <v>0.35178343521642624</v>
      </c>
      <c r="F1641" s="18">
        <f t="shared" si="161"/>
        <v>5.1698020896179369</v>
      </c>
    </row>
    <row r="1642" spans="1:6">
      <c r="A1642" s="11">
        <f t="shared" si="156"/>
        <v>8135</v>
      </c>
      <c r="B1642" s="18">
        <f t="shared" si="157"/>
        <v>26689.633399999999</v>
      </c>
      <c r="C1642" s="18">
        <f t="shared" si="158"/>
        <v>35619.136345453444</v>
      </c>
      <c r="D1642" s="18">
        <f t="shared" si="159"/>
        <v>35.619136345453441</v>
      </c>
      <c r="E1642" s="18">
        <f t="shared" si="160"/>
        <v>0.35153344899463945</v>
      </c>
      <c r="F1642" s="18">
        <f t="shared" si="161"/>
        <v>5.1661282972718761</v>
      </c>
    </row>
    <row r="1643" spans="1:6">
      <c r="A1643" s="11">
        <f t="shared" si="156"/>
        <v>8140</v>
      </c>
      <c r="B1643" s="18">
        <f t="shared" si="157"/>
        <v>26706.0376</v>
      </c>
      <c r="C1643" s="18">
        <f t="shared" si="158"/>
        <v>35593.821061951399</v>
      </c>
      <c r="D1643" s="18">
        <f t="shared" si="159"/>
        <v>35.593821061951402</v>
      </c>
      <c r="E1643" s="18">
        <f t="shared" si="160"/>
        <v>0.35128360663924263</v>
      </c>
      <c r="F1643" s="18">
        <f t="shared" si="161"/>
        <v>5.1624566191833079</v>
      </c>
    </row>
    <row r="1644" spans="1:6">
      <c r="A1644" s="11">
        <f t="shared" si="156"/>
        <v>8145</v>
      </c>
      <c r="B1644" s="18">
        <f t="shared" si="157"/>
        <v>26722.441800000001</v>
      </c>
      <c r="C1644" s="18">
        <f t="shared" si="158"/>
        <v>35568.520349296319</v>
      </c>
      <c r="D1644" s="18">
        <f t="shared" si="159"/>
        <v>35.568520349296321</v>
      </c>
      <c r="E1644" s="18">
        <f t="shared" si="160"/>
        <v>0.35103390808688573</v>
      </c>
      <c r="F1644" s="18">
        <f t="shared" si="161"/>
        <v>5.1587870544212402</v>
      </c>
    </row>
    <row r="1645" spans="1:6">
      <c r="A1645" s="11">
        <f t="shared" si="156"/>
        <v>8150</v>
      </c>
      <c r="B1645" s="18">
        <f t="shared" si="157"/>
        <v>26738.846000000001</v>
      </c>
      <c r="C1645" s="18">
        <f t="shared" si="158"/>
        <v>35543.23420107142</v>
      </c>
      <c r="D1645" s="18">
        <f t="shared" si="159"/>
        <v>35.543234201071421</v>
      </c>
      <c r="E1645" s="18">
        <f t="shared" si="160"/>
        <v>0.35078435327424007</v>
      </c>
      <c r="F1645" s="18">
        <f t="shared" si="161"/>
        <v>5.155119602054997</v>
      </c>
    </row>
    <row r="1646" spans="1:6">
      <c r="A1646" s="11">
        <f t="shared" si="156"/>
        <v>8155</v>
      </c>
      <c r="B1646" s="18">
        <f t="shared" si="157"/>
        <v>26755.250199999999</v>
      </c>
      <c r="C1646" s="18">
        <f t="shared" si="158"/>
        <v>35517.962610861694</v>
      </c>
      <c r="D1646" s="18">
        <f t="shared" si="159"/>
        <v>35.517962610861694</v>
      </c>
      <c r="E1646" s="18">
        <f t="shared" si="160"/>
        <v>0.35053494213799452</v>
      </c>
      <c r="F1646" s="18">
        <f t="shared" si="161"/>
        <v>5.1514542611541581</v>
      </c>
    </row>
    <row r="1647" spans="1:6">
      <c r="A1647" s="11">
        <f t="shared" si="156"/>
        <v>8160</v>
      </c>
      <c r="B1647" s="18">
        <f t="shared" si="157"/>
        <v>26771.654399999999</v>
      </c>
      <c r="C1647" s="18">
        <f t="shared" si="158"/>
        <v>35492.705572254192</v>
      </c>
      <c r="D1647" s="18">
        <f t="shared" si="159"/>
        <v>35.492705572254195</v>
      </c>
      <c r="E1647" s="18">
        <f t="shared" si="160"/>
        <v>0.35028567461485827</v>
      </c>
      <c r="F1647" s="18">
        <f t="shared" si="161"/>
        <v>5.1477910307886043</v>
      </c>
    </row>
    <row r="1648" spans="1:6">
      <c r="A1648" s="11">
        <f t="shared" si="156"/>
        <v>8165</v>
      </c>
      <c r="B1648" s="18">
        <f t="shared" si="157"/>
        <v>26788.0586</v>
      </c>
      <c r="C1648" s="18">
        <f t="shared" si="158"/>
        <v>35467.463078837907</v>
      </c>
      <c r="D1648" s="18">
        <f t="shared" si="159"/>
        <v>35.467463078837909</v>
      </c>
      <c r="E1648" s="18">
        <f t="shared" si="160"/>
        <v>0.35003655064155942</v>
      </c>
      <c r="F1648" s="18">
        <f t="shared" si="161"/>
        <v>5.144129910028493</v>
      </c>
    </row>
    <row r="1649" spans="1:6">
      <c r="A1649" s="11">
        <f t="shared" si="156"/>
        <v>8170</v>
      </c>
      <c r="B1649" s="18">
        <f t="shared" si="157"/>
        <v>26804.462800000001</v>
      </c>
      <c r="C1649" s="18">
        <f t="shared" si="158"/>
        <v>35442.235124203777</v>
      </c>
      <c r="D1649" s="18">
        <f t="shared" si="159"/>
        <v>35.442235124203776</v>
      </c>
      <c r="E1649" s="18">
        <f t="shared" si="160"/>
        <v>0.34978757015484563</v>
      </c>
      <c r="F1649" s="18">
        <f t="shared" si="161"/>
        <v>5.140470897944267</v>
      </c>
    </row>
    <row r="1650" spans="1:6">
      <c r="A1650" s="11">
        <f t="shared" si="156"/>
        <v>8175</v>
      </c>
      <c r="B1650" s="18">
        <f t="shared" si="157"/>
        <v>26820.866999999998</v>
      </c>
      <c r="C1650" s="18">
        <f t="shared" si="158"/>
        <v>35417.021701944708</v>
      </c>
      <c r="D1650" s="18">
        <f t="shared" si="159"/>
        <v>35.417021701944705</v>
      </c>
      <c r="E1650" s="18">
        <f t="shared" si="160"/>
        <v>0.34953873309148376</v>
      </c>
      <c r="F1650" s="18">
        <f t="shared" si="161"/>
        <v>5.1368139936066566</v>
      </c>
    </row>
    <row r="1651" spans="1:6">
      <c r="A1651" s="11">
        <f t="shared" si="156"/>
        <v>8180</v>
      </c>
      <c r="B1651" s="18">
        <f t="shared" si="157"/>
        <v>26837.271199999999</v>
      </c>
      <c r="C1651" s="18">
        <f t="shared" si="158"/>
        <v>35391.822805655545</v>
      </c>
      <c r="D1651" s="18">
        <f t="shared" si="159"/>
        <v>35.391822805655544</v>
      </c>
      <c r="E1651" s="18">
        <f t="shared" si="160"/>
        <v>0.34929003938825987</v>
      </c>
      <c r="F1651" s="18">
        <f t="shared" si="161"/>
        <v>5.1331591960866687</v>
      </c>
    </row>
    <row r="1652" spans="1:6">
      <c r="A1652" s="11">
        <f t="shared" si="156"/>
        <v>8185</v>
      </c>
      <c r="B1652" s="18">
        <f t="shared" si="157"/>
        <v>26853.6754</v>
      </c>
      <c r="C1652" s="18">
        <f t="shared" si="158"/>
        <v>35366.638428933125</v>
      </c>
      <c r="D1652" s="18">
        <f t="shared" si="159"/>
        <v>35.366638428933122</v>
      </c>
      <c r="E1652" s="18">
        <f t="shared" si="160"/>
        <v>0.34904148898197962</v>
      </c>
      <c r="F1652" s="18">
        <f t="shared" si="161"/>
        <v>5.1295065044556019</v>
      </c>
    </row>
    <row r="1653" spans="1:6">
      <c r="A1653" s="11">
        <f t="shared" si="156"/>
        <v>8190</v>
      </c>
      <c r="B1653" s="18">
        <f t="shared" si="157"/>
        <v>26870.079600000001</v>
      </c>
      <c r="C1653" s="18">
        <f t="shared" si="158"/>
        <v>35341.468565376192</v>
      </c>
      <c r="D1653" s="18">
        <f t="shared" si="159"/>
        <v>35.341468565376189</v>
      </c>
      <c r="E1653" s="18">
        <f t="shared" si="160"/>
        <v>0.34879308180946766</v>
      </c>
      <c r="F1653" s="18">
        <f t="shared" si="161"/>
        <v>5.1258559177850316</v>
      </c>
    </row>
    <row r="1654" spans="1:6">
      <c r="A1654" s="11">
        <f t="shared" si="156"/>
        <v>8195</v>
      </c>
      <c r="B1654" s="18">
        <f t="shared" si="157"/>
        <v>26886.483799999998</v>
      </c>
      <c r="C1654" s="18">
        <f t="shared" si="158"/>
        <v>35316.313208585503</v>
      </c>
      <c r="D1654" s="18">
        <f t="shared" si="159"/>
        <v>35.316313208585505</v>
      </c>
      <c r="E1654" s="18">
        <f t="shared" si="160"/>
        <v>0.3485448178075683</v>
      </c>
      <c r="F1654" s="18">
        <f t="shared" si="161"/>
        <v>5.1222074351468247</v>
      </c>
    </row>
    <row r="1655" spans="1:6">
      <c r="A1655" s="11">
        <f t="shared" si="156"/>
        <v>8200</v>
      </c>
      <c r="B1655" s="18">
        <f t="shared" si="157"/>
        <v>26902.887999999999</v>
      </c>
      <c r="C1655" s="18">
        <f t="shared" si="158"/>
        <v>35291.172352163667</v>
      </c>
      <c r="D1655" s="18">
        <f t="shared" si="159"/>
        <v>35.29117235216367</v>
      </c>
      <c r="E1655" s="18">
        <f t="shared" si="160"/>
        <v>0.34829669691314424</v>
      </c>
      <c r="F1655" s="18">
        <f t="shared" si="161"/>
        <v>5.1185610556131147</v>
      </c>
    </row>
    <row r="1656" spans="1:6">
      <c r="A1656" s="11">
        <f t="shared" si="156"/>
        <v>8205</v>
      </c>
      <c r="B1656" s="18">
        <f t="shared" si="157"/>
        <v>26919.2922</v>
      </c>
      <c r="C1656" s="18">
        <f t="shared" si="158"/>
        <v>35266.045989715421</v>
      </c>
      <c r="D1656" s="18">
        <f t="shared" si="159"/>
        <v>35.266045989715423</v>
      </c>
      <c r="E1656" s="18">
        <f t="shared" si="160"/>
        <v>0.3480487190630791</v>
      </c>
      <c r="F1656" s="18">
        <f t="shared" si="161"/>
        <v>5.1149167782563456</v>
      </c>
    </row>
    <row r="1657" spans="1:6">
      <c r="A1657" s="11">
        <f t="shared" si="156"/>
        <v>8210</v>
      </c>
      <c r="B1657" s="18">
        <f t="shared" si="157"/>
        <v>26935.696400000001</v>
      </c>
      <c r="C1657" s="18">
        <f t="shared" si="158"/>
        <v>35240.934114847267</v>
      </c>
      <c r="D1657" s="18">
        <f t="shared" si="159"/>
        <v>35.240934114847263</v>
      </c>
      <c r="E1657" s="18">
        <f t="shared" si="160"/>
        <v>0.34780088419427407</v>
      </c>
      <c r="F1657" s="18">
        <f t="shared" si="161"/>
        <v>5.1112746021492175</v>
      </c>
    </row>
    <row r="1658" spans="1:6">
      <c r="A1658" s="11">
        <f t="shared" si="156"/>
        <v>8215</v>
      </c>
      <c r="B1658" s="18">
        <f t="shared" si="157"/>
        <v>26952.100600000002</v>
      </c>
      <c r="C1658" s="18">
        <f t="shared" si="158"/>
        <v>35215.836721167783</v>
      </c>
      <c r="D1658" s="18">
        <f t="shared" si="159"/>
        <v>35.215836721167783</v>
      </c>
      <c r="E1658" s="18">
        <f t="shared" si="160"/>
        <v>0.34755319224365072</v>
      </c>
      <c r="F1658" s="18">
        <f t="shared" si="161"/>
        <v>5.1076345263647331</v>
      </c>
    </row>
    <row r="1659" spans="1:6">
      <c r="A1659" s="11">
        <f t="shared" si="156"/>
        <v>8220</v>
      </c>
      <c r="B1659" s="18">
        <f t="shared" si="157"/>
        <v>26968.504799999999</v>
      </c>
      <c r="C1659" s="18">
        <f t="shared" si="158"/>
        <v>35190.753802287472</v>
      </c>
      <c r="D1659" s="18">
        <f t="shared" si="159"/>
        <v>35.190753802287475</v>
      </c>
      <c r="E1659" s="18">
        <f t="shared" si="160"/>
        <v>0.3473056431481496</v>
      </c>
      <c r="F1659" s="18">
        <f t="shared" si="161"/>
        <v>5.1039965499761708</v>
      </c>
    </row>
    <row r="1660" spans="1:6">
      <c r="A1660" s="11">
        <f t="shared" si="156"/>
        <v>8225</v>
      </c>
      <c r="B1660" s="18">
        <f t="shared" si="157"/>
        <v>26984.909</v>
      </c>
      <c r="C1660" s="18">
        <f t="shared" si="158"/>
        <v>35165.685351818785</v>
      </c>
      <c r="D1660" s="18">
        <f t="shared" si="159"/>
        <v>35.165685351818787</v>
      </c>
      <c r="E1660" s="18">
        <f t="shared" si="160"/>
        <v>0.34705823684473053</v>
      </c>
      <c r="F1660" s="18">
        <f t="shared" si="161"/>
        <v>5.1003606720570929</v>
      </c>
    </row>
    <row r="1661" spans="1:6">
      <c r="A1661" s="11">
        <f t="shared" si="156"/>
        <v>8230</v>
      </c>
      <c r="B1661" s="18">
        <f t="shared" si="157"/>
        <v>27001.313200000001</v>
      </c>
      <c r="C1661" s="18">
        <f t="shared" si="158"/>
        <v>35140.631363376102</v>
      </c>
      <c r="D1661" s="18">
        <f t="shared" si="159"/>
        <v>35.140631363376102</v>
      </c>
      <c r="E1661" s="18">
        <f t="shared" si="160"/>
        <v>0.3468109732703723</v>
      </c>
      <c r="F1661" s="18">
        <f t="shared" si="161"/>
        <v>5.0967268916813433</v>
      </c>
    </row>
    <row r="1662" spans="1:6">
      <c r="A1662" s="11">
        <f t="shared" si="156"/>
        <v>8235</v>
      </c>
      <c r="B1662" s="18">
        <f t="shared" si="157"/>
        <v>27017.717400000001</v>
      </c>
      <c r="C1662" s="18">
        <f t="shared" si="158"/>
        <v>35115.59183057581</v>
      </c>
      <c r="D1662" s="18">
        <f t="shared" si="159"/>
        <v>35.115591830575809</v>
      </c>
      <c r="E1662" s="18">
        <f t="shared" si="160"/>
        <v>0.34656385236207371</v>
      </c>
      <c r="F1662" s="18">
        <f t="shared" si="161"/>
        <v>5.0930952079230538</v>
      </c>
    </row>
    <row r="1663" spans="1:6">
      <c r="A1663" s="11">
        <f t="shared" si="156"/>
        <v>8240</v>
      </c>
      <c r="B1663" s="18">
        <f t="shared" si="157"/>
        <v>27034.121599999999</v>
      </c>
      <c r="C1663" s="18">
        <f t="shared" si="158"/>
        <v>35090.566747036202</v>
      </c>
      <c r="D1663" s="18">
        <f t="shared" si="159"/>
        <v>35.090566747036199</v>
      </c>
      <c r="E1663" s="18">
        <f t="shared" si="160"/>
        <v>0.34631687405685208</v>
      </c>
      <c r="F1663" s="18">
        <f t="shared" si="161"/>
        <v>5.0894656198566359</v>
      </c>
    </row>
    <row r="1664" spans="1:6">
      <c r="A1664" s="11">
        <f t="shared" si="156"/>
        <v>8245</v>
      </c>
      <c r="B1664" s="18">
        <f t="shared" si="157"/>
        <v>27050.525799999999</v>
      </c>
      <c r="C1664" s="18">
        <f t="shared" si="158"/>
        <v>35065.556106377546</v>
      </c>
      <c r="D1664" s="18">
        <f t="shared" si="159"/>
        <v>35.065556106377542</v>
      </c>
      <c r="E1664" s="18">
        <f t="shared" si="160"/>
        <v>0.34607003829174443</v>
      </c>
      <c r="F1664" s="18">
        <f t="shared" si="161"/>
        <v>5.0858381265567862</v>
      </c>
    </row>
    <row r="1665" spans="1:6">
      <c r="A1665" s="11">
        <f t="shared" si="156"/>
        <v>8250</v>
      </c>
      <c r="B1665" s="18">
        <f t="shared" si="157"/>
        <v>27066.93</v>
      </c>
      <c r="C1665" s="18">
        <f t="shared" si="158"/>
        <v>35040.559902222092</v>
      </c>
      <c r="D1665" s="18">
        <f t="shared" si="159"/>
        <v>35.040559902222093</v>
      </c>
      <c r="E1665" s="18">
        <f t="shared" si="160"/>
        <v>0.34582334500380735</v>
      </c>
      <c r="F1665" s="18">
        <f t="shared" si="161"/>
        <v>5.0822127270984883</v>
      </c>
    </row>
    <row r="1666" spans="1:6">
      <c r="A1666" s="11">
        <f t="shared" si="156"/>
        <v>8255</v>
      </c>
      <c r="B1666" s="18">
        <f t="shared" si="157"/>
        <v>27083.334200000001</v>
      </c>
      <c r="C1666" s="18">
        <f t="shared" si="158"/>
        <v>35015.57812819392</v>
      </c>
      <c r="D1666" s="18">
        <f t="shared" si="159"/>
        <v>35.015578128193923</v>
      </c>
      <c r="E1666" s="18">
        <f t="shared" si="160"/>
        <v>0.34557679413011527</v>
      </c>
      <c r="F1666" s="18">
        <f t="shared" si="161"/>
        <v>5.0785894205569901</v>
      </c>
    </row>
    <row r="1667" spans="1:6">
      <c r="A1667" s="11">
        <f t="shared" si="156"/>
        <v>8260</v>
      </c>
      <c r="B1667" s="18">
        <f t="shared" si="157"/>
        <v>27099.738399999998</v>
      </c>
      <c r="C1667" s="18">
        <f t="shared" si="158"/>
        <v>34990.610777919239</v>
      </c>
      <c r="D1667" s="18">
        <f t="shared" si="159"/>
        <v>34.990610777919237</v>
      </c>
      <c r="E1667" s="18">
        <f t="shared" si="160"/>
        <v>0.34533038560776386</v>
      </c>
      <c r="F1667" s="18">
        <f t="shared" si="161"/>
        <v>5.07496820600785</v>
      </c>
    </row>
    <row r="1668" spans="1:6">
      <c r="A1668" s="11">
        <f t="shared" si="156"/>
        <v>8265</v>
      </c>
      <c r="B1668" s="18">
        <f t="shared" si="157"/>
        <v>27116.142599999999</v>
      </c>
      <c r="C1668" s="18">
        <f t="shared" si="158"/>
        <v>34965.657845026057</v>
      </c>
      <c r="D1668" s="18">
        <f t="shared" si="159"/>
        <v>34.965657845026058</v>
      </c>
      <c r="E1668" s="18">
        <f t="shared" si="160"/>
        <v>0.34508411937386652</v>
      </c>
      <c r="F1668" s="18">
        <f t="shared" si="161"/>
        <v>5.0713490825268899</v>
      </c>
    </row>
    <row r="1669" spans="1:6">
      <c r="A1669" s="11">
        <f t="shared" si="156"/>
        <v>8270</v>
      </c>
      <c r="B1669" s="18">
        <f t="shared" si="157"/>
        <v>27132.5468</v>
      </c>
      <c r="C1669" s="18">
        <f t="shared" si="158"/>
        <v>34940.719323144403</v>
      </c>
      <c r="D1669" s="18">
        <f t="shared" si="159"/>
        <v>34.940719323144407</v>
      </c>
      <c r="E1669" s="18">
        <f t="shared" si="160"/>
        <v>0.34483799536555648</v>
      </c>
      <c r="F1669" s="18">
        <f t="shared" si="161"/>
        <v>5.0677320491902185</v>
      </c>
    </row>
    <row r="1670" spans="1:6">
      <c r="A1670" s="11">
        <f t="shared" si="156"/>
        <v>8275</v>
      </c>
      <c r="B1670" s="18">
        <f t="shared" si="157"/>
        <v>27148.951000000001</v>
      </c>
      <c r="C1670" s="18">
        <f t="shared" si="158"/>
        <v>34915.795205906266</v>
      </c>
      <c r="D1670" s="18">
        <f t="shared" si="159"/>
        <v>34.915795205906264</v>
      </c>
      <c r="E1670" s="18">
        <f t="shared" si="160"/>
        <v>0.34459201351998625</v>
      </c>
      <c r="F1670" s="18">
        <f t="shared" si="161"/>
        <v>5.0641171050742324</v>
      </c>
    </row>
    <row r="1671" spans="1:6">
      <c r="A1671" s="11">
        <f t="shared" si="156"/>
        <v>8280</v>
      </c>
      <c r="B1671" s="18">
        <f t="shared" si="157"/>
        <v>27165.355199999998</v>
      </c>
      <c r="C1671" s="18">
        <f t="shared" si="158"/>
        <v>34890.885486945546</v>
      </c>
      <c r="D1671" s="18">
        <f t="shared" si="159"/>
        <v>34.89088548694555</v>
      </c>
      <c r="E1671" s="18">
        <f t="shared" si="160"/>
        <v>0.34434617377432764</v>
      </c>
      <c r="F1671" s="18">
        <f t="shared" si="161"/>
        <v>5.0605042492556089</v>
      </c>
    </row>
    <row r="1672" spans="1:6">
      <c r="A1672" s="11">
        <f t="shared" si="156"/>
        <v>8285</v>
      </c>
      <c r="B1672" s="18">
        <f t="shared" si="157"/>
        <v>27181.759399999999</v>
      </c>
      <c r="C1672" s="18">
        <f t="shared" si="158"/>
        <v>34865.990159898116</v>
      </c>
      <c r="D1672" s="18">
        <f t="shared" si="159"/>
        <v>34.865990159898118</v>
      </c>
      <c r="E1672" s="18">
        <f t="shared" si="160"/>
        <v>0.34410047606577127</v>
      </c>
      <c r="F1672" s="18">
        <f t="shared" si="161"/>
        <v>5.0568934808113033</v>
      </c>
    </row>
    <row r="1673" spans="1:6">
      <c r="A1673" s="11">
        <f t="shared" si="156"/>
        <v>8290</v>
      </c>
      <c r="B1673" s="18">
        <f t="shared" si="157"/>
        <v>27198.1636</v>
      </c>
      <c r="C1673" s="18">
        <f t="shared" si="158"/>
        <v>34841.109218401798</v>
      </c>
      <c r="D1673" s="18">
        <f t="shared" si="159"/>
        <v>34.841109218401797</v>
      </c>
      <c r="E1673" s="18">
        <f t="shared" si="160"/>
        <v>0.34385492033152754</v>
      </c>
      <c r="F1673" s="18">
        <f t="shared" si="161"/>
        <v>5.0532847988185603</v>
      </c>
    </row>
    <row r="1674" spans="1:6">
      <c r="A1674" s="11">
        <f t="shared" si="156"/>
        <v>8295</v>
      </c>
      <c r="B1674" s="18">
        <f t="shared" si="157"/>
        <v>27214.567800000001</v>
      </c>
      <c r="C1674" s="18">
        <f t="shared" si="158"/>
        <v>34816.242656096358</v>
      </c>
      <c r="D1674" s="18">
        <f t="shared" si="159"/>
        <v>34.816242656096357</v>
      </c>
      <c r="E1674" s="18">
        <f t="shared" si="160"/>
        <v>0.34360950650882582</v>
      </c>
      <c r="F1674" s="18">
        <f t="shared" si="161"/>
        <v>5.0496782023549036</v>
      </c>
    </row>
    <row r="1675" spans="1:6">
      <c r="A1675" s="11">
        <f t="shared" si="156"/>
        <v>8300</v>
      </c>
      <c r="B1675" s="18">
        <f t="shared" si="157"/>
        <v>27230.972000000002</v>
      </c>
      <c r="C1675" s="18">
        <f t="shared" si="158"/>
        <v>34791.390466623518</v>
      </c>
      <c r="D1675" s="18">
        <f t="shared" si="159"/>
        <v>34.791390466623518</v>
      </c>
      <c r="E1675" s="18">
        <f t="shared" si="160"/>
        <v>0.34336423453491483</v>
      </c>
      <c r="F1675" s="18">
        <f t="shared" si="161"/>
        <v>5.046073690498142</v>
      </c>
    </row>
    <row r="1676" spans="1:6">
      <c r="A1676" s="11">
        <f t="shared" si="156"/>
        <v>8305</v>
      </c>
      <c r="B1676" s="18">
        <f t="shared" si="157"/>
        <v>27247.376199999999</v>
      </c>
      <c r="C1676" s="18">
        <f t="shared" si="158"/>
        <v>34766.55264362695</v>
      </c>
      <c r="D1676" s="18">
        <f t="shared" si="159"/>
        <v>34.766552643626952</v>
      </c>
      <c r="E1676" s="18">
        <f t="shared" si="160"/>
        <v>0.34311910434706239</v>
      </c>
      <c r="F1676" s="18">
        <f t="shared" si="161"/>
        <v>5.0424712623263659</v>
      </c>
    </row>
    <row r="1677" spans="1:6">
      <c r="A1677" s="11">
        <f t="shared" si="156"/>
        <v>8310</v>
      </c>
      <c r="B1677" s="18">
        <f t="shared" si="157"/>
        <v>27263.7804</v>
      </c>
      <c r="C1677" s="18">
        <f t="shared" si="158"/>
        <v>34741.72918075222</v>
      </c>
      <c r="D1677" s="18">
        <f t="shared" si="159"/>
        <v>34.741729180752216</v>
      </c>
      <c r="E1677" s="18">
        <f t="shared" si="160"/>
        <v>0.34287411588255517</v>
      </c>
      <c r="F1677" s="18">
        <f t="shared" si="161"/>
        <v>5.03887091691794</v>
      </c>
    </row>
    <row r="1678" spans="1:6">
      <c r="A1678" s="11">
        <f t="shared" si="156"/>
        <v>8315</v>
      </c>
      <c r="B1678" s="18">
        <f t="shared" si="157"/>
        <v>27280.184600000001</v>
      </c>
      <c r="C1678" s="18">
        <f t="shared" si="158"/>
        <v>34716.920071646957</v>
      </c>
      <c r="D1678" s="18">
        <f t="shared" si="159"/>
        <v>34.716920071646953</v>
      </c>
      <c r="E1678" s="18">
        <f t="shared" si="160"/>
        <v>0.34262926907870023</v>
      </c>
      <c r="F1678" s="18">
        <f t="shared" si="161"/>
        <v>5.0352726533515311</v>
      </c>
    </row>
    <row r="1679" spans="1:6">
      <c r="A1679" s="11">
        <f t="shared" si="156"/>
        <v>8320</v>
      </c>
      <c r="B1679" s="18">
        <f t="shared" si="157"/>
        <v>27296.588800000001</v>
      </c>
      <c r="C1679" s="18">
        <f t="shared" si="158"/>
        <v>34692.125309960596</v>
      </c>
      <c r="D1679" s="18">
        <f t="shared" si="159"/>
        <v>34.692125309960595</v>
      </c>
      <c r="E1679" s="18">
        <f t="shared" si="160"/>
        <v>0.3423845638728224</v>
      </c>
      <c r="F1679" s="18">
        <f t="shared" si="161"/>
        <v>5.0316764707060644</v>
      </c>
    </row>
    <row r="1680" spans="1:6">
      <c r="A1680" s="11">
        <f t="shared" si="156"/>
        <v>8325</v>
      </c>
      <c r="B1680" s="18">
        <f t="shared" si="157"/>
        <v>27312.992999999999</v>
      </c>
      <c r="C1680" s="18">
        <f t="shared" si="158"/>
        <v>34667.344889344618</v>
      </c>
      <c r="D1680" s="18">
        <f t="shared" si="159"/>
        <v>34.667344889344619</v>
      </c>
      <c r="E1680" s="18">
        <f t="shared" si="160"/>
        <v>0.34214000020226659</v>
      </c>
      <c r="F1680" s="18">
        <f t="shared" si="161"/>
        <v>5.0280823680607645</v>
      </c>
    </row>
    <row r="1681" spans="1:6">
      <c r="A1681" s="11">
        <f t="shared" si="156"/>
        <v>8330</v>
      </c>
      <c r="B1681" s="18">
        <f t="shared" si="157"/>
        <v>27329.397199999999</v>
      </c>
      <c r="C1681" s="18">
        <f t="shared" si="158"/>
        <v>34642.578803452438</v>
      </c>
      <c r="D1681" s="18">
        <f t="shared" si="159"/>
        <v>34.642578803452437</v>
      </c>
      <c r="E1681" s="18">
        <f t="shared" si="160"/>
        <v>0.34189557800439691</v>
      </c>
      <c r="F1681" s="18">
        <f t="shared" si="161"/>
        <v>5.0244903444951348</v>
      </c>
    </row>
    <row r="1682" spans="1:6">
      <c r="A1682" s="11">
        <f t="shared" si="156"/>
        <v>8335</v>
      </c>
      <c r="B1682" s="18">
        <f t="shared" si="157"/>
        <v>27345.8014</v>
      </c>
      <c r="C1682" s="18">
        <f t="shared" si="158"/>
        <v>34617.827045939383</v>
      </c>
      <c r="D1682" s="18">
        <f t="shared" si="159"/>
        <v>34.617827045939386</v>
      </c>
      <c r="E1682" s="18">
        <f t="shared" si="160"/>
        <v>0.34165129721659637</v>
      </c>
      <c r="F1682" s="18">
        <f t="shared" si="161"/>
        <v>5.0209003990889567</v>
      </c>
    </row>
    <row r="1683" spans="1:6">
      <c r="A1683" s="11">
        <f t="shared" si="156"/>
        <v>8340</v>
      </c>
      <c r="B1683" s="18">
        <f t="shared" si="157"/>
        <v>27362.205600000001</v>
      </c>
      <c r="C1683" s="18">
        <f t="shared" si="158"/>
        <v>34593.089610462761</v>
      </c>
      <c r="D1683" s="18">
        <f t="shared" si="159"/>
        <v>34.593089610462762</v>
      </c>
      <c r="E1683" s="18">
        <f t="shared" si="160"/>
        <v>0.3414071577762674</v>
      </c>
      <c r="F1683" s="18">
        <f t="shared" si="161"/>
        <v>5.0173125309222977</v>
      </c>
    </row>
    <row r="1684" spans="1:6">
      <c r="A1684" s="11">
        <f t="shared" si="156"/>
        <v>8345</v>
      </c>
      <c r="B1684" s="18">
        <f t="shared" si="157"/>
        <v>27378.609799999998</v>
      </c>
      <c r="C1684" s="18">
        <f t="shared" si="158"/>
        <v>34568.366490681809</v>
      </c>
      <c r="D1684" s="18">
        <f t="shared" si="159"/>
        <v>34.568366490681811</v>
      </c>
      <c r="E1684" s="18">
        <f t="shared" si="160"/>
        <v>0.34116315962083166</v>
      </c>
      <c r="F1684" s="18">
        <f t="shared" si="161"/>
        <v>5.0137267390755085</v>
      </c>
    </row>
    <row r="1685" spans="1:6">
      <c r="A1685" s="11">
        <f t="shared" si="156"/>
        <v>8350</v>
      </c>
      <c r="B1685" s="18">
        <f t="shared" si="157"/>
        <v>27395.013999999999</v>
      </c>
      <c r="C1685" s="18">
        <f t="shared" si="158"/>
        <v>34543.657680257689</v>
      </c>
      <c r="D1685" s="18">
        <f t="shared" si="159"/>
        <v>34.543657680257688</v>
      </c>
      <c r="E1685" s="18">
        <f t="shared" si="160"/>
        <v>0.34091930268772958</v>
      </c>
      <c r="F1685" s="18">
        <f t="shared" si="161"/>
        <v>5.0101430226292143</v>
      </c>
    </row>
    <row r="1686" spans="1:6">
      <c r="A1686" s="11">
        <f t="shared" si="156"/>
        <v>8355</v>
      </c>
      <c r="B1686" s="18">
        <f t="shared" si="157"/>
        <v>27411.4182</v>
      </c>
      <c r="C1686" s="18">
        <f t="shared" si="158"/>
        <v>34518.963172853553</v>
      </c>
      <c r="D1686" s="18">
        <f t="shared" si="159"/>
        <v>34.518963172853553</v>
      </c>
      <c r="E1686" s="18">
        <f t="shared" si="160"/>
        <v>0.34067558691442146</v>
      </c>
      <c r="F1686" s="18">
        <f t="shared" si="161"/>
        <v>5.0065613806643334</v>
      </c>
    </row>
    <row r="1687" spans="1:6">
      <c r="A1687" s="11">
        <f t="shared" si="156"/>
        <v>8360</v>
      </c>
      <c r="B1687" s="18">
        <f t="shared" si="157"/>
        <v>27427.822400000001</v>
      </c>
      <c r="C1687" s="18">
        <f t="shared" si="158"/>
        <v>34494.282962134494</v>
      </c>
      <c r="D1687" s="18">
        <f t="shared" si="159"/>
        <v>34.494282962134491</v>
      </c>
      <c r="E1687" s="18">
        <f t="shared" si="160"/>
        <v>0.34043201223838659</v>
      </c>
      <c r="F1687" s="18">
        <f t="shared" si="161"/>
        <v>5.0029818122620622</v>
      </c>
    </row>
    <row r="1688" spans="1:6">
      <c r="A1688" s="11">
        <f t="shared" si="156"/>
        <v>8365</v>
      </c>
      <c r="B1688" s="18">
        <f t="shared" si="157"/>
        <v>27444.226599999998</v>
      </c>
      <c r="C1688" s="18">
        <f t="shared" si="158"/>
        <v>34469.617041767444</v>
      </c>
      <c r="D1688" s="18">
        <f t="shared" si="159"/>
        <v>34.469617041767442</v>
      </c>
      <c r="E1688" s="18">
        <f t="shared" si="160"/>
        <v>0.34018857859712248</v>
      </c>
      <c r="F1688" s="18">
        <f t="shared" si="161"/>
        <v>4.999404316503866</v>
      </c>
    </row>
    <row r="1689" spans="1:6">
      <c r="A1689" s="11">
        <f t="shared" si="156"/>
        <v>8370</v>
      </c>
      <c r="B1689" s="18">
        <f t="shared" si="157"/>
        <v>27460.630799999999</v>
      </c>
      <c r="C1689" s="18">
        <f t="shared" si="158"/>
        <v>34444.965405421477</v>
      </c>
      <c r="D1689" s="18">
        <f t="shared" si="159"/>
        <v>34.444965405421478</v>
      </c>
      <c r="E1689" s="18">
        <f t="shared" si="160"/>
        <v>0.33994528592814782</v>
      </c>
      <c r="F1689" s="18">
        <f t="shared" si="161"/>
        <v>4.9958288924715202</v>
      </c>
    </row>
    <row r="1690" spans="1:6">
      <c r="A1690" s="11">
        <f t="shared" si="156"/>
        <v>8375</v>
      </c>
      <c r="B1690" s="18">
        <f t="shared" si="157"/>
        <v>27477.035</v>
      </c>
      <c r="C1690" s="18">
        <f t="shared" si="158"/>
        <v>34420.328046767412</v>
      </c>
      <c r="D1690" s="18">
        <f t="shared" si="159"/>
        <v>34.420328046767409</v>
      </c>
      <c r="E1690" s="18">
        <f t="shared" si="160"/>
        <v>0.3397021341689983</v>
      </c>
      <c r="F1690" s="18">
        <f t="shared" si="161"/>
        <v>4.9922555392470516</v>
      </c>
    </row>
    <row r="1691" spans="1:6">
      <c r="A1691" s="11">
        <f t="shared" ref="A1691:A1754" si="162">A1690+5</f>
        <v>8380</v>
      </c>
      <c r="B1691" s="18">
        <f t="shared" ref="B1691:B1754" si="163">A1691*3.28084</f>
        <v>27493.439200000001</v>
      </c>
      <c r="C1691" s="18">
        <f t="shared" ref="C1691:C1754" si="164">IF(A1691&lt;11000,$C$14*(1+(-0.0065/$E$13)*A1691)^5.255876113,$C$14*(1+(-0.0065/$E$13)*MIN(A1691,11000))^5.255876113*EXP((-9.80665*0.0289644*(A1691-11000)/8.31432/($E$13-71.5))))</f>
        <v>34395.704959478135</v>
      </c>
      <c r="D1691" s="18">
        <f t="shared" ref="D1691:D1754" si="165">C1691/1000</f>
        <v>34.395704959478138</v>
      </c>
      <c r="E1691" s="18">
        <f t="shared" ref="E1691:E1754" si="166">D1691*0.00986923</f>
        <v>0.33945912325723043</v>
      </c>
      <c r="F1691" s="18">
        <f t="shared" ref="F1691:F1754" si="167">D1691*0.145038</f>
        <v>4.9886842559127906</v>
      </c>
    </row>
    <row r="1692" spans="1:6">
      <c r="A1692" s="11">
        <f t="shared" si="162"/>
        <v>8385</v>
      </c>
      <c r="B1692" s="18">
        <f t="shared" si="163"/>
        <v>27509.843400000002</v>
      </c>
      <c r="C1692" s="18">
        <f t="shared" si="164"/>
        <v>34371.096137228415</v>
      </c>
      <c r="D1692" s="18">
        <f t="shared" si="165"/>
        <v>34.371096137228413</v>
      </c>
      <c r="E1692" s="18">
        <f t="shared" si="166"/>
        <v>0.33921625313041875</v>
      </c>
      <c r="F1692" s="18">
        <f t="shared" si="167"/>
        <v>4.9851150415513343</v>
      </c>
    </row>
    <row r="1693" spans="1:6">
      <c r="A1693" s="11">
        <f t="shared" si="162"/>
        <v>8390</v>
      </c>
      <c r="B1693" s="18">
        <f t="shared" si="163"/>
        <v>27526.247599999999</v>
      </c>
      <c r="C1693" s="18">
        <f t="shared" si="164"/>
        <v>34346.501573695008</v>
      </c>
      <c r="D1693" s="18">
        <f t="shared" si="165"/>
        <v>34.346501573695008</v>
      </c>
      <c r="E1693" s="18">
        <f t="shared" si="166"/>
        <v>0.33897352372615797</v>
      </c>
      <c r="F1693" s="18">
        <f t="shared" si="167"/>
        <v>4.9815478952455763</v>
      </c>
    </row>
    <row r="1694" spans="1:6">
      <c r="A1694" s="11">
        <f t="shared" si="162"/>
        <v>8395</v>
      </c>
      <c r="B1694" s="18">
        <f t="shared" si="163"/>
        <v>27542.6518</v>
      </c>
      <c r="C1694" s="18">
        <f t="shared" si="164"/>
        <v>34321.921262556578</v>
      </c>
      <c r="D1694" s="18">
        <f t="shared" si="165"/>
        <v>34.321921262556579</v>
      </c>
      <c r="E1694" s="18">
        <f t="shared" si="166"/>
        <v>0.33873093498206125</v>
      </c>
      <c r="F1694" s="18">
        <f t="shared" si="167"/>
        <v>4.977982816078681</v>
      </c>
    </row>
    <row r="1695" spans="1:6">
      <c r="A1695" s="11">
        <f t="shared" si="162"/>
        <v>8400</v>
      </c>
      <c r="B1695" s="18">
        <f t="shared" si="163"/>
        <v>27559.056</v>
      </c>
      <c r="C1695" s="18">
        <f t="shared" si="164"/>
        <v>34297.355197493744</v>
      </c>
      <c r="D1695" s="18">
        <f t="shared" si="165"/>
        <v>34.297355197493744</v>
      </c>
      <c r="E1695" s="18">
        <f t="shared" si="166"/>
        <v>0.33848848683576116</v>
      </c>
      <c r="F1695" s="18">
        <f t="shared" si="167"/>
        <v>4.974419803134098</v>
      </c>
    </row>
    <row r="1696" spans="1:6">
      <c r="A1696" s="11">
        <f t="shared" si="162"/>
        <v>8405</v>
      </c>
      <c r="B1696" s="18">
        <f t="shared" si="163"/>
        <v>27575.460200000001</v>
      </c>
      <c r="C1696" s="18">
        <f t="shared" si="164"/>
        <v>34272.803372189068</v>
      </c>
      <c r="D1696" s="18">
        <f t="shared" si="165"/>
        <v>34.272803372189067</v>
      </c>
      <c r="E1696" s="18">
        <f t="shared" si="166"/>
        <v>0.33824617922490952</v>
      </c>
      <c r="F1696" s="18">
        <f t="shared" si="167"/>
        <v>4.9708588554955577</v>
      </c>
    </row>
    <row r="1697" spans="1:6">
      <c r="A1697" s="11">
        <f t="shared" si="162"/>
        <v>8410</v>
      </c>
      <c r="B1697" s="18">
        <f t="shared" si="163"/>
        <v>27591.864399999999</v>
      </c>
      <c r="C1697" s="18">
        <f t="shared" si="164"/>
        <v>34248.265780327056</v>
      </c>
      <c r="D1697" s="18">
        <f t="shared" si="165"/>
        <v>34.248265780327053</v>
      </c>
      <c r="E1697" s="18">
        <f t="shared" si="166"/>
        <v>0.33800401208717717</v>
      </c>
      <c r="F1697" s="18">
        <f t="shared" si="167"/>
        <v>4.9672999722470754</v>
      </c>
    </row>
    <row r="1698" spans="1:6">
      <c r="A1698" s="11">
        <f t="shared" si="162"/>
        <v>8415</v>
      </c>
      <c r="B1698" s="18">
        <f t="shared" si="163"/>
        <v>27608.268599999999</v>
      </c>
      <c r="C1698" s="18">
        <f t="shared" si="164"/>
        <v>34223.742415594155</v>
      </c>
      <c r="D1698" s="18">
        <f t="shared" si="165"/>
        <v>34.223742415594153</v>
      </c>
      <c r="E1698" s="18">
        <f t="shared" si="166"/>
        <v>0.33776198536025426</v>
      </c>
      <c r="F1698" s="18">
        <f t="shared" si="167"/>
        <v>4.9637431524729445</v>
      </c>
    </row>
    <row r="1699" spans="1:6">
      <c r="A1699" s="11">
        <f t="shared" si="162"/>
        <v>8420</v>
      </c>
      <c r="B1699" s="18">
        <f t="shared" si="163"/>
        <v>27624.6728</v>
      </c>
      <c r="C1699" s="18">
        <f t="shared" si="164"/>
        <v>34199.233271678706</v>
      </c>
      <c r="D1699" s="18">
        <f t="shared" si="165"/>
        <v>34.199233271678708</v>
      </c>
      <c r="E1699" s="18">
        <f t="shared" si="166"/>
        <v>0.33752009898184965</v>
      </c>
      <c r="F1699" s="18">
        <f t="shared" si="167"/>
        <v>4.9601883952577364</v>
      </c>
    </row>
    <row r="1700" spans="1:6">
      <c r="A1700" s="11">
        <f t="shared" si="162"/>
        <v>8425</v>
      </c>
      <c r="B1700" s="18">
        <f t="shared" si="163"/>
        <v>27641.077000000001</v>
      </c>
      <c r="C1700" s="18">
        <f t="shared" si="164"/>
        <v>34174.738342271092</v>
      </c>
      <c r="D1700" s="18">
        <f t="shared" si="165"/>
        <v>34.174738342271091</v>
      </c>
      <c r="E1700" s="18">
        <f t="shared" si="166"/>
        <v>0.3372783528896921</v>
      </c>
      <c r="F1700" s="18">
        <f t="shared" si="167"/>
        <v>4.9566356996863146</v>
      </c>
    </row>
    <row r="1701" spans="1:6">
      <c r="A1701" s="11">
        <f t="shared" si="162"/>
        <v>8430</v>
      </c>
      <c r="B1701" s="18">
        <f t="shared" si="163"/>
        <v>27657.481199999998</v>
      </c>
      <c r="C1701" s="18">
        <f t="shared" si="164"/>
        <v>34150.257621063538</v>
      </c>
      <c r="D1701" s="18">
        <f t="shared" si="165"/>
        <v>34.150257621063538</v>
      </c>
      <c r="E1701" s="18">
        <f t="shared" si="166"/>
        <v>0.33703674702152892</v>
      </c>
      <c r="F1701" s="18">
        <f t="shared" si="167"/>
        <v>4.9530850648438136</v>
      </c>
    </row>
    <row r="1702" spans="1:6">
      <c r="A1702" s="11">
        <f t="shared" si="162"/>
        <v>8435</v>
      </c>
      <c r="B1702" s="18">
        <f t="shared" si="163"/>
        <v>27673.885399999999</v>
      </c>
      <c r="C1702" s="18">
        <f t="shared" si="164"/>
        <v>34125.791101750248</v>
      </c>
      <c r="D1702" s="18">
        <f t="shared" si="165"/>
        <v>34.125791101750245</v>
      </c>
      <c r="E1702" s="18">
        <f t="shared" si="166"/>
        <v>0.33679528131512654</v>
      </c>
      <c r="F1702" s="18">
        <f t="shared" si="167"/>
        <v>4.9495364898156522</v>
      </c>
    </row>
    <row r="1703" spans="1:6">
      <c r="A1703" s="11">
        <f t="shared" si="162"/>
        <v>8440</v>
      </c>
      <c r="B1703" s="18">
        <f t="shared" si="163"/>
        <v>27690.2896</v>
      </c>
      <c r="C1703" s="18">
        <f t="shared" si="164"/>
        <v>34101.33877802737</v>
      </c>
      <c r="D1703" s="18">
        <f t="shared" si="165"/>
        <v>34.101338778027369</v>
      </c>
      <c r="E1703" s="18">
        <f t="shared" si="166"/>
        <v>0.33655395570827101</v>
      </c>
      <c r="F1703" s="18">
        <f t="shared" si="167"/>
        <v>4.9459899736875332</v>
      </c>
    </row>
    <row r="1704" spans="1:6">
      <c r="A1704" s="11">
        <f t="shared" si="162"/>
        <v>8445</v>
      </c>
      <c r="B1704" s="18">
        <f t="shared" si="163"/>
        <v>27706.693800000001</v>
      </c>
      <c r="C1704" s="18">
        <f t="shared" si="164"/>
        <v>34076.900643592984</v>
      </c>
      <c r="D1704" s="18">
        <f t="shared" si="165"/>
        <v>34.076900643592985</v>
      </c>
      <c r="E1704" s="18">
        <f t="shared" si="166"/>
        <v>0.3363127701387672</v>
      </c>
      <c r="F1704" s="18">
        <f t="shared" si="167"/>
        <v>4.9424455155454394</v>
      </c>
    </row>
    <row r="1705" spans="1:6">
      <c r="A1705" s="11">
        <f t="shared" si="162"/>
        <v>8450</v>
      </c>
      <c r="B1705" s="18">
        <f t="shared" si="163"/>
        <v>27723.097999999998</v>
      </c>
      <c r="C1705" s="18">
        <f t="shared" si="164"/>
        <v>34052.476692147109</v>
      </c>
      <c r="D1705" s="18">
        <f t="shared" si="165"/>
        <v>34.05247669214711</v>
      </c>
      <c r="E1705" s="18">
        <f t="shared" si="166"/>
        <v>0.33607172454443901</v>
      </c>
      <c r="F1705" s="18">
        <f t="shared" si="167"/>
        <v>4.9389031144756323</v>
      </c>
    </row>
    <row r="1706" spans="1:6">
      <c r="A1706" s="11">
        <f t="shared" si="162"/>
        <v>8455</v>
      </c>
      <c r="B1706" s="18">
        <f t="shared" si="163"/>
        <v>27739.502199999999</v>
      </c>
      <c r="C1706" s="18">
        <f t="shared" si="164"/>
        <v>34028.066917391705</v>
      </c>
      <c r="D1706" s="18">
        <f t="shared" si="165"/>
        <v>34.028066917391705</v>
      </c>
      <c r="E1706" s="18">
        <f t="shared" si="166"/>
        <v>0.33583081886312971</v>
      </c>
      <c r="F1706" s="18">
        <f t="shared" si="167"/>
        <v>4.9353627695646578</v>
      </c>
    </row>
    <row r="1707" spans="1:6">
      <c r="A1707" s="11">
        <f t="shared" si="162"/>
        <v>8460</v>
      </c>
      <c r="B1707" s="18">
        <f t="shared" si="163"/>
        <v>27755.9064</v>
      </c>
      <c r="C1707" s="18">
        <f t="shared" si="164"/>
        <v>34003.671313030667</v>
      </c>
      <c r="D1707" s="18">
        <f t="shared" si="165"/>
        <v>34.003671313030665</v>
      </c>
      <c r="E1707" s="18">
        <f t="shared" si="166"/>
        <v>0.33559005303270162</v>
      </c>
      <c r="F1707" s="18">
        <f t="shared" si="167"/>
        <v>4.9318244798993414</v>
      </c>
    </row>
    <row r="1708" spans="1:6">
      <c r="A1708" s="11">
        <f t="shared" si="162"/>
        <v>8465</v>
      </c>
      <c r="B1708" s="18">
        <f t="shared" si="163"/>
        <v>27772.310600000001</v>
      </c>
      <c r="C1708" s="18">
        <f t="shared" si="164"/>
        <v>33979.289872769819</v>
      </c>
      <c r="D1708" s="18">
        <f t="shared" si="165"/>
        <v>33.979289872769819</v>
      </c>
      <c r="E1708" s="18">
        <f t="shared" si="166"/>
        <v>0.33534942699103609</v>
      </c>
      <c r="F1708" s="18">
        <f t="shared" si="167"/>
        <v>4.9282882445667893</v>
      </c>
    </row>
    <row r="1709" spans="1:6">
      <c r="A1709" s="11">
        <f t="shared" si="162"/>
        <v>8470</v>
      </c>
      <c r="B1709" s="18">
        <f t="shared" si="163"/>
        <v>27788.714800000002</v>
      </c>
      <c r="C1709" s="18">
        <f t="shared" si="164"/>
        <v>33954.922590316972</v>
      </c>
      <c r="D1709" s="18">
        <f t="shared" si="165"/>
        <v>33.954922590316968</v>
      </c>
      <c r="E1709" s="18">
        <f t="shared" si="166"/>
        <v>0.33510894067603392</v>
      </c>
      <c r="F1709" s="18">
        <f t="shared" si="167"/>
        <v>4.9247540626543929</v>
      </c>
    </row>
    <row r="1710" spans="1:6">
      <c r="A1710" s="11">
        <f t="shared" si="162"/>
        <v>8475</v>
      </c>
      <c r="B1710" s="18">
        <f t="shared" si="163"/>
        <v>27805.118999999999</v>
      </c>
      <c r="C1710" s="18">
        <f t="shared" si="164"/>
        <v>33930.569459381753</v>
      </c>
      <c r="D1710" s="18">
        <f t="shared" si="165"/>
        <v>33.930569459381751</v>
      </c>
      <c r="E1710" s="18">
        <f t="shared" si="166"/>
        <v>0.33486859402561414</v>
      </c>
      <c r="F1710" s="18">
        <f t="shared" si="167"/>
        <v>4.9212219332498099</v>
      </c>
    </row>
    <row r="1711" spans="1:6">
      <c r="A1711" s="11">
        <f t="shared" si="162"/>
        <v>8480</v>
      </c>
      <c r="B1711" s="18">
        <f t="shared" si="163"/>
        <v>27821.5232</v>
      </c>
      <c r="C1711" s="18">
        <f t="shared" si="164"/>
        <v>33906.230473675903</v>
      </c>
      <c r="D1711" s="18">
        <f t="shared" si="165"/>
        <v>33.906230473675905</v>
      </c>
      <c r="E1711" s="18">
        <f t="shared" si="166"/>
        <v>0.33462838697771646</v>
      </c>
      <c r="F1711" s="18">
        <f t="shared" si="167"/>
        <v>4.9176918554410056</v>
      </c>
    </row>
    <row r="1712" spans="1:6">
      <c r="A1712" s="11">
        <f t="shared" si="162"/>
        <v>8485</v>
      </c>
      <c r="B1712" s="18">
        <f t="shared" si="163"/>
        <v>27837.9274</v>
      </c>
      <c r="C1712" s="18">
        <f t="shared" si="164"/>
        <v>33881.905626912929</v>
      </c>
      <c r="D1712" s="18">
        <f t="shared" si="165"/>
        <v>33.881905626912932</v>
      </c>
      <c r="E1712" s="18">
        <f t="shared" si="166"/>
        <v>0.3343883194702979</v>
      </c>
      <c r="F1712" s="18">
        <f t="shared" si="167"/>
        <v>4.9141638283161981</v>
      </c>
    </row>
    <row r="1713" spans="1:6">
      <c r="A1713" s="11">
        <f t="shared" si="162"/>
        <v>8490</v>
      </c>
      <c r="B1713" s="18">
        <f t="shared" si="163"/>
        <v>27854.331600000001</v>
      </c>
      <c r="C1713" s="18">
        <f t="shared" si="164"/>
        <v>33857.594912808374</v>
      </c>
      <c r="D1713" s="18">
        <f t="shared" si="165"/>
        <v>33.857594912808374</v>
      </c>
      <c r="E1713" s="18">
        <f t="shared" si="166"/>
        <v>0.33414839144133579</v>
      </c>
      <c r="F1713" s="18">
        <f t="shared" si="167"/>
        <v>4.9106378509639006</v>
      </c>
    </row>
    <row r="1714" spans="1:6">
      <c r="A1714" s="11">
        <f t="shared" si="162"/>
        <v>8495</v>
      </c>
      <c r="B1714" s="18">
        <f t="shared" si="163"/>
        <v>27870.735799999999</v>
      </c>
      <c r="C1714" s="18">
        <f t="shared" si="164"/>
        <v>33833.29832507969</v>
      </c>
      <c r="D1714" s="18">
        <f t="shared" si="165"/>
        <v>33.833298325079689</v>
      </c>
      <c r="E1714" s="18">
        <f t="shared" si="166"/>
        <v>0.33390860282882623</v>
      </c>
      <c r="F1714" s="18">
        <f t="shared" si="167"/>
        <v>4.9071139224729077</v>
      </c>
    </row>
    <row r="1715" spans="1:6">
      <c r="A1715" s="11">
        <f t="shared" si="162"/>
        <v>8500</v>
      </c>
      <c r="B1715" s="18">
        <f t="shared" si="163"/>
        <v>27887.14</v>
      </c>
      <c r="C1715" s="18">
        <f t="shared" si="164"/>
        <v>33809.015857446255</v>
      </c>
      <c r="D1715" s="18">
        <f t="shared" si="165"/>
        <v>33.809015857446255</v>
      </c>
      <c r="E1715" s="18">
        <f t="shared" si="166"/>
        <v>0.3336689535707843</v>
      </c>
      <c r="F1715" s="18">
        <f t="shared" si="167"/>
        <v>4.9035920419322903</v>
      </c>
    </row>
    <row r="1716" spans="1:6">
      <c r="A1716" s="11">
        <f t="shared" si="162"/>
        <v>8505</v>
      </c>
      <c r="B1716" s="18">
        <f t="shared" si="163"/>
        <v>27903.5442</v>
      </c>
      <c r="C1716" s="18">
        <f t="shared" si="164"/>
        <v>33784.74750362942</v>
      </c>
      <c r="D1716" s="18">
        <f t="shared" si="165"/>
        <v>33.784747503629418</v>
      </c>
      <c r="E1716" s="18">
        <f t="shared" si="166"/>
        <v>0.33342944360524457</v>
      </c>
      <c r="F1716" s="18">
        <f t="shared" si="167"/>
        <v>4.9000722084314035</v>
      </c>
    </row>
    <row r="1717" spans="1:6">
      <c r="A1717" s="11">
        <f t="shared" si="162"/>
        <v>8510</v>
      </c>
      <c r="B1717" s="18">
        <f t="shared" si="163"/>
        <v>27919.948400000001</v>
      </c>
      <c r="C1717" s="18">
        <f t="shared" si="164"/>
        <v>33760.493257352398</v>
      </c>
      <c r="D1717" s="18">
        <f t="shared" si="165"/>
        <v>33.760493257352401</v>
      </c>
      <c r="E1717" s="18">
        <f t="shared" si="166"/>
        <v>0.33319007287026003</v>
      </c>
      <c r="F1717" s="18">
        <f t="shared" si="167"/>
        <v>4.8965544210598777</v>
      </c>
    </row>
    <row r="1718" spans="1:6">
      <c r="A1718" s="11">
        <f t="shared" si="162"/>
        <v>8515</v>
      </c>
      <c r="B1718" s="18">
        <f t="shared" si="163"/>
        <v>27936.352599999998</v>
      </c>
      <c r="C1718" s="18">
        <f t="shared" si="164"/>
        <v>33736.253112340419</v>
      </c>
      <c r="D1718" s="18">
        <f t="shared" si="165"/>
        <v>33.736253112340421</v>
      </c>
      <c r="E1718" s="18">
        <f t="shared" si="166"/>
        <v>0.33295084130390346</v>
      </c>
      <c r="F1718" s="18">
        <f t="shared" si="167"/>
        <v>4.8930386789076303</v>
      </c>
    </row>
    <row r="1719" spans="1:6">
      <c r="A1719" s="11">
        <f t="shared" si="162"/>
        <v>8520</v>
      </c>
      <c r="B1719" s="18">
        <f t="shared" si="163"/>
        <v>27952.756799999999</v>
      </c>
      <c r="C1719" s="18">
        <f t="shared" si="164"/>
        <v>33712.027062320587</v>
      </c>
      <c r="D1719" s="18">
        <f t="shared" si="165"/>
        <v>33.712027062320587</v>
      </c>
      <c r="E1719" s="18">
        <f t="shared" si="166"/>
        <v>0.33271174884426619</v>
      </c>
      <c r="F1719" s="18">
        <f t="shared" si="167"/>
        <v>4.8895249810648531</v>
      </c>
    </row>
    <row r="1720" spans="1:6">
      <c r="A1720" s="11">
        <f t="shared" si="162"/>
        <v>8525</v>
      </c>
      <c r="B1720" s="18">
        <f t="shared" si="163"/>
        <v>27969.161</v>
      </c>
      <c r="C1720" s="18">
        <f t="shared" si="164"/>
        <v>33687.815101022003</v>
      </c>
      <c r="D1720" s="18">
        <f t="shared" si="165"/>
        <v>33.687815101022004</v>
      </c>
      <c r="E1720" s="18">
        <f t="shared" si="166"/>
        <v>0.3324727954294594</v>
      </c>
      <c r="F1720" s="18">
        <f t="shared" si="167"/>
        <v>4.8860133266220291</v>
      </c>
    </row>
    <row r="1721" spans="1:6">
      <c r="A1721" s="11">
        <f t="shared" si="162"/>
        <v>8530</v>
      </c>
      <c r="B1721" s="18">
        <f t="shared" si="163"/>
        <v>27985.565200000001</v>
      </c>
      <c r="C1721" s="18">
        <f t="shared" si="164"/>
        <v>33663.61722217557</v>
      </c>
      <c r="D1721" s="18">
        <f t="shared" si="165"/>
        <v>33.663617222175567</v>
      </c>
      <c r="E1721" s="18">
        <f t="shared" si="166"/>
        <v>0.33223398099761176</v>
      </c>
      <c r="F1721" s="18">
        <f t="shared" si="167"/>
        <v>4.8825037146699</v>
      </c>
    </row>
    <row r="1722" spans="1:6">
      <c r="A1722" s="11">
        <f t="shared" si="162"/>
        <v>8535</v>
      </c>
      <c r="B1722" s="18">
        <f t="shared" si="163"/>
        <v>28001.969399999998</v>
      </c>
      <c r="C1722" s="18">
        <f t="shared" si="164"/>
        <v>33639.433419514316</v>
      </c>
      <c r="D1722" s="18">
        <f t="shared" si="165"/>
        <v>33.639433419514319</v>
      </c>
      <c r="E1722" s="18">
        <f t="shared" si="166"/>
        <v>0.33199530548687328</v>
      </c>
      <c r="F1722" s="18">
        <f t="shared" si="167"/>
        <v>4.878996144299518</v>
      </c>
    </row>
    <row r="1723" spans="1:6">
      <c r="A1723" s="11">
        <f t="shared" si="162"/>
        <v>8540</v>
      </c>
      <c r="B1723" s="18">
        <f t="shared" si="163"/>
        <v>28018.373599999999</v>
      </c>
      <c r="C1723" s="18">
        <f t="shared" si="164"/>
        <v>33615.263686773025</v>
      </c>
      <c r="D1723" s="18">
        <f t="shared" si="165"/>
        <v>33.615263686773027</v>
      </c>
      <c r="E1723" s="18">
        <f t="shared" si="166"/>
        <v>0.33175676883541094</v>
      </c>
      <c r="F1723" s="18">
        <f t="shared" si="167"/>
        <v>4.8754906146021861</v>
      </c>
    </row>
    <row r="1724" spans="1:6">
      <c r="A1724" s="11">
        <f t="shared" si="162"/>
        <v>8545</v>
      </c>
      <c r="B1724" s="18">
        <f t="shared" si="163"/>
        <v>28034.7778</v>
      </c>
      <c r="C1724" s="18">
        <f t="shared" si="164"/>
        <v>33591.108017688523</v>
      </c>
      <c r="D1724" s="18">
        <f t="shared" si="165"/>
        <v>33.591108017688519</v>
      </c>
      <c r="E1724" s="18">
        <f t="shared" si="166"/>
        <v>0.33151837098141207</v>
      </c>
      <c r="F1724" s="18">
        <f t="shared" si="167"/>
        <v>4.8719871246695075</v>
      </c>
    </row>
    <row r="1725" spans="1:6">
      <c r="A1725" s="11">
        <f t="shared" si="162"/>
        <v>8550</v>
      </c>
      <c r="B1725" s="18">
        <f t="shared" si="163"/>
        <v>28051.182000000001</v>
      </c>
      <c r="C1725" s="18">
        <f t="shared" si="164"/>
        <v>33566.966405999512</v>
      </c>
      <c r="D1725" s="18">
        <f t="shared" si="165"/>
        <v>33.566966405999509</v>
      </c>
      <c r="E1725" s="18">
        <f t="shared" si="166"/>
        <v>0.33128011186308254</v>
      </c>
      <c r="F1725" s="18">
        <f t="shared" si="167"/>
        <v>4.8684856735933568</v>
      </c>
    </row>
    <row r="1726" spans="1:6">
      <c r="A1726" s="11">
        <f t="shared" si="162"/>
        <v>8555</v>
      </c>
      <c r="B1726" s="18">
        <f t="shared" si="163"/>
        <v>28067.586200000002</v>
      </c>
      <c r="C1726" s="18">
        <f t="shared" si="164"/>
        <v>33542.838845446662</v>
      </c>
      <c r="D1726" s="18">
        <f t="shared" si="165"/>
        <v>33.54283884544666</v>
      </c>
      <c r="E1726" s="18">
        <f t="shared" si="166"/>
        <v>0.33104199141864754</v>
      </c>
      <c r="F1726" s="18">
        <f t="shared" si="167"/>
        <v>4.8649862604658924</v>
      </c>
    </row>
    <row r="1727" spans="1:6">
      <c r="A1727" s="11">
        <f t="shared" si="162"/>
        <v>8560</v>
      </c>
      <c r="B1727" s="18">
        <f t="shared" si="163"/>
        <v>28083.990399999999</v>
      </c>
      <c r="C1727" s="18">
        <f t="shared" si="164"/>
        <v>33518.725329772562</v>
      </c>
      <c r="D1727" s="18">
        <f t="shared" si="165"/>
        <v>33.518725329772565</v>
      </c>
      <c r="E1727" s="18">
        <f t="shared" si="166"/>
        <v>0.33080400958635126</v>
      </c>
      <c r="F1727" s="18">
        <f t="shared" si="167"/>
        <v>4.8614888843795532</v>
      </c>
    </row>
    <row r="1728" spans="1:6">
      <c r="A1728" s="11">
        <f t="shared" si="162"/>
        <v>8565</v>
      </c>
      <c r="B1728" s="18">
        <f t="shared" si="163"/>
        <v>28100.3946</v>
      </c>
      <c r="C1728" s="18">
        <f t="shared" si="164"/>
        <v>33494.625852721707</v>
      </c>
      <c r="D1728" s="18">
        <f t="shared" si="165"/>
        <v>33.494625852721704</v>
      </c>
      <c r="E1728" s="18">
        <f t="shared" si="166"/>
        <v>0.33056616630445662</v>
      </c>
      <c r="F1728" s="18">
        <f t="shared" si="167"/>
        <v>4.8579935444270506</v>
      </c>
    </row>
    <row r="1729" spans="1:6">
      <c r="A1729" s="11">
        <f t="shared" si="162"/>
        <v>8570</v>
      </c>
      <c r="B1729" s="18">
        <f t="shared" si="163"/>
        <v>28116.7988</v>
      </c>
      <c r="C1729" s="18">
        <f t="shared" si="164"/>
        <v>33470.540408040579</v>
      </c>
      <c r="D1729" s="18">
        <f t="shared" si="165"/>
        <v>33.470540408040577</v>
      </c>
      <c r="E1729" s="18">
        <f t="shared" si="166"/>
        <v>0.33032846151124629</v>
      </c>
      <c r="F1729" s="18">
        <f t="shared" si="167"/>
        <v>4.8545002397013892</v>
      </c>
    </row>
    <row r="1730" spans="1:6">
      <c r="A1730" s="11">
        <f t="shared" si="162"/>
        <v>8575</v>
      </c>
      <c r="B1730" s="18">
        <f t="shared" si="163"/>
        <v>28133.203000000001</v>
      </c>
      <c r="C1730" s="18">
        <f t="shared" si="164"/>
        <v>33446.468989477507</v>
      </c>
      <c r="D1730" s="18">
        <f t="shared" si="165"/>
        <v>33.446468989477509</v>
      </c>
      <c r="E1730" s="18">
        <f t="shared" si="166"/>
        <v>0.3300908951450211</v>
      </c>
      <c r="F1730" s="18">
        <f t="shared" si="167"/>
        <v>4.8510089692958394</v>
      </c>
    </row>
    <row r="1731" spans="1:6">
      <c r="A1731" s="11">
        <f t="shared" si="162"/>
        <v>8580</v>
      </c>
      <c r="B1731" s="18">
        <f t="shared" si="163"/>
        <v>28149.607199999999</v>
      </c>
      <c r="C1731" s="18">
        <f t="shared" si="164"/>
        <v>33422.411590782867</v>
      </c>
      <c r="D1731" s="18">
        <f t="shared" si="165"/>
        <v>33.422411590782865</v>
      </c>
      <c r="E1731" s="18">
        <f t="shared" si="166"/>
        <v>0.32985346714410196</v>
      </c>
      <c r="F1731" s="18">
        <f t="shared" si="167"/>
        <v>4.8475197323039652</v>
      </c>
    </row>
    <row r="1732" spans="1:6">
      <c r="A1732" s="11">
        <f t="shared" si="162"/>
        <v>8585</v>
      </c>
      <c r="B1732" s="18">
        <f t="shared" si="163"/>
        <v>28166.011399999999</v>
      </c>
      <c r="C1732" s="18">
        <f t="shared" si="164"/>
        <v>33398.368205708808</v>
      </c>
      <c r="D1732" s="18">
        <f t="shared" si="165"/>
        <v>33.398368205708806</v>
      </c>
      <c r="E1732" s="18">
        <f t="shared" si="166"/>
        <v>0.32961617744682753</v>
      </c>
      <c r="F1732" s="18">
        <f t="shared" si="167"/>
        <v>4.8440325278195937</v>
      </c>
    </row>
    <row r="1733" spans="1:6">
      <c r="A1733" s="11">
        <f t="shared" si="162"/>
        <v>8590</v>
      </c>
      <c r="B1733" s="18">
        <f t="shared" si="163"/>
        <v>28182.4156</v>
      </c>
      <c r="C1733" s="18">
        <f t="shared" si="164"/>
        <v>33374.33882800959</v>
      </c>
      <c r="D1733" s="18">
        <f t="shared" si="165"/>
        <v>33.374338828009591</v>
      </c>
      <c r="E1733" s="18">
        <f t="shared" si="166"/>
        <v>0.32937902599155711</v>
      </c>
      <c r="F1733" s="18">
        <f t="shared" si="167"/>
        <v>4.840547354936855</v>
      </c>
    </row>
    <row r="1734" spans="1:6">
      <c r="A1734" s="11">
        <f t="shared" si="162"/>
        <v>8595</v>
      </c>
      <c r="B1734" s="18">
        <f t="shared" si="163"/>
        <v>28198.819800000001</v>
      </c>
      <c r="C1734" s="18">
        <f t="shared" si="164"/>
        <v>33350.323451441247</v>
      </c>
      <c r="D1734" s="18">
        <f t="shared" si="165"/>
        <v>33.350323451441248</v>
      </c>
      <c r="E1734" s="18">
        <f t="shared" si="166"/>
        <v>0.32914201271666749</v>
      </c>
      <c r="F1734" s="18">
        <f t="shared" si="167"/>
        <v>4.8370642127501355</v>
      </c>
    </row>
    <row r="1735" spans="1:6">
      <c r="A1735" s="11">
        <f t="shared" si="162"/>
        <v>8600</v>
      </c>
      <c r="B1735" s="18">
        <f t="shared" si="163"/>
        <v>28215.223999999998</v>
      </c>
      <c r="C1735" s="18">
        <f t="shared" si="164"/>
        <v>33326.322069761809</v>
      </c>
      <c r="D1735" s="18">
        <f t="shared" si="165"/>
        <v>33.326322069761808</v>
      </c>
      <c r="E1735" s="18">
        <f t="shared" si="166"/>
        <v>0.32890513756055534</v>
      </c>
      <c r="F1735" s="18">
        <f t="shared" si="167"/>
        <v>4.8335831003541134</v>
      </c>
    </row>
    <row r="1736" spans="1:6">
      <c r="A1736" s="11">
        <f t="shared" si="162"/>
        <v>8605</v>
      </c>
      <c r="B1736" s="18">
        <f t="shared" si="163"/>
        <v>28231.628199999999</v>
      </c>
      <c r="C1736" s="18">
        <f t="shared" si="164"/>
        <v>33302.334676731247</v>
      </c>
      <c r="D1736" s="18">
        <f t="shared" si="165"/>
        <v>33.302334676731249</v>
      </c>
      <c r="E1736" s="18">
        <f t="shared" si="166"/>
        <v>0.32866840046163631</v>
      </c>
      <c r="F1736" s="18">
        <f t="shared" si="167"/>
        <v>4.8301040168437472</v>
      </c>
    </row>
    <row r="1737" spans="1:6">
      <c r="A1737" s="11">
        <f t="shared" si="162"/>
        <v>8610</v>
      </c>
      <c r="B1737" s="18">
        <f t="shared" si="163"/>
        <v>28248.0324</v>
      </c>
      <c r="C1737" s="18">
        <f t="shared" si="164"/>
        <v>33278.361266111431</v>
      </c>
      <c r="D1737" s="18">
        <f t="shared" si="165"/>
        <v>33.278361266111432</v>
      </c>
      <c r="E1737" s="18">
        <f t="shared" si="166"/>
        <v>0.32843180135834493</v>
      </c>
      <c r="F1737" s="18">
        <f t="shared" si="167"/>
        <v>4.82662696131427</v>
      </c>
    </row>
    <row r="1738" spans="1:6">
      <c r="A1738" s="11">
        <f t="shared" si="162"/>
        <v>8615</v>
      </c>
      <c r="B1738" s="18">
        <f t="shared" si="163"/>
        <v>28264.436600000001</v>
      </c>
      <c r="C1738" s="18">
        <f t="shared" si="164"/>
        <v>33254.401831666168</v>
      </c>
      <c r="D1738" s="18">
        <f t="shared" si="165"/>
        <v>33.254401831666165</v>
      </c>
      <c r="E1738" s="18">
        <f t="shared" si="166"/>
        <v>0.32819534018913465</v>
      </c>
      <c r="F1738" s="18">
        <f t="shared" si="167"/>
        <v>4.8231519328611974</v>
      </c>
    </row>
    <row r="1739" spans="1:6">
      <c r="A1739" s="11">
        <f t="shared" si="162"/>
        <v>8620</v>
      </c>
      <c r="B1739" s="18">
        <f t="shared" si="163"/>
        <v>28280.840799999998</v>
      </c>
      <c r="C1739" s="18">
        <f t="shared" si="164"/>
        <v>33230.45636716119</v>
      </c>
      <c r="D1739" s="18">
        <f t="shared" si="165"/>
        <v>33.230456367161189</v>
      </c>
      <c r="E1739" s="18">
        <f t="shared" si="166"/>
        <v>0.32795901689247819</v>
      </c>
      <c r="F1739" s="18">
        <f t="shared" si="167"/>
        <v>4.8196789305803245</v>
      </c>
    </row>
    <row r="1740" spans="1:6">
      <c r="A1740" s="11">
        <f t="shared" si="162"/>
        <v>8625</v>
      </c>
      <c r="B1740" s="18">
        <f t="shared" si="163"/>
        <v>28297.244999999999</v>
      </c>
      <c r="C1740" s="18">
        <f t="shared" si="164"/>
        <v>33206.524866364183</v>
      </c>
      <c r="D1740" s="18">
        <f t="shared" si="165"/>
        <v>33.206524866364184</v>
      </c>
      <c r="E1740" s="18">
        <f t="shared" si="166"/>
        <v>0.32772283140686737</v>
      </c>
      <c r="F1740" s="18">
        <f t="shared" si="167"/>
        <v>4.8162079535677282</v>
      </c>
    </row>
    <row r="1741" spans="1:6">
      <c r="A1741" s="11">
        <f t="shared" si="162"/>
        <v>8630</v>
      </c>
      <c r="B1741" s="18">
        <f t="shared" si="163"/>
        <v>28313.6492</v>
      </c>
      <c r="C1741" s="18">
        <f t="shared" si="164"/>
        <v>33182.607323044715</v>
      </c>
      <c r="D1741" s="18">
        <f t="shared" si="165"/>
        <v>33.182607323044714</v>
      </c>
      <c r="E1741" s="18">
        <f t="shared" si="166"/>
        <v>0.32748678367081258</v>
      </c>
      <c r="F1741" s="18">
        <f t="shared" si="167"/>
        <v>4.812739000919759</v>
      </c>
    </row>
    <row r="1742" spans="1:6">
      <c r="A1742" s="11">
        <f t="shared" si="162"/>
        <v>8635</v>
      </c>
      <c r="B1742" s="18">
        <f t="shared" si="163"/>
        <v>28330.053400000001</v>
      </c>
      <c r="C1742" s="18">
        <f t="shared" si="164"/>
        <v>33158.703730974332</v>
      </c>
      <c r="D1742" s="18">
        <f t="shared" si="165"/>
        <v>33.158703730974331</v>
      </c>
      <c r="E1742" s="18">
        <f t="shared" si="166"/>
        <v>0.32725087362284377</v>
      </c>
      <c r="F1742" s="18">
        <f t="shared" si="167"/>
        <v>4.809272071733055</v>
      </c>
    </row>
    <row r="1743" spans="1:6">
      <c r="A1743" s="11">
        <f t="shared" si="162"/>
        <v>8640</v>
      </c>
      <c r="B1743" s="18">
        <f t="shared" si="163"/>
        <v>28346.457600000002</v>
      </c>
      <c r="C1743" s="18">
        <f t="shared" si="164"/>
        <v>33134.814083926409</v>
      </c>
      <c r="D1743" s="18">
        <f t="shared" si="165"/>
        <v>33.134814083926408</v>
      </c>
      <c r="E1743" s="18">
        <f t="shared" si="166"/>
        <v>0.32701510120150901</v>
      </c>
      <c r="F1743" s="18">
        <f t="shared" si="167"/>
        <v>4.8058071651045182</v>
      </c>
    </row>
    <row r="1744" spans="1:6">
      <c r="A1744" s="11">
        <f t="shared" si="162"/>
        <v>8645</v>
      </c>
      <c r="B1744" s="18">
        <f t="shared" si="163"/>
        <v>28362.861799999999</v>
      </c>
      <c r="C1744" s="18">
        <f t="shared" si="164"/>
        <v>33110.938375676407</v>
      </c>
      <c r="D1744" s="18">
        <f t="shared" si="165"/>
        <v>33.110938375676405</v>
      </c>
      <c r="E1744" s="18">
        <f t="shared" si="166"/>
        <v>0.32677946634537686</v>
      </c>
      <c r="F1744" s="18">
        <f t="shared" si="167"/>
        <v>4.8023442801313543</v>
      </c>
    </row>
    <row r="1745" spans="1:6">
      <c r="A1745" s="11">
        <f t="shared" si="162"/>
        <v>8650</v>
      </c>
      <c r="B1745" s="18">
        <f t="shared" si="163"/>
        <v>28379.266</v>
      </c>
      <c r="C1745" s="18">
        <f t="shared" si="164"/>
        <v>33087.076600001536</v>
      </c>
      <c r="D1745" s="18">
        <f t="shared" si="165"/>
        <v>33.087076600001538</v>
      </c>
      <c r="E1745" s="18">
        <f t="shared" si="166"/>
        <v>0.32654396899303317</v>
      </c>
      <c r="F1745" s="18">
        <f t="shared" si="167"/>
        <v>4.798883415911023</v>
      </c>
    </row>
    <row r="1746" spans="1:6">
      <c r="A1746" s="11">
        <f t="shared" si="162"/>
        <v>8655</v>
      </c>
      <c r="B1746" s="18">
        <f t="shared" si="163"/>
        <v>28395.6702</v>
      </c>
      <c r="C1746" s="18">
        <f t="shared" si="164"/>
        <v>33063.228750681061</v>
      </c>
      <c r="D1746" s="18">
        <f t="shared" si="165"/>
        <v>33.063228750681063</v>
      </c>
      <c r="E1746" s="18">
        <f t="shared" si="166"/>
        <v>0.32630860908308407</v>
      </c>
      <c r="F1746" s="18">
        <f t="shared" si="167"/>
        <v>4.7954245715412798</v>
      </c>
    </row>
    <row r="1747" spans="1:6">
      <c r="A1747" s="11">
        <f t="shared" si="162"/>
        <v>8660</v>
      </c>
      <c r="B1747" s="18">
        <f t="shared" si="163"/>
        <v>28412.074400000001</v>
      </c>
      <c r="C1747" s="18">
        <f t="shared" si="164"/>
        <v>33039.394821496106</v>
      </c>
      <c r="D1747" s="18">
        <f t="shared" si="165"/>
        <v>33.039394821496103</v>
      </c>
      <c r="E1747" s="18">
        <f t="shared" si="166"/>
        <v>0.32607338655415397</v>
      </c>
      <c r="F1747" s="18">
        <f t="shared" si="167"/>
        <v>4.791967746120152</v>
      </c>
    </row>
    <row r="1748" spans="1:6">
      <c r="A1748" s="11">
        <f t="shared" si="162"/>
        <v>8665</v>
      </c>
      <c r="B1748" s="18">
        <f t="shared" si="163"/>
        <v>28428.478599999999</v>
      </c>
      <c r="C1748" s="18">
        <f t="shared" si="164"/>
        <v>33015.574806229728</v>
      </c>
      <c r="D1748" s="18">
        <f t="shared" si="165"/>
        <v>33.015574806229729</v>
      </c>
      <c r="E1748" s="18">
        <f t="shared" si="166"/>
        <v>0.32583830134488662</v>
      </c>
      <c r="F1748" s="18">
        <f t="shared" si="167"/>
        <v>4.7885129387459475</v>
      </c>
    </row>
    <row r="1749" spans="1:6">
      <c r="A1749" s="11">
        <f t="shared" si="162"/>
        <v>8670</v>
      </c>
      <c r="B1749" s="18">
        <f t="shared" si="163"/>
        <v>28444.882799999999</v>
      </c>
      <c r="C1749" s="18">
        <f t="shared" si="164"/>
        <v>32991.768698666958</v>
      </c>
      <c r="D1749" s="18">
        <f t="shared" si="165"/>
        <v>32.991768698666959</v>
      </c>
      <c r="E1749" s="18">
        <f t="shared" si="166"/>
        <v>0.32560335339394492</v>
      </c>
      <c r="F1749" s="18">
        <f t="shared" si="167"/>
        <v>4.7850601485172586</v>
      </c>
    </row>
    <row r="1750" spans="1:6">
      <c r="A1750" s="11">
        <f t="shared" si="162"/>
        <v>8675</v>
      </c>
      <c r="B1750" s="18">
        <f t="shared" si="163"/>
        <v>28461.287</v>
      </c>
      <c r="C1750" s="18">
        <f t="shared" si="164"/>
        <v>32967.976492594673</v>
      </c>
      <c r="D1750" s="18">
        <f t="shared" si="165"/>
        <v>32.967976492594673</v>
      </c>
      <c r="E1750" s="18">
        <f t="shared" si="166"/>
        <v>0.32536854264001014</v>
      </c>
      <c r="F1750" s="18">
        <f t="shared" si="167"/>
        <v>4.7816093745329464</v>
      </c>
    </row>
    <row r="1751" spans="1:6">
      <c r="A1751" s="11">
        <f t="shared" si="162"/>
        <v>8680</v>
      </c>
      <c r="B1751" s="18">
        <f t="shared" si="163"/>
        <v>28477.691200000001</v>
      </c>
      <c r="C1751" s="18">
        <f t="shared" si="164"/>
        <v>32944.198181801716</v>
      </c>
      <c r="D1751" s="18">
        <f t="shared" si="165"/>
        <v>32.944198181801717</v>
      </c>
      <c r="E1751" s="18">
        <f t="shared" si="166"/>
        <v>0.32513386902178293</v>
      </c>
      <c r="F1751" s="18">
        <f t="shared" si="167"/>
        <v>4.7781606158921575</v>
      </c>
    </row>
    <row r="1752" spans="1:6">
      <c r="A1752" s="11">
        <f t="shared" si="162"/>
        <v>8685</v>
      </c>
      <c r="B1752" s="18">
        <f t="shared" si="163"/>
        <v>28494.095399999998</v>
      </c>
      <c r="C1752" s="18">
        <f t="shared" si="164"/>
        <v>32920.433760078871</v>
      </c>
      <c r="D1752" s="18">
        <f t="shared" si="165"/>
        <v>32.920433760078872</v>
      </c>
      <c r="E1752" s="18">
        <f t="shared" si="166"/>
        <v>0.32489933247798319</v>
      </c>
      <c r="F1752" s="18">
        <f t="shared" si="167"/>
        <v>4.7747138716943196</v>
      </c>
    </row>
    <row r="1753" spans="1:6">
      <c r="A1753" s="11">
        <f t="shared" si="162"/>
        <v>8690</v>
      </c>
      <c r="B1753" s="18">
        <f t="shared" si="163"/>
        <v>28510.499599999999</v>
      </c>
      <c r="C1753" s="18">
        <f t="shared" si="164"/>
        <v>32896.683221218824</v>
      </c>
      <c r="D1753" s="18">
        <f t="shared" si="165"/>
        <v>32.896683221218822</v>
      </c>
      <c r="E1753" s="18">
        <f t="shared" si="166"/>
        <v>0.32466493294734944</v>
      </c>
      <c r="F1753" s="18">
        <f t="shared" si="167"/>
        <v>4.7712691410391352</v>
      </c>
    </row>
    <row r="1754" spans="1:6">
      <c r="A1754" s="11">
        <f t="shared" si="162"/>
        <v>8695</v>
      </c>
      <c r="B1754" s="18">
        <f t="shared" si="163"/>
        <v>28526.9038</v>
      </c>
      <c r="C1754" s="18">
        <f t="shared" si="164"/>
        <v>32872.946559016149</v>
      </c>
      <c r="D1754" s="18">
        <f t="shared" si="165"/>
        <v>32.87294655901615</v>
      </c>
      <c r="E1754" s="18">
        <f t="shared" si="166"/>
        <v>0.32443067036863893</v>
      </c>
      <c r="F1754" s="18">
        <f t="shared" si="167"/>
        <v>4.7678264230265839</v>
      </c>
    </row>
    <row r="1755" spans="1:6">
      <c r="A1755" s="11">
        <f t="shared" ref="A1755:A1818" si="168">A1754+5</f>
        <v>8700</v>
      </c>
      <c r="B1755" s="18">
        <f t="shared" ref="B1755:B1818" si="169">A1755*3.28084</f>
        <v>28543.308000000001</v>
      </c>
      <c r="C1755" s="18">
        <f t="shared" ref="C1755:C1818" si="170">IF(A1755&lt;11000,$C$14*(1+(-0.0065/$E$13)*A1755)^5.255876113,$C$14*(1+(-0.0065/$E$13)*MIN(A1755,11000))^5.255876113*EXP((-9.80665*0.0289644*(A1755-11000)/8.31432/($E$13-71.5))))</f>
        <v>32849.22376726738</v>
      </c>
      <c r="D1755" s="18">
        <f t="shared" ref="D1755:D1818" si="171">C1755/1000</f>
        <v>32.849223767267382</v>
      </c>
      <c r="E1755" s="18">
        <f t="shared" ref="E1755:E1818" si="172">D1755*0.00986923</f>
        <v>0.32419654468062825</v>
      </c>
      <c r="F1755" s="18">
        <f t="shared" ref="F1755:F1818" si="173">D1755*0.145038</f>
        <v>4.7643857167569266</v>
      </c>
    </row>
    <row r="1756" spans="1:6">
      <c r="A1756" s="11">
        <f t="shared" si="168"/>
        <v>8705</v>
      </c>
      <c r="B1756" s="18">
        <f t="shared" si="169"/>
        <v>28559.712199999998</v>
      </c>
      <c r="C1756" s="18">
        <f t="shared" si="170"/>
        <v>32825.514839770993</v>
      </c>
      <c r="D1756" s="18">
        <f t="shared" si="171"/>
        <v>32.825514839770996</v>
      </c>
      <c r="E1756" s="18">
        <f t="shared" si="172"/>
        <v>0.32396255582211309</v>
      </c>
      <c r="F1756" s="18">
        <f t="shared" si="173"/>
        <v>4.7609470213307059</v>
      </c>
    </row>
    <row r="1757" spans="1:6">
      <c r="A1757" s="11">
        <f t="shared" si="168"/>
        <v>8710</v>
      </c>
      <c r="B1757" s="18">
        <f t="shared" si="169"/>
        <v>28576.116399999999</v>
      </c>
      <c r="C1757" s="18">
        <f t="shared" si="170"/>
        <v>32801.819770327333</v>
      </c>
      <c r="D1757" s="18">
        <f t="shared" si="171"/>
        <v>32.801819770327334</v>
      </c>
      <c r="E1757" s="18">
        <f t="shared" si="172"/>
        <v>0.32372870373190765</v>
      </c>
      <c r="F1757" s="18">
        <f t="shared" si="173"/>
        <v>4.7575103358487363</v>
      </c>
    </row>
    <row r="1758" spans="1:6">
      <c r="A1758" s="11">
        <f t="shared" si="168"/>
        <v>8715</v>
      </c>
      <c r="B1758" s="18">
        <f t="shared" si="169"/>
        <v>28592.5206</v>
      </c>
      <c r="C1758" s="18">
        <f t="shared" si="170"/>
        <v>32778.138552738717</v>
      </c>
      <c r="D1758" s="18">
        <f t="shared" si="171"/>
        <v>32.778138552738717</v>
      </c>
      <c r="E1758" s="18">
        <f t="shared" si="172"/>
        <v>0.32349498834884555</v>
      </c>
      <c r="F1758" s="18">
        <f t="shared" si="173"/>
        <v>4.7540756594121181</v>
      </c>
    </row>
    <row r="1759" spans="1:6">
      <c r="A1759" s="11">
        <f t="shared" si="168"/>
        <v>8720</v>
      </c>
      <c r="B1759" s="18">
        <f t="shared" si="169"/>
        <v>28608.924800000001</v>
      </c>
      <c r="C1759" s="18">
        <f t="shared" si="170"/>
        <v>32754.471180809334</v>
      </c>
      <c r="D1759" s="18">
        <f t="shared" si="171"/>
        <v>32.754471180809333</v>
      </c>
      <c r="E1759" s="18">
        <f t="shared" si="172"/>
        <v>0.3232614096117789</v>
      </c>
      <c r="F1759" s="18">
        <f t="shared" si="173"/>
        <v>4.7506429911222243</v>
      </c>
    </row>
    <row r="1760" spans="1:6">
      <c r="A1760" s="11">
        <f t="shared" si="168"/>
        <v>8725</v>
      </c>
      <c r="B1760" s="18">
        <f t="shared" si="169"/>
        <v>28625.329000000002</v>
      </c>
      <c r="C1760" s="18">
        <f t="shared" si="170"/>
        <v>32730.817648345335</v>
      </c>
      <c r="D1760" s="18">
        <f t="shared" si="171"/>
        <v>32.730817648345337</v>
      </c>
      <c r="E1760" s="18">
        <f t="shared" si="172"/>
        <v>0.32302796745957923</v>
      </c>
      <c r="F1760" s="18">
        <f t="shared" si="173"/>
        <v>4.7472123300807105</v>
      </c>
    </row>
    <row r="1761" spans="1:6">
      <c r="A1761" s="11">
        <f t="shared" si="168"/>
        <v>8730</v>
      </c>
      <c r="B1761" s="18">
        <f t="shared" si="169"/>
        <v>28641.733199999999</v>
      </c>
      <c r="C1761" s="18">
        <f t="shared" si="170"/>
        <v>32707.177949154768</v>
      </c>
      <c r="D1761" s="18">
        <f t="shared" si="171"/>
        <v>32.707177949154769</v>
      </c>
      <c r="E1761" s="18">
        <f t="shared" si="172"/>
        <v>0.3227946618311367</v>
      </c>
      <c r="F1761" s="18">
        <f t="shared" si="173"/>
        <v>4.7437836753895093</v>
      </c>
    </row>
    <row r="1762" spans="1:6">
      <c r="A1762" s="11">
        <f t="shared" si="168"/>
        <v>8735</v>
      </c>
      <c r="B1762" s="18">
        <f t="shared" si="169"/>
        <v>28658.1374</v>
      </c>
      <c r="C1762" s="18">
        <f t="shared" si="170"/>
        <v>32683.552077047607</v>
      </c>
      <c r="D1762" s="18">
        <f t="shared" si="171"/>
        <v>32.683552077047608</v>
      </c>
      <c r="E1762" s="18">
        <f t="shared" si="172"/>
        <v>0.32256149266536055</v>
      </c>
      <c r="F1762" s="18">
        <f t="shared" si="173"/>
        <v>4.7403570261508312</v>
      </c>
    </row>
    <row r="1763" spans="1:6">
      <c r="A1763" s="11">
        <f t="shared" si="168"/>
        <v>8740</v>
      </c>
      <c r="B1763" s="18">
        <f t="shared" si="169"/>
        <v>28674.5416</v>
      </c>
      <c r="C1763" s="18">
        <f t="shared" si="170"/>
        <v>32659.940025835745</v>
      </c>
      <c r="D1763" s="18">
        <f t="shared" si="171"/>
        <v>32.659940025835745</v>
      </c>
      <c r="E1763" s="18">
        <f t="shared" si="172"/>
        <v>0.32232845990117892</v>
      </c>
      <c r="F1763" s="18">
        <f t="shared" si="173"/>
        <v>4.7369323814671649</v>
      </c>
    </row>
    <row r="1764" spans="1:6">
      <c r="A1764" s="11">
        <f t="shared" si="168"/>
        <v>8745</v>
      </c>
      <c r="B1764" s="18">
        <f t="shared" si="169"/>
        <v>28690.945800000001</v>
      </c>
      <c r="C1764" s="18">
        <f t="shared" si="170"/>
        <v>32636.341789333026</v>
      </c>
      <c r="D1764" s="18">
        <f t="shared" si="171"/>
        <v>32.636341789333024</v>
      </c>
      <c r="E1764" s="18">
        <f t="shared" si="172"/>
        <v>0.32209556347753915</v>
      </c>
      <c r="F1764" s="18">
        <f t="shared" si="173"/>
        <v>4.7335097404412831</v>
      </c>
    </row>
    <row r="1765" spans="1:6">
      <c r="A1765" s="11">
        <f t="shared" si="168"/>
        <v>8750</v>
      </c>
      <c r="B1765" s="18">
        <f t="shared" si="169"/>
        <v>28707.35</v>
      </c>
      <c r="C1765" s="18">
        <f t="shared" si="170"/>
        <v>32612.757361355125</v>
      </c>
      <c r="D1765" s="18">
        <f t="shared" si="171"/>
        <v>32.612757361355122</v>
      </c>
      <c r="E1765" s="18">
        <f t="shared" si="172"/>
        <v>0.32186280333340678</v>
      </c>
      <c r="F1765" s="18">
        <f t="shared" si="173"/>
        <v>4.7300891021762244</v>
      </c>
    </row>
    <row r="1766" spans="1:6">
      <c r="A1766" s="11">
        <f t="shared" si="168"/>
        <v>8755</v>
      </c>
      <c r="B1766" s="18">
        <f t="shared" si="169"/>
        <v>28723.754199999999</v>
      </c>
      <c r="C1766" s="18">
        <f t="shared" si="170"/>
        <v>32589.186735719704</v>
      </c>
      <c r="D1766" s="18">
        <f t="shared" si="171"/>
        <v>32.589186735719707</v>
      </c>
      <c r="E1766" s="18">
        <f t="shared" si="172"/>
        <v>0.321630179407767</v>
      </c>
      <c r="F1766" s="18">
        <f t="shared" si="173"/>
        <v>4.7266704657753147</v>
      </c>
    </row>
    <row r="1767" spans="1:6">
      <c r="A1767" s="11">
        <f t="shared" si="168"/>
        <v>8760</v>
      </c>
      <c r="B1767" s="18">
        <f t="shared" si="169"/>
        <v>28740.1584</v>
      </c>
      <c r="C1767" s="18">
        <f t="shared" si="170"/>
        <v>32565.629906246348</v>
      </c>
      <c r="D1767" s="18">
        <f t="shared" si="171"/>
        <v>32.56562990624635</v>
      </c>
      <c r="E1767" s="18">
        <f t="shared" si="172"/>
        <v>0.32139769163962367</v>
      </c>
      <c r="F1767" s="18">
        <f t="shared" si="173"/>
        <v>4.7232538303421583</v>
      </c>
    </row>
    <row r="1768" spans="1:6">
      <c r="A1768" s="11">
        <f t="shared" si="168"/>
        <v>8765</v>
      </c>
      <c r="B1768" s="18">
        <f t="shared" si="169"/>
        <v>28756.562600000001</v>
      </c>
      <c r="C1768" s="18">
        <f t="shared" si="170"/>
        <v>32542.086866756541</v>
      </c>
      <c r="D1768" s="18">
        <f t="shared" si="171"/>
        <v>32.542086866756541</v>
      </c>
      <c r="E1768" s="18">
        <f t="shared" si="172"/>
        <v>0.32116533996799967</v>
      </c>
      <c r="F1768" s="18">
        <f t="shared" si="173"/>
        <v>4.7198391949806355</v>
      </c>
    </row>
    <row r="1769" spans="1:6">
      <c r="A1769" s="11">
        <f t="shared" si="168"/>
        <v>8770</v>
      </c>
      <c r="B1769" s="18">
        <f t="shared" si="169"/>
        <v>28772.966799999998</v>
      </c>
      <c r="C1769" s="18">
        <f t="shared" si="170"/>
        <v>32518.55761107368</v>
      </c>
      <c r="D1769" s="18">
        <f t="shared" si="171"/>
        <v>32.518557611073682</v>
      </c>
      <c r="E1769" s="18">
        <f t="shared" si="172"/>
        <v>0.32093312433193671</v>
      </c>
      <c r="F1769" s="18">
        <f t="shared" si="173"/>
        <v>4.7164265587949048</v>
      </c>
    </row>
    <row r="1770" spans="1:6">
      <c r="A1770" s="11">
        <f t="shared" si="168"/>
        <v>8775</v>
      </c>
      <c r="B1770" s="18">
        <f t="shared" si="169"/>
        <v>28789.370999999999</v>
      </c>
      <c r="C1770" s="18">
        <f t="shared" si="170"/>
        <v>32495.042133023086</v>
      </c>
      <c r="D1770" s="18">
        <f t="shared" si="171"/>
        <v>32.495042133023084</v>
      </c>
      <c r="E1770" s="18">
        <f t="shared" si="172"/>
        <v>0.32070104467049537</v>
      </c>
      <c r="F1770" s="18">
        <f t="shared" si="173"/>
        <v>4.7130159208894025</v>
      </c>
    </row>
    <row r="1771" spans="1:6">
      <c r="A1771" s="11">
        <f t="shared" si="168"/>
        <v>8780</v>
      </c>
      <c r="B1771" s="18">
        <f t="shared" si="169"/>
        <v>28805.7752</v>
      </c>
      <c r="C1771" s="18">
        <f t="shared" si="170"/>
        <v>32471.540426431999</v>
      </c>
      <c r="D1771" s="18">
        <f t="shared" si="171"/>
        <v>32.471540426432</v>
      </c>
      <c r="E1771" s="18">
        <f t="shared" si="172"/>
        <v>0.32046910092275549</v>
      </c>
      <c r="F1771" s="18">
        <f t="shared" si="173"/>
        <v>4.7096072803688447</v>
      </c>
    </row>
    <row r="1772" spans="1:6">
      <c r="A1772" s="11">
        <f t="shared" si="168"/>
        <v>8785</v>
      </c>
      <c r="B1772" s="18">
        <f t="shared" si="169"/>
        <v>28822.179400000001</v>
      </c>
      <c r="C1772" s="18">
        <f t="shared" si="170"/>
        <v>32448.052485129559</v>
      </c>
      <c r="D1772" s="18">
        <f t="shared" si="171"/>
        <v>32.448052485129558</v>
      </c>
      <c r="E1772" s="18">
        <f t="shared" si="172"/>
        <v>0.32023729302781517</v>
      </c>
      <c r="F1772" s="18">
        <f t="shared" si="173"/>
        <v>4.7062006363382212</v>
      </c>
    </row>
    <row r="1773" spans="1:6">
      <c r="A1773" s="11">
        <f t="shared" si="168"/>
        <v>8790</v>
      </c>
      <c r="B1773" s="18">
        <f t="shared" si="169"/>
        <v>28838.583599999998</v>
      </c>
      <c r="C1773" s="18">
        <f t="shared" si="170"/>
        <v>32424.578302946869</v>
      </c>
      <c r="D1773" s="18">
        <f t="shared" si="171"/>
        <v>32.42457830294687</v>
      </c>
      <c r="E1773" s="18">
        <f t="shared" si="172"/>
        <v>0.32000562092479234</v>
      </c>
      <c r="F1773" s="18">
        <f t="shared" si="173"/>
        <v>4.7027959879028085</v>
      </c>
    </row>
    <row r="1774" spans="1:6">
      <c r="A1774" s="11">
        <f t="shared" si="168"/>
        <v>8795</v>
      </c>
      <c r="B1774" s="18">
        <f t="shared" si="169"/>
        <v>28854.987799999999</v>
      </c>
      <c r="C1774" s="18">
        <f t="shared" si="170"/>
        <v>32401.117873716841</v>
      </c>
      <c r="D1774" s="18">
        <f t="shared" si="171"/>
        <v>32.401117873716842</v>
      </c>
      <c r="E1774" s="18">
        <f t="shared" si="172"/>
        <v>0.31977408455282247</v>
      </c>
      <c r="F1774" s="18">
        <f t="shared" si="173"/>
        <v>4.6993933341681435</v>
      </c>
    </row>
    <row r="1775" spans="1:6">
      <c r="A1775" s="11">
        <f t="shared" si="168"/>
        <v>8800</v>
      </c>
      <c r="B1775" s="18">
        <f t="shared" si="169"/>
        <v>28871.392</v>
      </c>
      <c r="C1775" s="18">
        <f t="shared" si="170"/>
        <v>32377.671191274476</v>
      </c>
      <c r="D1775" s="18">
        <f t="shared" si="171"/>
        <v>32.377671191274473</v>
      </c>
      <c r="E1775" s="18">
        <f t="shared" si="172"/>
        <v>0.31954268385106177</v>
      </c>
      <c r="F1775" s="18">
        <f t="shared" si="173"/>
        <v>4.6959926742400668</v>
      </c>
    </row>
    <row r="1776" spans="1:6">
      <c r="A1776" s="11">
        <f t="shared" si="168"/>
        <v>8805</v>
      </c>
      <c r="B1776" s="18">
        <f t="shared" si="169"/>
        <v>28887.796200000001</v>
      </c>
      <c r="C1776" s="18">
        <f t="shared" si="170"/>
        <v>32354.23824945651</v>
      </c>
      <c r="D1776" s="18">
        <f t="shared" si="171"/>
        <v>32.354238249456508</v>
      </c>
      <c r="E1776" s="18">
        <f t="shared" si="172"/>
        <v>0.31931141875868363</v>
      </c>
      <c r="F1776" s="18">
        <f t="shared" si="173"/>
        <v>4.692594007224673</v>
      </c>
    </row>
    <row r="1777" spans="1:6">
      <c r="A1777" s="11">
        <f t="shared" si="168"/>
        <v>8810</v>
      </c>
      <c r="B1777" s="18">
        <f t="shared" si="169"/>
        <v>28904.200400000002</v>
      </c>
      <c r="C1777" s="18">
        <f t="shared" si="170"/>
        <v>32330.819042101699</v>
      </c>
      <c r="D1777" s="18">
        <f t="shared" si="171"/>
        <v>32.330819042101702</v>
      </c>
      <c r="E1777" s="18">
        <f t="shared" si="172"/>
        <v>0.31908028921488135</v>
      </c>
      <c r="F1777" s="18">
        <f t="shared" si="173"/>
        <v>4.6891973322283462</v>
      </c>
    </row>
    <row r="1778" spans="1:6">
      <c r="A1778" s="11">
        <f t="shared" si="168"/>
        <v>8815</v>
      </c>
      <c r="B1778" s="18">
        <f t="shared" si="169"/>
        <v>28920.604599999999</v>
      </c>
      <c r="C1778" s="18">
        <f t="shared" si="170"/>
        <v>32307.41356305069</v>
      </c>
      <c r="D1778" s="18">
        <f t="shared" si="171"/>
        <v>32.307413563050687</v>
      </c>
      <c r="E1778" s="18">
        <f t="shared" si="172"/>
        <v>0.31884929515886673</v>
      </c>
      <c r="F1778" s="18">
        <f t="shared" si="173"/>
        <v>4.685802648357746</v>
      </c>
    </row>
    <row r="1779" spans="1:6">
      <c r="A1779" s="11">
        <f t="shared" si="168"/>
        <v>8820</v>
      </c>
      <c r="B1779" s="18">
        <f t="shared" si="169"/>
        <v>28937.0088</v>
      </c>
      <c r="C1779" s="18">
        <f t="shared" si="170"/>
        <v>32284.021806146033</v>
      </c>
      <c r="D1779" s="18">
        <f t="shared" si="171"/>
        <v>32.284021806146036</v>
      </c>
      <c r="E1779" s="18">
        <f t="shared" si="172"/>
        <v>0.31861843652987065</v>
      </c>
      <c r="F1779" s="18">
        <f t="shared" si="173"/>
        <v>4.6824099547198088</v>
      </c>
    </row>
    <row r="1780" spans="1:6">
      <c r="A1780" s="11">
        <f t="shared" si="168"/>
        <v>8825</v>
      </c>
      <c r="B1780" s="18">
        <f t="shared" si="169"/>
        <v>28953.413</v>
      </c>
      <c r="C1780" s="18">
        <f t="shared" si="170"/>
        <v>32260.643765232206</v>
      </c>
      <c r="D1780" s="18">
        <f t="shared" si="171"/>
        <v>32.260643765232203</v>
      </c>
      <c r="E1780" s="18">
        <f t="shared" si="172"/>
        <v>0.3183877132671426</v>
      </c>
      <c r="F1780" s="18">
        <f t="shared" si="173"/>
        <v>4.6790192504217485</v>
      </c>
    </row>
    <row r="1781" spans="1:6">
      <c r="A1781" s="11">
        <f t="shared" si="168"/>
        <v>8830</v>
      </c>
      <c r="B1781" s="18">
        <f t="shared" si="169"/>
        <v>28969.817200000001</v>
      </c>
      <c r="C1781" s="18">
        <f t="shared" si="170"/>
        <v>32237.279434155604</v>
      </c>
      <c r="D1781" s="18">
        <f t="shared" si="171"/>
        <v>32.237279434155603</v>
      </c>
      <c r="E1781" s="18">
        <f t="shared" si="172"/>
        <v>0.31815712530995149</v>
      </c>
      <c r="F1781" s="18">
        <f t="shared" si="173"/>
        <v>4.6756305345710603</v>
      </c>
    </row>
    <row r="1782" spans="1:6">
      <c r="A1782" s="11">
        <f t="shared" si="168"/>
        <v>8835</v>
      </c>
      <c r="B1782" s="18">
        <f t="shared" si="169"/>
        <v>28986.221399999999</v>
      </c>
      <c r="C1782" s="18">
        <f t="shared" si="170"/>
        <v>32213.928806764514</v>
      </c>
      <c r="D1782" s="18">
        <f t="shared" si="171"/>
        <v>32.213928806764514</v>
      </c>
      <c r="E1782" s="18">
        <f t="shared" si="172"/>
        <v>0.31792667259758456</v>
      </c>
      <c r="F1782" s="18">
        <f t="shared" si="173"/>
        <v>4.6722438062755112</v>
      </c>
    </row>
    <row r="1783" spans="1:6">
      <c r="A1783" s="11">
        <f t="shared" si="168"/>
        <v>8840</v>
      </c>
      <c r="B1783" s="18">
        <f t="shared" si="169"/>
        <v>29002.625599999999</v>
      </c>
      <c r="C1783" s="18">
        <f t="shared" si="170"/>
        <v>32190.591876909144</v>
      </c>
      <c r="D1783" s="18">
        <f t="shared" si="171"/>
        <v>32.190591876909146</v>
      </c>
      <c r="E1783" s="18">
        <f t="shared" si="172"/>
        <v>0.31769635506934801</v>
      </c>
      <c r="F1783" s="18">
        <f t="shared" si="173"/>
        <v>4.6688590646431489</v>
      </c>
    </row>
    <row r="1784" spans="1:6">
      <c r="A1784" s="11">
        <f t="shared" si="168"/>
        <v>8845</v>
      </c>
      <c r="B1784" s="18">
        <f t="shared" si="169"/>
        <v>29019.0298</v>
      </c>
      <c r="C1784" s="18">
        <f t="shared" si="170"/>
        <v>32167.268638441652</v>
      </c>
      <c r="D1784" s="18">
        <f t="shared" si="171"/>
        <v>32.167268638441655</v>
      </c>
      <c r="E1784" s="18">
        <f t="shared" si="172"/>
        <v>0.3174661726645675</v>
      </c>
      <c r="F1784" s="18">
        <f t="shared" si="173"/>
        <v>4.665476308782301</v>
      </c>
    </row>
    <row r="1785" spans="1:6">
      <c r="A1785" s="11">
        <f t="shared" si="168"/>
        <v>8850</v>
      </c>
      <c r="B1785" s="18">
        <f t="shared" si="169"/>
        <v>29035.434000000001</v>
      </c>
      <c r="C1785" s="18">
        <f t="shared" si="170"/>
        <v>32143.959085215996</v>
      </c>
      <c r="D1785" s="18">
        <f t="shared" si="171"/>
        <v>32.143959085215997</v>
      </c>
      <c r="E1785" s="18">
        <f t="shared" si="172"/>
        <v>0.31723612532258627</v>
      </c>
      <c r="F1785" s="18">
        <f t="shared" si="173"/>
        <v>4.6620955378015578</v>
      </c>
    </row>
    <row r="1786" spans="1:6">
      <c r="A1786" s="11">
        <f t="shared" si="168"/>
        <v>8855</v>
      </c>
      <c r="B1786" s="18">
        <f t="shared" si="169"/>
        <v>29051.838199999998</v>
      </c>
      <c r="C1786" s="18">
        <f t="shared" si="170"/>
        <v>32120.663211088227</v>
      </c>
      <c r="D1786" s="18">
        <f t="shared" si="171"/>
        <v>32.120663211088228</v>
      </c>
      <c r="E1786" s="18">
        <f t="shared" si="172"/>
        <v>0.31700621298276827</v>
      </c>
      <c r="F1786" s="18">
        <f t="shared" si="173"/>
        <v>4.6587167508098144</v>
      </c>
    </row>
    <row r="1787" spans="1:6">
      <c r="A1787" s="11">
        <f t="shared" si="168"/>
        <v>8860</v>
      </c>
      <c r="B1787" s="18">
        <f t="shared" si="169"/>
        <v>29068.242399999999</v>
      </c>
      <c r="C1787" s="18">
        <f t="shared" si="170"/>
        <v>32097.381009916124</v>
      </c>
      <c r="D1787" s="18">
        <f t="shared" si="171"/>
        <v>32.097381009916127</v>
      </c>
      <c r="E1787" s="18">
        <f t="shared" si="172"/>
        <v>0.31677643558449453</v>
      </c>
      <c r="F1787" s="18">
        <f t="shared" si="173"/>
        <v>4.6553399469162153</v>
      </c>
    </row>
    <row r="1788" spans="1:6">
      <c r="A1788" s="11">
        <f t="shared" si="168"/>
        <v>8865</v>
      </c>
      <c r="B1788" s="18">
        <f t="shared" si="169"/>
        <v>29084.6466</v>
      </c>
      <c r="C1788" s="18">
        <f t="shared" si="170"/>
        <v>32074.112475559494</v>
      </c>
      <c r="D1788" s="18">
        <f t="shared" si="171"/>
        <v>32.074112475559495</v>
      </c>
      <c r="E1788" s="18">
        <f t="shared" si="172"/>
        <v>0.31654679306716604</v>
      </c>
      <c r="F1788" s="18">
        <f t="shared" si="173"/>
        <v>4.6519651252301983</v>
      </c>
    </row>
    <row r="1789" spans="1:6">
      <c r="A1789" s="11">
        <f t="shared" si="168"/>
        <v>8870</v>
      </c>
      <c r="B1789" s="18">
        <f t="shared" si="169"/>
        <v>29101.050800000001</v>
      </c>
      <c r="C1789" s="18">
        <f t="shared" si="170"/>
        <v>32050.857601880005</v>
      </c>
      <c r="D1789" s="18">
        <f t="shared" si="171"/>
        <v>32.050857601880004</v>
      </c>
      <c r="E1789" s="18">
        <f t="shared" si="172"/>
        <v>0.31631728537020221</v>
      </c>
      <c r="F1789" s="18">
        <f t="shared" si="173"/>
        <v>4.648592284861472</v>
      </c>
    </row>
    <row r="1790" spans="1:6">
      <c r="A1790" s="11">
        <f t="shared" si="168"/>
        <v>8875</v>
      </c>
      <c r="B1790" s="18">
        <f t="shared" si="169"/>
        <v>29117.454999999998</v>
      </c>
      <c r="C1790" s="18">
        <f t="shared" si="170"/>
        <v>32027.616382741253</v>
      </c>
      <c r="D1790" s="18">
        <f t="shared" si="171"/>
        <v>32.02761638274125</v>
      </c>
      <c r="E1790" s="18">
        <f t="shared" si="172"/>
        <v>0.31608791243304141</v>
      </c>
      <c r="F1790" s="18">
        <f t="shared" si="173"/>
        <v>4.6452214249200257</v>
      </c>
    </row>
    <row r="1791" spans="1:6">
      <c r="A1791" s="11">
        <f t="shared" si="168"/>
        <v>8880</v>
      </c>
      <c r="B1791" s="18">
        <f t="shared" si="169"/>
        <v>29133.859199999999</v>
      </c>
      <c r="C1791" s="18">
        <f t="shared" si="170"/>
        <v>32004.388812008743</v>
      </c>
      <c r="D1791" s="18">
        <f t="shared" si="171"/>
        <v>32.004388812008742</v>
      </c>
      <c r="E1791" s="18">
        <f t="shared" si="172"/>
        <v>0.31585867419514102</v>
      </c>
      <c r="F1791" s="18">
        <f t="shared" si="173"/>
        <v>4.6418525445161238</v>
      </c>
    </row>
    <row r="1792" spans="1:6">
      <c r="A1792" s="11">
        <f t="shared" si="168"/>
        <v>8885</v>
      </c>
      <c r="B1792" s="18">
        <f t="shared" si="169"/>
        <v>29150.2634</v>
      </c>
      <c r="C1792" s="18">
        <f t="shared" si="170"/>
        <v>31981.174883549887</v>
      </c>
      <c r="D1792" s="18">
        <f t="shared" si="171"/>
        <v>31.981174883549887</v>
      </c>
      <c r="E1792" s="18">
        <f t="shared" si="172"/>
        <v>0.31562957059597702</v>
      </c>
      <c r="F1792" s="18">
        <f t="shared" si="173"/>
        <v>4.6384856427603083</v>
      </c>
    </row>
    <row r="1793" spans="1:6">
      <c r="A1793" s="11">
        <f t="shared" si="168"/>
        <v>8890</v>
      </c>
      <c r="B1793" s="18">
        <f t="shared" si="169"/>
        <v>29166.667600000001</v>
      </c>
      <c r="C1793" s="18">
        <f t="shared" si="170"/>
        <v>31957.974591233993</v>
      </c>
      <c r="D1793" s="18">
        <f t="shared" si="171"/>
        <v>31.957974591233992</v>
      </c>
      <c r="E1793" s="18">
        <f t="shared" si="172"/>
        <v>0.31540060157504424</v>
      </c>
      <c r="F1793" s="18">
        <f t="shared" si="173"/>
        <v>4.635120718763396</v>
      </c>
    </row>
    <row r="1794" spans="1:6">
      <c r="A1794" s="11">
        <f t="shared" si="168"/>
        <v>8895</v>
      </c>
      <c r="B1794" s="18">
        <f t="shared" si="169"/>
        <v>29183.071800000002</v>
      </c>
      <c r="C1794" s="18">
        <f t="shared" si="170"/>
        <v>31934.787928932314</v>
      </c>
      <c r="D1794" s="18">
        <f t="shared" si="171"/>
        <v>31.934787928932312</v>
      </c>
      <c r="E1794" s="18">
        <f t="shared" si="172"/>
        <v>0.31517176707185662</v>
      </c>
      <c r="F1794" s="18">
        <f t="shared" si="173"/>
        <v>4.6317577716364848</v>
      </c>
    </row>
    <row r="1795" spans="1:6">
      <c r="A1795" s="11">
        <f t="shared" si="168"/>
        <v>8900</v>
      </c>
      <c r="B1795" s="18">
        <f t="shared" si="169"/>
        <v>29199.475999999999</v>
      </c>
      <c r="C1795" s="18">
        <f t="shared" si="170"/>
        <v>31911.614890517994</v>
      </c>
      <c r="D1795" s="18">
        <f t="shared" si="171"/>
        <v>31.911614890517995</v>
      </c>
      <c r="E1795" s="18">
        <f t="shared" si="172"/>
        <v>0.31494306702594693</v>
      </c>
      <c r="F1795" s="18">
        <f t="shared" si="173"/>
        <v>4.6283968004909495</v>
      </c>
    </row>
    <row r="1796" spans="1:6">
      <c r="A1796" s="11">
        <f t="shared" si="168"/>
        <v>8905</v>
      </c>
      <c r="B1796" s="18">
        <f t="shared" si="169"/>
        <v>29215.8802</v>
      </c>
      <c r="C1796" s="18">
        <f t="shared" si="170"/>
        <v>31888.455469866021</v>
      </c>
      <c r="D1796" s="18">
        <f t="shared" si="171"/>
        <v>31.88845546986602</v>
      </c>
      <c r="E1796" s="18">
        <f t="shared" si="172"/>
        <v>0.3147145013768658</v>
      </c>
      <c r="F1796" s="18">
        <f t="shared" si="173"/>
        <v>4.6250378044384277</v>
      </c>
    </row>
    <row r="1797" spans="1:6">
      <c r="A1797" s="11">
        <f t="shared" si="168"/>
        <v>8910</v>
      </c>
      <c r="B1797" s="18">
        <f t="shared" si="169"/>
        <v>29232.2844</v>
      </c>
      <c r="C1797" s="18">
        <f t="shared" si="170"/>
        <v>31865.309660853443</v>
      </c>
      <c r="D1797" s="18">
        <f t="shared" si="171"/>
        <v>31.865309660853445</v>
      </c>
      <c r="E1797" s="18">
        <f t="shared" si="172"/>
        <v>0.31448607006418461</v>
      </c>
      <c r="F1797" s="18">
        <f t="shared" si="173"/>
        <v>4.6216807825908619</v>
      </c>
    </row>
    <row r="1798" spans="1:6">
      <c r="A1798" s="11">
        <f t="shared" si="168"/>
        <v>8915</v>
      </c>
      <c r="B1798" s="18">
        <f t="shared" si="169"/>
        <v>29248.688600000001</v>
      </c>
      <c r="C1798" s="18">
        <f t="shared" si="170"/>
        <v>31842.177457359045</v>
      </c>
      <c r="D1798" s="18">
        <f t="shared" si="171"/>
        <v>31.842177457359046</v>
      </c>
      <c r="E1798" s="18">
        <f t="shared" si="172"/>
        <v>0.31425777302749158</v>
      </c>
      <c r="F1798" s="18">
        <f t="shared" si="173"/>
        <v>4.6183257340604413</v>
      </c>
    </row>
    <row r="1799" spans="1:6">
      <c r="A1799" s="11">
        <f t="shared" si="168"/>
        <v>8920</v>
      </c>
      <c r="B1799" s="18">
        <f t="shared" si="169"/>
        <v>29265.092799999999</v>
      </c>
      <c r="C1799" s="18">
        <f t="shared" si="170"/>
        <v>31819.058853263636</v>
      </c>
      <c r="D1799" s="18">
        <f t="shared" si="171"/>
        <v>31.819058853263634</v>
      </c>
      <c r="E1799" s="18">
        <f t="shared" si="172"/>
        <v>0.31402961020639503</v>
      </c>
      <c r="F1799" s="18">
        <f t="shared" si="173"/>
        <v>4.6149726579596511</v>
      </c>
    </row>
    <row r="1800" spans="1:6">
      <c r="A1800" s="11">
        <f t="shared" si="168"/>
        <v>8925</v>
      </c>
      <c r="B1800" s="18">
        <f t="shared" si="169"/>
        <v>29281.496999999999</v>
      </c>
      <c r="C1800" s="18">
        <f t="shared" si="170"/>
        <v>31795.953842449886</v>
      </c>
      <c r="D1800" s="18">
        <f t="shared" si="171"/>
        <v>31.795953842449887</v>
      </c>
      <c r="E1800" s="18">
        <f t="shared" si="172"/>
        <v>0.31380158154052168</v>
      </c>
      <c r="F1800" s="18">
        <f t="shared" si="173"/>
        <v>4.611621553401247</v>
      </c>
    </row>
    <row r="1801" spans="1:6">
      <c r="A1801" s="11">
        <f t="shared" si="168"/>
        <v>8930</v>
      </c>
      <c r="B1801" s="18">
        <f t="shared" si="169"/>
        <v>29297.9012</v>
      </c>
      <c r="C1801" s="18">
        <f t="shared" si="170"/>
        <v>31772.862418802368</v>
      </c>
      <c r="D1801" s="18">
        <f t="shared" si="171"/>
        <v>31.772862418802369</v>
      </c>
      <c r="E1801" s="18">
        <f t="shared" si="172"/>
        <v>0.31357368696951687</v>
      </c>
      <c r="F1801" s="18">
        <f t="shared" si="173"/>
        <v>4.6082724194982578</v>
      </c>
    </row>
    <row r="1802" spans="1:6">
      <c r="A1802" s="11">
        <f t="shared" si="168"/>
        <v>8935</v>
      </c>
      <c r="B1802" s="18">
        <f t="shared" si="169"/>
        <v>29314.305400000001</v>
      </c>
      <c r="C1802" s="18">
        <f t="shared" si="170"/>
        <v>31749.784576207603</v>
      </c>
      <c r="D1802" s="18">
        <f t="shared" si="171"/>
        <v>31.749784576207603</v>
      </c>
      <c r="E1802" s="18">
        <f t="shared" si="172"/>
        <v>0.31334592643304537</v>
      </c>
      <c r="F1802" s="18">
        <f t="shared" si="173"/>
        <v>4.6049252553639981</v>
      </c>
    </row>
    <row r="1803" spans="1:6">
      <c r="A1803" s="11">
        <f t="shared" si="168"/>
        <v>8940</v>
      </c>
      <c r="B1803" s="18">
        <f t="shared" si="169"/>
        <v>29330.709599999998</v>
      </c>
      <c r="C1803" s="18">
        <f t="shared" si="170"/>
        <v>31726.720308553959</v>
      </c>
      <c r="D1803" s="18">
        <f t="shared" si="171"/>
        <v>31.726720308553958</v>
      </c>
      <c r="E1803" s="18">
        <f t="shared" si="172"/>
        <v>0.31311829987078998</v>
      </c>
      <c r="F1803" s="18">
        <f t="shared" si="173"/>
        <v>4.6015800601120489</v>
      </c>
    </row>
    <row r="1804" spans="1:6">
      <c r="A1804" s="11">
        <f t="shared" si="168"/>
        <v>8945</v>
      </c>
      <c r="B1804" s="18">
        <f t="shared" si="169"/>
        <v>29347.113799999999</v>
      </c>
      <c r="C1804" s="18">
        <f t="shared" si="170"/>
        <v>31703.669609731754</v>
      </c>
      <c r="D1804" s="18">
        <f t="shared" si="171"/>
        <v>31.703669609731755</v>
      </c>
      <c r="E1804" s="18">
        <f t="shared" si="172"/>
        <v>0.31289080722245294</v>
      </c>
      <c r="F1804" s="18">
        <f t="shared" si="173"/>
        <v>4.5982368328562746</v>
      </c>
    </row>
    <row r="1805" spans="1:6">
      <c r="A1805" s="11">
        <f t="shared" si="168"/>
        <v>8950</v>
      </c>
      <c r="B1805" s="18">
        <f t="shared" si="169"/>
        <v>29363.518</v>
      </c>
      <c r="C1805" s="18">
        <f t="shared" si="170"/>
        <v>31680.632473633199</v>
      </c>
      <c r="D1805" s="18">
        <f t="shared" si="171"/>
        <v>31.680632473633199</v>
      </c>
      <c r="E1805" s="18">
        <f t="shared" si="172"/>
        <v>0.31266344842775495</v>
      </c>
      <c r="F1805" s="18">
        <f t="shared" si="173"/>
        <v>4.5948955727108123</v>
      </c>
    </row>
    <row r="1806" spans="1:6">
      <c r="A1806" s="11">
        <f t="shared" si="168"/>
        <v>8955</v>
      </c>
      <c r="B1806" s="18">
        <f t="shared" si="169"/>
        <v>29379.922200000001</v>
      </c>
      <c r="C1806" s="18">
        <f t="shared" si="170"/>
        <v>31657.608894152429</v>
      </c>
      <c r="D1806" s="18">
        <f t="shared" si="171"/>
        <v>31.657608894152428</v>
      </c>
      <c r="E1806" s="18">
        <f t="shared" si="172"/>
        <v>0.31243622342643596</v>
      </c>
      <c r="F1806" s="18">
        <f t="shared" si="173"/>
        <v>4.5915562787900797</v>
      </c>
    </row>
    <row r="1807" spans="1:6">
      <c r="A1807" s="11">
        <f t="shared" si="168"/>
        <v>8960</v>
      </c>
      <c r="B1807" s="18">
        <f t="shared" si="169"/>
        <v>29396.326399999998</v>
      </c>
      <c r="C1807" s="18">
        <f t="shared" si="170"/>
        <v>31634.598865185391</v>
      </c>
      <c r="D1807" s="18">
        <f t="shared" si="171"/>
        <v>31.634598865185392</v>
      </c>
      <c r="E1807" s="18">
        <f t="shared" si="172"/>
        <v>0.31220913215825363</v>
      </c>
      <c r="F1807" s="18">
        <f t="shared" si="173"/>
        <v>4.5882189502087591</v>
      </c>
    </row>
    <row r="1808" spans="1:6">
      <c r="A1808" s="11">
        <f t="shared" si="168"/>
        <v>8965</v>
      </c>
      <c r="B1808" s="18">
        <f t="shared" si="169"/>
        <v>29412.730599999999</v>
      </c>
      <c r="C1808" s="18">
        <f t="shared" si="170"/>
        <v>31611.602380630102</v>
      </c>
      <c r="D1808" s="18">
        <f t="shared" si="171"/>
        <v>31.611602380630103</v>
      </c>
      <c r="E1808" s="18">
        <f t="shared" si="172"/>
        <v>0.31198217456298605</v>
      </c>
      <c r="F1808" s="18">
        <f t="shared" si="173"/>
        <v>4.5848835860818289</v>
      </c>
    </row>
    <row r="1809" spans="1:6">
      <c r="A1809" s="11">
        <f t="shared" si="168"/>
        <v>8970</v>
      </c>
      <c r="B1809" s="18">
        <f t="shared" si="169"/>
        <v>29429.1348</v>
      </c>
      <c r="C1809" s="18">
        <f t="shared" si="170"/>
        <v>31588.619434386314</v>
      </c>
      <c r="D1809" s="18">
        <f t="shared" si="171"/>
        <v>31.588619434386313</v>
      </c>
      <c r="E1809" s="18">
        <f t="shared" si="172"/>
        <v>0.31175535058042841</v>
      </c>
      <c r="F1809" s="18">
        <f t="shared" si="173"/>
        <v>4.581550185524522</v>
      </c>
    </row>
    <row r="1810" spans="1:6">
      <c r="A1810" s="11">
        <f t="shared" si="168"/>
        <v>8975</v>
      </c>
      <c r="B1810" s="18">
        <f t="shared" si="169"/>
        <v>29445.539000000001</v>
      </c>
      <c r="C1810" s="18">
        <f t="shared" si="170"/>
        <v>31565.650020355792</v>
      </c>
      <c r="D1810" s="18">
        <f t="shared" si="171"/>
        <v>31.565650020355793</v>
      </c>
      <c r="E1810" s="18">
        <f t="shared" si="172"/>
        <v>0.31152866015039599</v>
      </c>
      <c r="F1810" s="18">
        <f t="shared" si="173"/>
        <v>4.5782187476523637</v>
      </c>
    </row>
    <row r="1811" spans="1:6">
      <c r="A1811" s="11">
        <f t="shared" si="168"/>
        <v>8980</v>
      </c>
      <c r="B1811" s="18">
        <f t="shared" si="169"/>
        <v>29461.943200000002</v>
      </c>
      <c r="C1811" s="18">
        <f t="shared" si="170"/>
        <v>31542.694132442171</v>
      </c>
      <c r="D1811" s="18">
        <f t="shared" si="171"/>
        <v>31.542694132442172</v>
      </c>
      <c r="E1811" s="18">
        <f t="shared" si="172"/>
        <v>0.31130210321272223</v>
      </c>
      <c r="F1811" s="18">
        <f t="shared" si="173"/>
        <v>4.5748892715811476</v>
      </c>
    </row>
    <row r="1812" spans="1:6">
      <c r="A1812" s="11">
        <f t="shared" si="168"/>
        <v>8985</v>
      </c>
      <c r="B1812" s="18">
        <f t="shared" si="169"/>
        <v>29478.347399999999</v>
      </c>
      <c r="C1812" s="18">
        <f t="shared" si="170"/>
        <v>31519.751764550991</v>
      </c>
      <c r="D1812" s="18">
        <f t="shared" si="171"/>
        <v>31.519751764550989</v>
      </c>
      <c r="E1812" s="18">
        <f t="shared" si="172"/>
        <v>0.31107567970725952</v>
      </c>
      <c r="F1812" s="18">
        <f t="shared" si="173"/>
        <v>4.571561756426946</v>
      </c>
    </row>
    <row r="1813" spans="1:6">
      <c r="A1813" s="11">
        <f t="shared" si="168"/>
        <v>8990</v>
      </c>
      <c r="B1813" s="18">
        <f t="shared" si="169"/>
        <v>29494.7516</v>
      </c>
      <c r="C1813" s="18">
        <f t="shared" si="170"/>
        <v>31496.822910589679</v>
      </c>
      <c r="D1813" s="18">
        <f t="shared" si="171"/>
        <v>31.496822910589678</v>
      </c>
      <c r="E1813" s="18">
        <f t="shared" si="172"/>
        <v>0.31084938957387898</v>
      </c>
      <c r="F1813" s="18">
        <f t="shared" si="173"/>
        <v>4.5682362013061057</v>
      </c>
    </row>
    <row r="1814" spans="1:6">
      <c r="A1814" s="11">
        <f t="shared" si="168"/>
        <v>8995</v>
      </c>
      <c r="B1814" s="18">
        <f t="shared" si="169"/>
        <v>29511.1558</v>
      </c>
      <c r="C1814" s="18">
        <f t="shared" si="170"/>
        <v>31473.907564467583</v>
      </c>
      <c r="D1814" s="18">
        <f t="shared" si="171"/>
        <v>31.473907564467584</v>
      </c>
      <c r="E1814" s="18">
        <f t="shared" si="172"/>
        <v>0.31062323275247039</v>
      </c>
      <c r="F1814" s="18">
        <f t="shared" si="173"/>
        <v>4.5649126053352491</v>
      </c>
    </row>
    <row r="1815" spans="1:6">
      <c r="A1815" s="11">
        <f t="shared" si="168"/>
        <v>9000</v>
      </c>
      <c r="B1815" s="18">
        <f t="shared" si="169"/>
        <v>29527.56</v>
      </c>
      <c r="C1815" s="18">
        <f t="shared" si="170"/>
        <v>31451.00572009596</v>
      </c>
      <c r="D1815" s="18">
        <f t="shared" si="171"/>
        <v>31.45100572009596</v>
      </c>
      <c r="E1815" s="18">
        <f t="shared" si="172"/>
        <v>0.31039720918294267</v>
      </c>
      <c r="F1815" s="18">
        <f t="shared" si="173"/>
        <v>4.561590967631278</v>
      </c>
    </row>
    <row r="1816" spans="1:6">
      <c r="A1816" s="11">
        <f t="shared" si="168"/>
        <v>9005</v>
      </c>
      <c r="B1816" s="18">
        <f t="shared" si="169"/>
        <v>29543.964199999999</v>
      </c>
      <c r="C1816" s="18">
        <f t="shared" si="170"/>
        <v>31428.117371387958</v>
      </c>
      <c r="D1816" s="18">
        <f t="shared" si="171"/>
        <v>31.428117371387959</v>
      </c>
      <c r="E1816" s="18">
        <f t="shared" si="172"/>
        <v>0.3101713188052232</v>
      </c>
      <c r="F1816" s="18">
        <f t="shared" si="173"/>
        <v>4.5582712873113671</v>
      </c>
    </row>
    <row r="1817" spans="1:6">
      <c r="A1817" s="11">
        <f t="shared" si="168"/>
        <v>9010</v>
      </c>
      <c r="B1817" s="18">
        <f t="shared" si="169"/>
        <v>29560.368399999999</v>
      </c>
      <c r="C1817" s="18">
        <f t="shared" si="170"/>
        <v>31405.242512258639</v>
      </c>
      <c r="D1817" s="18">
        <f t="shared" si="171"/>
        <v>31.405242512258638</v>
      </c>
      <c r="E1817" s="18">
        <f t="shared" si="172"/>
        <v>0.30994556155925829</v>
      </c>
      <c r="F1817" s="18">
        <f t="shared" si="173"/>
        <v>4.5549535634929681</v>
      </c>
    </row>
    <row r="1818" spans="1:6">
      <c r="A1818" s="11">
        <f t="shared" si="168"/>
        <v>9015</v>
      </c>
      <c r="B1818" s="18">
        <f t="shared" si="169"/>
        <v>29576.7726</v>
      </c>
      <c r="C1818" s="18">
        <f t="shared" si="170"/>
        <v>31382.381136624885</v>
      </c>
      <c r="D1818" s="18">
        <f t="shared" si="171"/>
        <v>31.382381136624886</v>
      </c>
      <c r="E1818" s="18">
        <f t="shared" si="172"/>
        <v>0.30971993738501241</v>
      </c>
      <c r="F1818" s="18">
        <f t="shared" si="173"/>
        <v>4.5516377952938001</v>
      </c>
    </row>
    <row r="1819" spans="1:6">
      <c r="A1819" s="11">
        <f t="shared" ref="A1819:A1882" si="174">A1818+5</f>
        <v>9020</v>
      </c>
      <c r="B1819" s="18">
        <f t="shared" ref="B1819:B1882" si="175">A1819*3.28084</f>
        <v>29593.176800000001</v>
      </c>
      <c r="C1819" s="18">
        <f t="shared" ref="C1819:C1882" si="176">IF(A1819&lt;11000,$C$14*(1+(-0.0065/$E$13)*A1819)^5.255876113,$C$14*(1+(-0.0065/$E$13)*MIN(A1819,11000))^5.255876113*EXP((-9.80665*0.0289644*(A1819-11000)/8.31432/($E$13-71.5))))</f>
        <v>31359.533238405646</v>
      </c>
      <c r="D1819" s="18">
        <f t="shared" ref="D1819:D1882" si="177">C1819/1000</f>
        <v>31.359533238405646</v>
      </c>
      <c r="E1819" s="18">
        <f t="shared" ref="E1819:E1882" si="178">D1819*0.00986923</f>
        <v>0.30949444622247013</v>
      </c>
      <c r="F1819" s="18">
        <f t="shared" ref="F1819:F1882" si="179">D1819*0.145038</f>
        <v>4.5483239818318779</v>
      </c>
    </row>
    <row r="1820" spans="1:6">
      <c r="A1820" s="11">
        <f t="shared" si="174"/>
        <v>9025</v>
      </c>
      <c r="B1820" s="18">
        <f t="shared" si="175"/>
        <v>29609.580999999998</v>
      </c>
      <c r="C1820" s="18">
        <f t="shared" si="176"/>
        <v>31336.698811521594</v>
      </c>
      <c r="D1820" s="18">
        <f t="shared" si="177"/>
        <v>31.336698811521593</v>
      </c>
      <c r="E1820" s="18">
        <f t="shared" si="178"/>
        <v>0.30926908801163322</v>
      </c>
      <c r="F1820" s="18">
        <f t="shared" si="179"/>
        <v>4.5450121222254687</v>
      </c>
    </row>
    <row r="1821" spans="1:6">
      <c r="A1821" s="11">
        <f t="shared" si="174"/>
        <v>9030</v>
      </c>
      <c r="B1821" s="18">
        <f t="shared" si="175"/>
        <v>29625.985199999999</v>
      </c>
      <c r="C1821" s="18">
        <f t="shared" si="176"/>
        <v>31313.87784989542</v>
      </c>
      <c r="D1821" s="18">
        <f t="shared" si="177"/>
        <v>31.31387784989542</v>
      </c>
      <c r="E1821" s="18">
        <f t="shared" si="178"/>
        <v>0.30904386269252337</v>
      </c>
      <c r="F1821" s="18">
        <f t="shared" si="179"/>
        <v>4.5417022155931317</v>
      </c>
    </row>
    <row r="1822" spans="1:6">
      <c r="A1822" s="11">
        <f t="shared" si="174"/>
        <v>9035</v>
      </c>
      <c r="B1822" s="18">
        <f t="shared" si="175"/>
        <v>29642.3894</v>
      </c>
      <c r="C1822" s="18">
        <f t="shared" si="176"/>
        <v>31291.070347451656</v>
      </c>
      <c r="D1822" s="18">
        <f t="shared" si="177"/>
        <v>31.291070347451654</v>
      </c>
      <c r="E1822" s="18">
        <f t="shared" si="178"/>
        <v>0.30881877020518028</v>
      </c>
      <c r="F1822" s="18">
        <f t="shared" si="179"/>
        <v>4.5383942610536927</v>
      </c>
    </row>
    <row r="1823" spans="1:6">
      <c r="A1823" s="11">
        <f t="shared" si="174"/>
        <v>9040</v>
      </c>
      <c r="B1823" s="18">
        <f t="shared" si="175"/>
        <v>29658.793600000001</v>
      </c>
      <c r="C1823" s="18">
        <f t="shared" si="176"/>
        <v>31268.27629811678</v>
      </c>
      <c r="D1823" s="18">
        <f t="shared" si="177"/>
        <v>31.268276298116781</v>
      </c>
      <c r="E1823" s="18">
        <f t="shared" si="178"/>
        <v>0.30859381048966306</v>
      </c>
      <c r="F1823" s="18">
        <f t="shared" si="179"/>
        <v>4.5350882577262617</v>
      </c>
    </row>
    <row r="1824" spans="1:6">
      <c r="A1824" s="11">
        <f t="shared" si="174"/>
        <v>9045</v>
      </c>
      <c r="B1824" s="18">
        <f t="shared" si="175"/>
        <v>29675.197799999998</v>
      </c>
      <c r="C1824" s="18">
        <f t="shared" si="176"/>
        <v>31245.495695819114</v>
      </c>
      <c r="D1824" s="18">
        <f t="shared" si="177"/>
        <v>31.245495695819113</v>
      </c>
      <c r="E1824" s="18">
        <f t="shared" si="178"/>
        <v>0.30836898348604885</v>
      </c>
      <c r="F1824" s="18">
        <f t="shared" si="179"/>
        <v>4.5317842047302124</v>
      </c>
    </row>
    <row r="1825" spans="1:6">
      <c r="A1825" s="11">
        <f t="shared" si="174"/>
        <v>9050</v>
      </c>
      <c r="B1825" s="18">
        <f t="shared" si="175"/>
        <v>29691.601999999999</v>
      </c>
      <c r="C1825" s="18">
        <f t="shared" si="176"/>
        <v>31222.728534488931</v>
      </c>
      <c r="D1825" s="18">
        <f t="shared" si="177"/>
        <v>31.222728534488933</v>
      </c>
      <c r="E1825" s="18">
        <f t="shared" si="178"/>
        <v>0.3081442891344342</v>
      </c>
      <c r="F1825" s="18">
        <f t="shared" si="179"/>
        <v>4.5284821011852063</v>
      </c>
    </row>
    <row r="1826" spans="1:6">
      <c r="A1826" s="11">
        <f t="shared" si="174"/>
        <v>9055</v>
      </c>
      <c r="B1826" s="18">
        <f t="shared" si="175"/>
        <v>29708.0062</v>
      </c>
      <c r="C1826" s="18">
        <f t="shared" si="176"/>
        <v>31199.974808058367</v>
      </c>
      <c r="D1826" s="18">
        <f t="shared" si="177"/>
        <v>31.199974808058368</v>
      </c>
      <c r="E1826" s="18">
        <f t="shared" si="178"/>
        <v>0.30791972737493389</v>
      </c>
      <c r="F1826" s="18">
        <f t="shared" si="179"/>
        <v>4.5251819462111698</v>
      </c>
    </row>
    <row r="1827" spans="1:6">
      <c r="A1827" s="11">
        <f t="shared" si="174"/>
        <v>9060</v>
      </c>
      <c r="B1827" s="18">
        <f t="shared" si="175"/>
        <v>29724.410400000001</v>
      </c>
      <c r="C1827" s="18">
        <f t="shared" si="176"/>
        <v>31177.234510461472</v>
      </c>
      <c r="D1827" s="18">
        <f t="shared" si="177"/>
        <v>31.177234510461471</v>
      </c>
      <c r="E1827" s="18">
        <f t="shared" si="178"/>
        <v>0.30769529814768165</v>
      </c>
      <c r="F1827" s="18">
        <f t="shared" si="179"/>
        <v>4.5218837389283104</v>
      </c>
    </row>
    <row r="1828" spans="1:6">
      <c r="A1828" s="11">
        <f t="shared" si="174"/>
        <v>9065</v>
      </c>
      <c r="B1828" s="18">
        <f t="shared" si="175"/>
        <v>29740.814600000002</v>
      </c>
      <c r="C1828" s="18">
        <f t="shared" si="176"/>
        <v>31154.5076356342</v>
      </c>
      <c r="D1828" s="18">
        <f t="shared" si="177"/>
        <v>31.1545076356342</v>
      </c>
      <c r="E1828" s="18">
        <f t="shared" si="178"/>
        <v>0.30747100139283012</v>
      </c>
      <c r="F1828" s="18">
        <f t="shared" si="179"/>
        <v>4.5185874784571132</v>
      </c>
    </row>
    <row r="1829" spans="1:6">
      <c r="A1829" s="11">
        <f t="shared" si="174"/>
        <v>9070</v>
      </c>
      <c r="B1829" s="18">
        <f t="shared" si="175"/>
        <v>29757.218799999999</v>
      </c>
      <c r="C1829" s="18">
        <f t="shared" si="176"/>
        <v>31131.794177514344</v>
      </c>
      <c r="D1829" s="18">
        <f t="shared" si="177"/>
        <v>31.131794177514344</v>
      </c>
      <c r="E1829" s="18">
        <f t="shared" si="178"/>
        <v>0.30724683705054989</v>
      </c>
      <c r="F1829" s="18">
        <f t="shared" si="179"/>
        <v>4.5152931639183258</v>
      </c>
    </row>
    <row r="1830" spans="1:6">
      <c r="A1830" s="11">
        <f t="shared" si="174"/>
        <v>9075</v>
      </c>
      <c r="B1830" s="18">
        <f t="shared" si="175"/>
        <v>29773.623</v>
      </c>
      <c r="C1830" s="18">
        <f t="shared" si="176"/>
        <v>31109.094130041733</v>
      </c>
      <c r="D1830" s="18">
        <f t="shared" si="177"/>
        <v>31.109094130041733</v>
      </c>
      <c r="E1830" s="18">
        <f t="shared" si="178"/>
        <v>0.30702280506103174</v>
      </c>
      <c r="F1830" s="18">
        <f t="shared" si="179"/>
        <v>4.5120007944329927</v>
      </c>
    </row>
    <row r="1831" spans="1:6">
      <c r="A1831" s="11">
        <f t="shared" si="174"/>
        <v>9080</v>
      </c>
      <c r="B1831" s="18">
        <f t="shared" si="175"/>
        <v>29790.0272</v>
      </c>
      <c r="C1831" s="18">
        <f t="shared" si="176"/>
        <v>31086.407487157921</v>
      </c>
      <c r="D1831" s="18">
        <f t="shared" si="177"/>
        <v>31.086407487157921</v>
      </c>
      <c r="E1831" s="18">
        <f t="shared" si="178"/>
        <v>0.30679890536448357</v>
      </c>
      <c r="F1831" s="18">
        <f t="shared" si="179"/>
        <v>4.5087103691224106</v>
      </c>
    </row>
    <row r="1832" spans="1:6">
      <c r="A1832" s="11">
        <f t="shared" si="174"/>
        <v>9085</v>
      </c>
      <c r="B1832" s="18">
        <f t="shared" si="175"/>
        <v>29806.431400000001</v>
      </c>
      <c r="C1832" s="18">
        <f t="shared" si="176"/>
        <v>31063.734242806462</v>
      </c>
      <c r="D1832" s="18">
        <f t="shared" si="177"/>
        <v>31.063734242806461</v>
      </c>
      <c r="E1832" s="18">
        <f t="shared" si="178"/>
        <v>0.30657513790113278</v>
      </c>
      <c r="F1832" s="18">
        <f t="shared" si="179"/>
        <v>4.5054218871081639</v>
      </c>
    </row>
    <row r="1833" spans="1:6">
      <c r="A1833" s="11">
        <f t="shared" si="174"/>
        <v>9090</v>
      </c>
      <c r="B1833" s="18">
        <f t="shared" si="175"/>
        <v>29822.835599999999</v>
      </c>
      <c r="C1833" s="18">
        <f t="shared" si="176"/>
        <v>31041.074390932808</v>
      </c>
      <c r="D1833" s="18">
        <f t="shared" si="177"/>
        <v>31.04107439093281</v>
      </c>
      <c r="E1833" s="18">
        <f t="shared" si="178"/>
        <v>0.30635150261122579</v>
      </c>
      <c r="F1833" s="18">
        <f t="shared" si="179"/>
        <v>4.5021353475121133</v>
      </c>
    </row>
    <row r="1834" spans="1:6">
      <c r="A1834" s="11">
        <f t="shared" si="174"/>
        <v>9095</v>
      </c>
      <c r="B1834" s="18">
        <f t="shared" si="175"/>
        <v>29839.239799999999</v>
      </c>
      <c r="C1834" s="18">
        <f t="shared" si="176"/>
        <v>31018.427925484262</v>
      </c>
      <c r="D1834" s="18">
        <f t="shared" si="177"/>
        <v>31.018427925484261</v>
      </c>
      <c r="E1834" s="18">
        <f t="shared" si="178"/>
        <v>0.306127999435027</v>
      </c>
      <c r="F1834" s="18">
        <f t="shared" si="179"/>
        <v>4.4988507494563859</v>
      </c>
    </row>
    <row r="1835" spans="1:6">
      <c r="A1835" s="11">
        <f t="shared" si="174"/>
        <v>9100</v>
      </c>
      <c r="B1835" s="18">
        <f t="shared" si="175"/>
        <v>29855.644</v>
      </c>
      <c r="C1835" s="18">
        <f t="shared" si="176"/>
        <v>30995.794840410053</v>
      </c>
      <c r="D1835" s="18">
        <f t="shared" si="177"/>
        <v>30.995794840410053</v>
      </c>
      <c r="E1835" s="18">
        <f t="shared" si="178"/>
        <v>0.30590462831282011</v>
      </c>
      <c r="F1835" s="18">
        <f t="shared" si="179"/>
        <v>4.4955680920633929</v>
      </c>
    </row>
    <row r="1836" spans="1:6">
      <c r="A1836" s="11">
        <f t="shared" si="174"/>
        <v>9105</v>
      </c>
      <c r="B1836" s="18">
        <f t="shared" si="175"/>
        <v>29872.048200000001</v>
      </c>
      <c r="C1836" s="18">
        <f t="shared" si="176"/>
        <v>30973.175129661297</v>
      </c>
      <c r="D1836" s="18">
        <f t="shared" si="177"/>
        <v>30.973175129661296</v>
      </c>
      <c r="E1836" s="18">
        <f t="shared" si="178"/>
        <v>0.30568138918490717</v>
      </c>
      <c r="F1836" s="18">
        <f t="shared" si="179"/>
        <v>4.4922873744558149</v>
      </c>
    </row>
    <row r="1837" spans="1:6">
      <c r="A1837" s="11">
        <f t="shared" si="174"/>
        <v>9110</v>
      </c>
      <c r="B1837" s="18">
        <f t="shared" si="175"/>
        <v>29888.452399999998</v>
      </c>
      <c r="C1837" s="18">
        <f t="shared" si="176"/>
        <v>30950.568787190994</v>
      </c>
      <c r="D1837" s="18">
        <f t="shared" si="177"/>
        <v>30.950568787190996</v>
      </c>
      <c r="E1837" s="18">
        <f t="shared" si="178"/>
        <v>0.30545828199160896</v>
      </c>
      <c r="F1837" s="18">
        <f t="shared" si="179"/>
        <v>4.4890085957566077</v>
      </c>
    </row>
    <row r="1838" spans="1:6">
      <c r="A1838" s="11">
        <f t="shared" si="174"/>
        <v>9115</v>
      </c>
      <c r="B1838" s="18">
        <f t="shared" si="175"/>
        <v>29904.856599999999</v>
      </c>
      <c r="C1838" s="18">
        <f t="shared" si="176"/>
        <v>30927.975806954055</v>
      </c>
      <c r="D1838" s="18">
        <f t="shared" si="177"/>
        <v>30.927975806954056</v>
      </c>
      <c r="E1838" s="18">
        <f t="shared" si="178"/>
        <v>0.30523530667326515</v>
      </c>
      <c r="F1838" s="18">
        <f t="shared" si="179"/>
        <v>4.4857317550890023</v>
      </c>
    </row>
    <row r="1839" spans="1:6">
      <c r="A1839" s="11">
        <f t="shared" si="174"/>
        <v>9120</v>
      </c>
      <c r="B1839" s="18">
        <f t="shared" si="175"/>
        <v>29921.2608</v>
      </c>
      <c r="C1839" s="18">
        <f t="shared" si="176"/>
        <v>30905.396182907312</v>
      </c>
      <c r="D1839" s="18">
        <f t="shared" si="177"/>
        <v>30.905396182907314</v>
      </c>
      <c r="E1839" s="18">
        <f t="shared" si="178"/>
        <v>0.30501246317023434</v>
      </c>
      <c r="F1839" s="18">
        <f t="shared" si="179"/>
        <v>4.4824568515765106</v>
      </c>
    </row>
    <row r="1840" spans="1:6">
      <c r="A1840" s="11">
        <f t="shared" si="174"/>
        <v>9125</v>
      </c>
      <c r="B1840" s="18">
        <f t="shared" si="175"/>
        <v>29937.665000000001</v>
      </c>
      <c r="C1840" s="18">
        <f t="shared" si="176"/>
        <v>30882.829909009371</v>
      </c>
      <c r="D1840" s="18">
        <f t="shared" si="177"/>
        <v>30.88282990900937</v>
      </c>
      <c r="E1840" s="18">
        <f t="shared" si="178"/>
        <v>0.30478975142289255</v>
      </c>
      <c r="F1840" s="18">
        <f t="shared" si="179"/>
        <v>4.479183884342901</v>
      </c>
    </row>
    <row r="1841" spans="1:6">
      <c r="A1841" s="11">
        <f t="shared" si="174"/>
        <v>9130</v>
      </c>
      <c r="B1841" s="18">
        <f t="shared" si="175"/>
        <v>29954.069199999998</v>
      </c>
      <c r="C1841" s="18">
        <f t="shared" si="176"/>
        <v>30860.276979220926</v>
      </c>
      <c r="D1841" s="18">
        <f t="shared" si="177"/>
        <v>30.860276979220927</v>
      </c>
      <c r="E1841" s="18">
        <f t="shared" si="178"/>
        <v>0.30456717137163652</v>
      </c>
      <c r="F1841" s="18">
        <f t="shared" si="179"/>
        <v>4.4759128525122449</v>
      </c>
    </row>
    <row r="1842" spans="1:6">
      <c r="A1842" s="11">
        <f t="shared" si="174"/>
        <v>9135</v>
      </c>
      <c r="B1842" s="18">
        <f t="shared" si="175"/>
        <v>29970.473399999999</v>
      </c>
      <c r="C1842" s="18">
        <f t="shared" si="176"/>
        <v>30837.737387504389</v>
      </c>
      <c r="D1842" s="18">
        <f t="shared" si="177"/>
        <v>30.83773738750439</v>
      </c>
      <c r="E1842" s="18">
        <f t="shared" si="178"/>
        <v>0.30434472295687992</v>
      </c>
      <c r="F1842" s="18">
        <f t="shared" si="179"/>
        <v>4.4726437552088614</v>
      </c>
    </row>
    <row r="1843" spans="1:6">
      <c r="A1843" s="11">
        <f t="shared" si="174"/>
        <v>9140</v>
      </c>
      <c r="B1843" s="18">
        <f t="shared" si="175"/>
        <v>29986.8776</v>
      </c>
      <c r="C1843" s="18">
        <f t="shared" si="176"/>
        <v>30815.211127824146</v>
      </c>
      <c r="D1843" s="18">
        <f t="shared" si="177"/>
        <v>30.815211127824146</v>
      </c>
      <c r="E1843" s="18">
        <f t="shared" si="178"/>
        <v>0.30412240611905589</v>
      </c>
      <c r="F1843" s="18">
        <f t="shared" si="179"/>
        <v>4.4693765915573582</v>
      </c>
    </row>
    <row r="1844" spans="1:6">
      <c r="A1844" s="11">
        <f t="shared" si="174"/>
        <v>9145</v>
      </c>
      <c r="B1844" s="18">
        <f t="shared" si="175"/>
        <v>30003.281800000001</v>
      </c>
      <c r="C1844" s="18">
        <f t="shared" si="176"/>
        <v>30792.698194146462</v>
      </c>
      <c r="D1844" s="18">
        <f t="shared" si="177"/>
        <v>30.79269819414646</v>
      </c>
      <c r="E1844" s="18">
        <f t="shared" si="178"/>
        <v>0.30390022079861606</v>
      </c>
      <c r="F1844" s="18">
        <f t="shared" si="179"/>
        <v>4.4661113606826142</v>
      </c>
    </row>
    <row r="1845" spans="1:6">
      <c r="A1845" s="11">
        <f t="shared" si="174"/>
        <v>9150</v>
      </c>
      <c r="B1845" s="18">
        <f t="shared" si="175"/>
        <v>30019.686000000002</v>
      </c>
      <c r="C1845" s="18">
        <f t="shared" si="176"/>
        <v>30770.198580439501</v>
      </c>
      <c r="D1845" s="18">
        <f t="shared" si="177"/>
        <v>30.770198580439502</v>
      </c>
      <c r="E1845" s="18">
        <f t="shared" si="178"/>
        <v>0.30367816693603095</v>
      </c>
      <c r="F1845" s="18">
        <f t="shared" si="179"/>
        <v>4.4628480617097841</v>
      </c>
    </row>
    <row r="1846" spans="1:6">
      <c r="A1846" s="11">
        <f t="shared" si="174"/>
        <v>9155</v>
      </c>
      <c r="B1846" s="18">
        <f t="shared" si="175"/>
        <v>30036.090199999999</v>
      </c>
      <c r="C1846" s="18">
        <f t="shared" si="176"/>
        <v>30747.712280673317</v>
      </c>
      <c r="D1846" s="18">
        <f t="shared" si="177"/>
        <v>30.747712280673316</v>
      </c>
      <c r="E1846" s="18">
        <f t="shared" si="178"/>
        <v>0.30345624447178948</v>
      </c>
      <c r="F1846" s="18">
        <f t="shared" si="179"/>
        <v>4.4595866937642965</v>
      </c>
    </row>
    <row r="1847" spans="1:6">
      <c r="A1847" s="11">
        <f t="shared" si="174"/>
        <v>9160</v>
      </c>
      <c r="B1847" s="18">
        <f t="shared" si="175"/>
        <v>30052.4944</v>
      </c>
      <c r="C1847" s="18">
        <f t="shared" si="176"/>
        <v>30725.239288819837</v>
      </c>
      <c r="D1847" s="18">
        <f t="shared" si="177"/>
        <v>30.725239288819836</v>
      </c>
      <c r="E1847" s="18">
        <f t="shared" si="178"/>
        <v>0.30323445334639937</v>
      </c>
      <c r="F1847" s="18">
        <f t="shared" si="179"/>
        <v>4.4563272559718516</v>
      </c>
    </row>
    <row r="1848" spans="1:6">
      <c r="A1848" s="11">
        <f t="shared" si="174"/>
        <v>9165</v>
      </c>
      <c r="B1848" s="18">
        <f t="shared" si="175"/>
        <v>30068.8986</v>
      </c>
      <c r="C1848" s="18">
        <f t="shared" si="176"/>
        <v>30702.779598852907</v>
      </c>
      <c r="D1848" s="18">
        <f t="shared" si="177"/>
        <v>30.702779598852906</v>
      </c>
      <c r="E1848" s="18">
        <f t="shared" si="178"/>
        <v>0.30301279350038707</v>
      </c>
      <c r="F1848" s="18">
        <f t="shared" si="179"/>
        <v>4.4530697474584278</v>
      </c>
    </row>
    <row r="1849" spans="1:6">
      <c r="A1849" s="11">
        <f t="shared" si="174"/>
        <v>9170</v>
      </c>
      <c r="B1849" s="18">
        <f t="shared" si="175"/>
        <v>30085.302800000001</v>
      </c>
      <c r="C1849" s="18">
        <f t="shared" si="176"/>
        <v>30680.33320474824</v>
      </c>
      <c r="D1849" s="18">
        <f t="shared" si="177"/>
        <v>30.680333204748241</v>
      </c>
      <c r="E1849" s="18">
        <f t="shared" si="178"/>
        <v>0.30279126487429747</v>
      </c>
      <c r="F1849" s="18">
        <f t="shared" si="179"/>
        <v>4.4498141673502749</v>
      </c>
    </row>
    <row r="1850" spans="1:6">
      <c r="A1850" s="11">
        <f t="shared" si="174"/>
        <v>9175</v>
      </c>
      <c r="B1850" s="18">
        <f t="shared" si="175"/>
        <v>30101.706999999999</v>
      </c>
      <c r="C1850" s="18">
        <f t="shared" si="176"/>
        <v>30657.900100483486</v>
      </c>
      <c r="D1850" s="18">
        <f t="shared" si="177"/>
        <v>30.657900100483488</v>
      </c>
      <c r="E1850" s="18">
        <f t="shared" si="178"/>
        <v>0.30256986740869463</v>
      </c>
      <c r="F1850" s="18">
        <f t="shared" si="179"/>
        <v>4.4465605147739238</v>
      </c>
    </row>
    <row r="1851" spans="1:6">
      <c r="A1851" s="11">
        <f t="shared" si="174"/>
        <v>9180</v>
      </c>
      <c r="B1851" s="18">
        <f t="shared" si="175"/>
        <v>30118.111199999999</v>
      </c>
      <c r="C1851" s="18">
        <f t="shared" si="176"/>
        <v>30635.480280038068</v>
      </c>
      <c r="D1851" s="18">
        <f t="shared" si="177"/>
        <v>30.635480280038067</v>
      </c>
      <c r="E1851" s="18">
        <f t="shared" si="178"/>
        <v>0.30234860104416006</v>
      </c>
      <c r="F1851" s="18">
        <f t="shared" si="179"/>
        <v>4.4433087888561609</v>
      </c>
    </row>
    <row r="1852" spans="1:6">
      <c r="A1852" s="11">
        <f t="shared" si="174"/>
        <v>9185</v>
      </c>
      <c r="B1852" s="18">
        <f t="shared" si="175"/>
        <v>30134.5154</v>
      </c>
      <c r="C1852" s="18">
        <f t="shared" si="176"/>
        <v>30613.073737393483</v>
      </c>
      <c r="D1852" s="18">
        <f t="shared" si="177"/>
        <v>30.613073737393481</v>
      </c>
      <c r="E1852" s="18">
        <f t="shared" si="178"/>
        <v>0.30212746572129584</v>
      </c>
      <c r="F1852" s="18">
        <f t="shared" si="179"/>
        <v>4.4400589887240756</v>
      </c>
    </row>
    <row r="1853" spans="1:6">
      <c r="A1853" s="11">
        <f t="shared" si="174"/>
        <v>9190</v>
      </c>
      <c r="B1853" s="18">
        <f t="shared" si="175"/>
        <v>30150.919600000001</v>
      </c>
      <c r="C1853" s="18">
        <f t="shared" si="176"/>
        <v>30590.680466532936</v>
      </c>
      <c r="D1853" s="18">
        <f t="shared" si="177"/>
        <v>30.590680466532937</v>
      </c>
      <c r="E1853" s="18">
        <f t="shared" si="178"/>
        <v>0.30190646138072086</v>
      </c>
      <c r="F1853" s="18">
        <f t="shared" si="179"/>
        <v>4.4368111135050041</v>
      </c>
    </row>
    <row r="1854" spans="1:6">
      <c r="A1854" s="11">
        <f t="shared" si="174"/>
        <v>9195</v>
      </c>
      <c r="B1854" s="18">
        <f t="shared" si="175"/>
        <v>30167.323799999998</v>
      </c>
      <c r="C1854" s="18">
        <f t="shared" si="176"/>
        <v>30568.300461441628</v>
      </c>
      <c r="D1854" s="18">
        <f t="shared" si="177"/>
        <v>30.568300461441627</v>
      </c>
      <c r="E1854" s="18">
        <f t="shared" si="178"/>
        <v>0.30168558796307354</v>
      </c>
      <c r="F1854" s="18">
        <f t="shared" si="179"/>
        <v>4.4335651623265706</v>
      </c>
    </row>
    <row r="1855" spans="1:6">
      <c r="A1855" s="11">
        <f t="shared" si="174"/>
        <v>9200</v>
      </c>
      <c r="B1855" s="18">
        <f t="shared" si="175"/>
        <v>30183.727999999999</v>
      </c>
      <c r="C1855" s="18">
        <f t="shared" si="176"/>
        <v>30545.933716106629</v>
      </c>
      <c r="D1855" s="18">
        <f t="shared" si="177"/>
        <v>30.545933716106628</v>
      </c>
      <c r="E1855" s="18">
        <f t="shared" si="178"/>
        <v>0.30146484540901103</v>
      </c>
      <c r="F1855" s="18">
        <f t="shared" si="179"/>
        <v>4.4303211343166735</v>
      </c>
    </row>
    <row r="1856" spans="1:6">
      <c r="A1856" s="11">
        <f t="shared" si="174"/>
        <v>9205</v>
      </c>
      <c r="B1856" s="18">
        <f t="shared" si="175"/>
        <v>30200.1322</v>
      </c>
      <c r="C1856" s="18">
        <f t="shared" si="176"/>
        <v>30523.580224516874</v>
      </c>
      <c r="D1856" s="18">
        <f t="shared" si="177"/>
        <v>30.523580224516873</v>
      </c>
      <c r="E1856" s="18">
        <f t="shared" si="178"/>
        <v>0.30124423365920866</v>
      </c>
      <c r="F1856" s="18">
        <f t="shared" si="179"/>
        <v>4.4270790286034787</v>
      </c>
    </row>
    <row r="1857" spans="1:6">
      <c r="A1857" s="11">
        <f t="shared" si="174"/>
        <v>9210</v>
      </c>
      <c r="B1857" s="18">
        <f t="shared" si="175"/>
        <v>30216.536400000001</v>
      </c>
      <c r="C1857" s="18">
        <f t="shared" si="176"/>
        <v>30501.239980663213</v>
      </c>
      <c r="D1857" s="18">
        <f t="shared" si="177"/>
        <v>30.501239980663215</v>
      </c>
      <c r="E1857" s="18">
        <f t="shared" si="178"/>
        <v>0.30102375265436082</v>
      </c>
      <c r="F1857" s="18">
        <f t="shared" si="179"/>
        <v>4.4238388443154317</v>
      </c>
    </row>
    <row r="1858" spans="1:6">
      <c r="A1858" s="11">
        <f t="shared" si="174"/>
        <v>9215</v>
      </c>
      <c r="B1858" s="18">
        <f t="shared" si="175"/>
        <v>30232.940599999998</v>
      </c>
      <c r="C1858" s="18">
        <f t="shared" si="176"/>
        <v>30478.912978538374</v>
      </c>
      <c r="D1858" s="18">
        <f t="shared" si="177"/>
        <v>30.478912978538375</v>
      </c>
      <c r="E1858" s="18">
        <f t="shared" si="178"/>
        <v>0.30080340233518027</v>
      </c>
      <c r="F1858" s="18">
        <f t="shared" si="179"/>
        <v>4.4206005805812492</v>
      </c>
    </row>
    <row r="1859" spans="1:6">
      <c r="A1859" s="11">
        <f t="shared" si="174"/>
        <v>9220</v>
      </c>
      <c r="B1859" s="18">
        <f t="shared" si="175"/>
        <v>30249.344799999999</v>
      </c>
      <c r="C1859" s="18">
        <f t="shared" si="176"/>
        <v>30456.599212136967</v>
      </c>
      <c r="D1859" s="18">
        <f t="shared" si="177"/>
        <v>30.456599212136968</v>
      </c>
      <c r="E1859" s="18">
        <f t="shared" si="178"/>
        <v>0.30058318264239853</v>
      </c>
      <c r="F1859" s="18">
        <f t="shared" si="179"/>
        <v>4.4173642365299219</v>
      </c>
    </row>
    <row r="1860" spans="1:6">
      <c r="A1860" s="11">
        <f t="shared" si="174"/>
        <v>9225</v>
      </c>
      <c r="B1860" s="18">
        <f t="shared" si="175"/>
        <v>30265.749</v>
      </c>
      <c r="C1860" s="18">
        <f t="shared" si="176"/>
        <v>30434.298675455499</v>
      </c>
      <c r="D1860" s="18">
        <f t="shared" si="177"/>
        <v>30.434298675455498</v>
      </c>
      <c r="E1860" s="18">
        <f t="shared" si="178"/>
        <v>0.30036309351676566</v>
      </c>
      <c r="F1860" s="18">
        <f t="shared" si="179"/>
        <v>4.4141298112907146</v>
      </c>
    </row>
    <row r="1861" spans="1:6">
      <c r="A1861" s="11">
        <f t="shared" si="174"/>
        <v>9230</v>
      </c>
      <c r="B1861" s="18">
        <f t="shared" si="175"/>
        <v>30282.153200000001</v>
      </c>
      <c r="C1861" s="18">
        <f t="shared" si="176"/>
        <v>30412.01136249238</v>
      </c>
      <c r="D1861" s="18">
        <f t="shared" si="177"/>
        <v>30.412011362492379</v>
      </c>
      <c r="E1861" s="18">
        <f t="shared" si="178"/>
        <v>0.30014313489905065</v>
      </c>
      <c r="F1861" s="18">
        <f t="shared" si="179"/>
        <v>4.4108973039931696</v>
      </c>
    </row>
    <row r="1862" spans="1:6">
      <c r="A1862" s="11">
        <f t="shared" si="174"/>
        <v>9235</v>
      </c>
      <c r="B1862" s="18">
        <f t="shared" si="175"/>
        <v>30298.557400000002</v>
      </c>
      <c r="C1862" s="18">
        <f t="shared" si="176"/>
        <v>30389.737267247816</v>
      </c>
      <c r="D1862" s="18">
        <f t="shared" si="177"/>
        <v>30.389737267247817</v>
      </c>
      <c r="E1862" s="18">
        <f t="shared" si="178"/>
        <v>0.29992330673004014</v>
      </c>
      <c r="F1862" s="18">
        <f t="shared" si="179"/>
        <v>4.4076667137670889</v>
      </c>
    </row>
    <row r="1863" spans="1:6">
      <c r="A1863" s="11">
        <f t="shared" si="174"/>
        <v>9240</v>
      </c>
      <c r="B1863" s="18">
        <f t="shared" si="175"/>
        <v>30314.961599999999</v>
      </c>
      <c r="C1863" s="18">
        <f t="shared" si="176"/>
        <v>30367.476383724061</v>
      </c>
      <c r="D1863" s="18">
        <f t="shared" si="177"/>
        <v>30.36747638372406</v>
      </c>
      <c r="E1863" s="18">
        <f t="shared" si="178"/>
        <v>0.29970360895054099</v>
      </c>
      <c r="F1863" s="18">
        <f t="shared" si="179"/>
        <v>4.40443803974257</v>
      </c>
    </row>
    <row r="1864" spans="1:6">
      <c r="A1864" s="11">
        <f t="shared" si="174"/>
        <v>9245</v>
      </c>
      <c r="B1864" s="18">
        <f t="shared" si="175"/>
        <v>30331.3658</v>
      </c>
      <c r="C1864" s="18">
        <f t="shared" si="176"/>
        <v>30345.228705925096</v>
      </c>
      <c r="D1864" s="18">
        <f t="shared" si="177"/>
        <v>30.345228705925095</v>
      </c>
      <c r="E1864" s="18">
        <f t="shared" si="178"/>
        <v>0.29948404150137714</v>
      </c>
      <c r="F1864" s="18">
        <f t="shared" si="179"/>
        <v>4.4012112810499637</v>
      </c>
    </row>
    <row r="1865" spans="1:6">
      <c r="A1865" s="11">
        <f t="shared" si="174"/>
        <v>9250</v>
      </c>
      <c r="B1865" s="18">
        <f t="shared" si="175"/>
        <v>30347.77</v>
      </c>
      <c r="C1865" s="18">
        <f t="shared" si="176"/>
        <v>30322.994227856874</v>
      </c>
      <c r="D1865" s="18">
        <f t="shared" si="177"/>
        <v>30.322994227856874</v>
      </c>
      <c r="E1865" s="18">
        <f t="shared" si="178"/>
        <v>0.29926460432339191</v>
      </c>
      <c r="F1865" s="18">
        <f t="shared" si="179"/>
        <v>4.3979864368199051</v>
      </c>
    </row>
    <row r="1866" spans="1:6">
      <c r="A1866" s="11">
        <f t="shared" si="174"/>
        <v>9255</v>
      </c>
      <c r="B1866" s="18">
        <f t="shared" si="175"/>
        <v>30364.174200000001</v>
      </c>
      <c r="C1866" s="18">
        <f t="shared" si="176"/>
        <v>30300.772943527219</v>
      </c>
      <c r="D1866" s="18">
        <f t="shared" si="177"/>
        <v>30.300772943527221</v>
      </c>
      <c r="E1866" s="18">
        <f t="shared" si="178"/>
        <v>0.29904529735744717</v>
      </c>
      <c r="F1866" s="18">
        <f t="shared" si="179"/>
        <v>4.3947635061833008</v>
      </c>
    </row>
    <row r="1867" spans="1:6">
      <c r="A1867" s="11">
        <f t="shared" si="174"/>
        <v>9260</v>
      </c>
      <c r="B1867" s="18">
        <f t="shared" si="175"/>
        <v>30380.578399999999</v>
      </c>
      <c r="C1867" s="18">
        <f t="shared" si="176"/>
        <v>30278.564846945836</v>
      </c>
      <c r="D1867" s="18">
        <f t="shared" si="177"/>
        <v>30.278564846945837</v>
      </c>
      <c r="E1867" s="18">
        <f t="shared" si="178"/>
        <v>0.29882612054442326</v>
      </c>
      <c r="F1867" s="18">
        <f t="shared" si="179"/>
        <v>4.3915424882713303</v>
      </c>
    </row>
    <row r="1868" spans="1:6">
      <c r="A1868" s="11">
        <f t="shared" si="174"/>
        <v>9265</v>
      </c>
      <c r="B1868" s="18">
        <f t="shared" si="175"/>
        <v>30396.982599999999</v>
      </c>
      <c r="C1868" s="18">
        <f t="shared" si="176"/>
        <v>30256.369932124315</v>
      </c>
      <c r="D1868" s="18">
        <f t="shared" si="177"/>
        <v>30.256369932124315</v>
      </c>
      <c r="E1868" s="18">
        <f t="shared" si="178"/>
        <v>0.29860707382521923</v>
      </c>
      <c r="F1868" s="18">
        <f t="shared" si="179"/>
        <v>4.3883233822154466</v>
      </c>
    </row>
    <row r="1869" spans="1:6">
      <c r="A1869" s="11">
        <f t="shared" si="174"/>
        <v>9270</v>
      </c>
      <c r="B1869" s="18">
        <f t="shared" si="175"/>
        <v>30413.3868</v>
      </c>
      <c r="C1869" s="18">
        <f t="shared" si="176"/>
        <v>30234.188193076119</v>
      </c>
      <c r="D1869" s="18">
        <f t="shared" si="177"/>
        <v>30.234188193076118</v>
      </c>
      <c r="E1869" s="18">
        <f t="shared" si="178"/>
        <v>0.29838815714075262</v>
      </c>
      <c r="F1869" s="18">
        <f t="shared" si="179"/>
        <v>4.3851061871473744</v>
      </c>
    </row>
    <row r="1870" spans="1:6">
      <c r="A1870" s="11">
        <f t="shared" si="174"/>
        <v>9275</v>
      </c>
      <c r="B1870" s="18">
        <f t="shared" si="175"/>
        <v>30429.791000000001</v>
      </c>
      <c r="C1870" s="18">
        <f t="shared" si="176"/>
        <v>30212.019623816614</v>
      </c>
      <c r="D1870" s="18">
        <f t="shared" si="177"/>
        <v>30.212019623816612</v>
      </c>
      <c r="E1870" s="18">
        <f t="shared" si="178"/>
        <v>0.29816937043195962</v>
      </c>
      <c r="F1870" s="18">
        <f t="shared" si="179"/>
        <v>4.3818909021991139</v>
      </c>
    </row>
    <row r="1871" spans="1:6">
      <c r="A1871" s="11">
        <f t="shared" si="174"/>
        <v>9280</v>
      </c>
      <c r="B1871" s="18">
        <f t="shared" si="175"/>
        <v>30446.195199999998</v>
      </c>
      <c r="C1871" s="18">
        <f t="shared" si="176"/>
        <v>30189.86421836304</v>
      </c>
      <c r="D1871" s="18">
        <f t="shared" si="177"/>
        <v>30.189864218363041</v>
      </c>
      <c r="E1871" s="18">
        <f t="shared" si="178"/>
        <v>0.29795071363979508</v>
      </c>
      <c r="F1871" s="18">
        <f t="shared" si="179"/>
        <v>4.3786775265029387</v>
      </c>
    </row>
    <row r="1872" spans="1:6">
      <c r="A1872" s="11">
        <f t="shared" si="174"/>
        <v>9285</v>
      </c>
      <c r="B1872" s="18">
        <f t="shared" si="175"/>
        <v>30462.599399999999</v>
      </c>
      <c r="C1872" s="18">
        <f t="shared" si="176"/>
        <v>30167.721970734536</v>
      </c>
      <c r="D1872" s="18">
        <f t="shared" si="177"/>
        <v>30.167721970734537</v>
      </c>
      <c r="E1872" s="18">
        <f t="shared" si="178"/>
        <v>0.29773218670523238</v>
      </c>
      <c r="F1872" s="18">
        <f t="shared" si="179"/>
        <v>4.3754660591913961</v>
      </c>
    </row>
    <row r="1873" spans="1:6">
      <c r="A1873" s="11">
        <f t="shared" si="174"/>
        <v>9290</v>
      </c>
      <c r="B1873" s="18">
        <f t="shared" si="175"/>
        <v>30479.0036</v>
      </c>
      <c r="C1873" s="18">
        <f t="shared" si="176"/>
        <v>30145.592874952057</v>
      </c>
      <c r="D1873" s="18">
        <f t="shared" si="177"/>
        <v>30.145592874952058</v>
      </c>
      <c r="E1873" s="18">
        <f t="shared" si="178"/>
        <v>0.29751378956926311</v>
      </c>
      <c r="F1873" s="18">
        <f t="shared" si="179"/>
        <v>4.372256499397297</v>
      </c>
    </row>
    <row r="1874" spans="1:6">
      <c r="A1874" s="11">
        <f t="shared" si="174"/>
        <v>9295</v>
      </c>
      <c r="B1874" s="18">
        <f t="shared" si="175"/>
        <v>30495.407800000001</v>
      </c>
      <c r="C1874" s="18">
        <f t="shared" si="176"/>
        <v>30123.476925038573</v>
      </c>
      <c r="D1874" s="18">
        <f t="shared" si="177"/>
        <v>30.123476925038574</v>
      </c>
      <c r="E1874" s="18">
        <f t="shared" si="178"/>
        <v>0.29729552217289845</v>
      </c>
      <c r="F1874" s="18">
        <f t="shared" si="179"/>
        <v>4.3690488462537447</v>
      </c>
    </row>
    <row r="1875" spans="1:6">
      <c r="A1875" s="11">
        <f t="shared" si="174"/>
        <v>9300</v>
      </c>
      <c r="B1875" s="18">
        <f t="shared" si="175"/>
        <v>30511.811999999998</v>
      </c>
      <c r="C1875" s="18">
        <f t="shared" si="176"/>
        <v>30101.374115018793</v>
      </c>
      <c r="D1875" s="18">
        <f t="shared" si="177"/>
        <v>30.101374115018793</v>
      </c>
      <c r="E1875" s="18">
        <f t="shared" si="178"/>
        <v>0.29707738445716692</v>
      </c>
      <c r="F1875" s="18">
        <f t="shared" si="179"/>
        <v>4.3658430988940955</v>
      </c>
    </row>
    <row r="1876" spans="1:6">
      <c r="A1876" s="11">
        <f t="shared" si="174"/>
        <v>9305</v>
      </c>
      <c r="B1876" s="18">
        <f t="shared" si="175"/>
        <v>30528.216199999999</v>
      </c>
      <c r="C1876" s="18">
        <f t="shared" si="176"/>
        <v>30079.284438919392</v>
      </c>
      <c r="D1876" s="18">
        <f t="shared" si="177"/>
        <v>30.079284438919391</v>
      </c>
      <c r="E1876" s="18">
        <f t="shared" si="178"/>
        <v>0.29685937636311643</v>
      </c>
      <c r="F1876" s="18">
        <f t="shared" si="179"/>
        <v>4.3626392564519909</v>
      </c>
    </row>
    <row r="1877" spans="1:6">
      <c r="A1877" s="11">
        <f t="shared" si="174"/>
        <v>9310</v>
      </c>
      <c r="B1877" s="18">
        <f t="shared" si="175"/>
        <v>30544.6204</v>
      </c>
      <c r="C1877" s="18">
        <f t="shared" si="176"/>
        <v>30057.207890768899</v>
      </c>
      <c r="D1877" s="18">
        <f t="shared" si="177"/>
        <v>30.0572078907689</v>
      </c>
      <c r="E1877" s="18">
        <f t="shared" si="178"/>
        <v>0.29664149783181315</v>
      </c>
      <c r="F1877" s="18">
        <f t="shared" si="179"/>
        <v>4.3594373180613397</v>
      </c>
    </row>
    <row r="1878" spans="1:6">
      <c r="A1878" s="11">
        <f t="shared" si="174"/>
        <v>9315</v>
      </c>
      <c r="B1878" s="18">
        <f t="shared" si="175"/>
        <v>30561.024600000001</v>
      </c>
      <c r="C1878" s="18">
        <f t="shared" si="176"/>
        <v>30035.144464597739</v>
      </c>
      <c r="D1878" s="18">
        <f t="shared" si="177"/>
        <v>30.035144464597739</v>
      </c>
      <c r="E1878" s="18">
        <f t="shared" si="178"/>
        <v>0.29642374880434191</v>
      </c>
      <c r="F1878" s="18">
        <f t="shared" si="179"/>
        <v>4.3562372828563269</v>
      </c>
    </row>
    <row r="1879" spans="1:6">
      <c r="A1879" s="11">
        <f t="shared" si="174"/>
        <v>9320</v>
      </c>
      <c r="B1879" s="18">
        <f t="shared" si="175"/>
        <v>30577.428800000002</v>
      </c>
      <c r="C1879" s="18">
        <f t="shared" si="176"/>
        <v>30013.094154438211</v>
      </c>
      <c r="D1879" s="18">
        <f t="shared" si="177"/>
        <v>30.01309415443821</v>
      </c>
      <c r="E1879" s="18">
        <f t="shared" si="178"/>
        <v>0.29620612922180622</v>
      </c>
      <c r="F1879" s="18">
        <f t="shared" si="179"/>
        <v>4.3530391499714094</v>
      </c>
    </row>
    <row r="1880" spans="1:6">
      <c r="A1880" s="11">
        <f t="shared" si="174"/>
        <v>9325</v>
      </c>
      <c r="B1880" s="18">
        <f t="shared" si="175"/>
        <v>30593.832999999999</v>
      </c>
      <c r="C1880" s="18">
        <f t="shared" si="176"/>
        <v>29991.056954324504</v>
      </c>
      <c r="D1880" s="18">
        <f t="shared" si="177"/>
        <v>29.991056954324502</v>
      </c>
      <c r="E1880" s="18">
        <f t="shared" si="178"/>
        <v>0.29598863902532802</v>
      </c>
      <c r="F1880" s="18">
        <f t="shared" si="179"/>
        <v>4.3498429185413174</v>
      </c>
    </row>
    <row r="1881" spans="1:6">
      <c r="A1881" s="11">
        <f t="shared" si="174"/>
        <v>9330</v>
      </c>
      <c r="B1881" s="18">
        <f t="shared" si="175"/>
        <v>30610.2372</v>
      </c>
      <c r="C1881" s="18">
        <f t="shared" si="176"/>
        <v>29969.032858292652</v>
      </c>
      <c r="D1881" s="18">
        <f t="shared" si="177"/>
        <v>29.969032858292653</v>
      </c>
      <c r="E1881" s="18">
        <f t="shared" si="178"/>
        <v>0.29577127815604759</v>
      </c>
      <c r="F1881" s="18">
        <f t="shared" si="179"/>
        <v>4.3466485877010497</v>
      </c>
    </row>
    <row r="1882" spans="1:6">
      <c r="A1882" s="11">
        <f t="shared" si="174"/>
        <v>9335</v>
      </c>
      <c r="B1882" s="18">
        <f t="shared" si="175"/>
        <v>30626.6414</v>
      </c>
      <c r="C1882" s="18">
        <f t="shared" si="176"/>
        <v>29947.021860380613</v>
      </c>
      <c r="D1882" s="18">
        <f t="shared" si="177"/>
        <v>29.947021860380612</v>
      </c>
      <c r="E1882" s="18">
        <f t="shared" si="178"/>
        <v>0.29555404655512413</v>
      </c>
      <c r="F1882" s="18">
        <f t="shared" si="179"/>
        <v>4.3434561565858836</v>
      </c>
    </row>
    <row r="1883" spans="1:6">
      <c r="A1883" s="11">
        <f t="shared" ref="A1883:A1946" si="180">A1882+5</f>
        <v>9340</v>
      </c>
      <c r="B1883" s="18">
        <f t="shared" ref="B1883:B1946" si="181">A1883*3.28084</f>
        <v>30643.045600000001</v>
      </c>
      <c r="C1883" s="18">
        <f t="shared" ref="C1883:C1946" si="182">IF(A1883&lt;11000,$C$14*(1+(-0.0065/$E$13)*A1883)^5.255876113,$C$14*(1+(-0.0065/$E$13)*MIN(A1883,11000))^5.255876113*EXP((-9.80665*0.0289644*(A1883-11000)/8.31432/($E$13-71.5))))</f>
        <v>29925.023954628239</v>
      </c>
      <c r="D1883" s="18">
        <f t="shared" ref="D1883:D1946" si="183">C1883/1000</f>
        <v>29.925023954628241</v>
      </c>
      <c r="E1883" s="18">
        <f t="shared" ref="E1883:E1946" si="184">D1883*0.00986923</f>
        <v>0.29533694416373568</v>
      </c>
      <c r="F1883" s="18">
        <f t="shared" ref="F1883:F1946" si="185">D1883*0.145038</f>
        <v>4.3402656243313711</v>
      </c>
    </row>
    <row r="1884" spans="1:6">
      <c r="A1884" s="11">
        <f t="shared" si="180"/>
        <v>9345</v>
      </c>
      <c r="B1884" s="18">
        <f t="shared" si="181"/>
        <v>30659.449799999999</v>
      </c>
      <c r="C1884" s="18">
        <f t="shared" si="182"/>
        <v>29903.039135077135</v>
      </c>
      <c r="D1884" s="18">
        <f t="shared" si="183"/>
        <v>29.903039135077137</v>
      </c>
      <c r="E1884" s="18">
        <f t="shared" si="184"/>
        <v>0.29511997092307735</v>
      </c>
      <c r="F1884" s="18">
        <f t="shared" si="185"/>
        <v>4.3370769900733182</v>
      </c>
    </row>
    <row r="1885" spans="1:6">
      <c r="A1885" s="11">
        <f t="shared" si="180"/>
        <v>9350</v>
      </c>
      <c r="B1885" s="18">
        <f t="shared" si="181"/>
        <v>30675.853999999999</v>
      </c>
      <c r="C1885" s="18">
        <f t="shared" si="182"/>
        <v>29881.067395770977</v>
      </c>
      <c r="D1885" s="18">
        <f t="shared" si="183"/>
        <v>29.881067395770977</v>
      </c>
      <c r="E1885" s="18">
        <f t="shared" si="184"/>
        <v>0.29490312677436481</v>
      </c>
      <c r="F1885" s="18">
        <f t="shared" si="185"/>
        <v>4.3338902529478309</v>
      </c>
    </row>
    <row r="1886" spans="1:6">
      <c r="A1886" s="11">
        <f t="shared" si="180"/>
        <v>9355</v>
      </c>
      <c r="B1886" s="18">
        <f t="shared" si="181"/>
        <v>30692.2582</v>
      </c>
      <c r="C1886" s="18">
        <f t="shared" si="182"/>
        <v>29859.108730755164</v>
      </c>
      <c r="D1886" s="18">
        <f t="shared" si="183"/>
        <v>29.859108730755164</v>
      </c>
      <c r="E1886" s="18">
        <f t="shared" si="184"/>
        <v>0.29468641165883075</v>
      </c>
      <c r="F1886" s="18">
        <f t="shared" si="185"/>
        <v>4.3307054120912678</v>
      </c>
    </row>
    <row r="1887" spans="1:6">
      <c r="A1887" s="11">
        <f t="shared" si="180"/>
        <v>9360</v>
      </c>
      <c r="B1887" s="18">
        <f t="shared" si="181"/>
        <v>30708.662400000001</v>
      </c>
      <c r="C1887" s="18">
        <f t="shared" si="182"/>
        <v>29837.163134077047</v>
      </c>
      <c r="D1887" s="18">
        <f t="shared" si="183"/>
        <v>29.837163134077048</v>
      </c>
      <c r="E1887" s="18">
        <f t="shared" si="184"/>
        <v>0.29446982551772721</v>
      </c>
      <c r="F1887" s="18">
        <f t="shared" si="185"/>
        <v>4.327522466640267</v>
      </c>
    </row>
    <row r="1888" spans="1:6">
      <c r="A1888" s="11">
        <f t="shared" si="180"/>
        <v>9365</v>
      </c>
      <c r="B1888" s="18">
        <f t="shared" si="181"/>
        <v>30725.066599999998</v>
      </c>
      <c r="C1888" s="18">
        <f t="shared" si="182"/>
        <v>29815.230599785846</v>
      </c>
      <c r="D1888" s="18">
        <f t="shared" si="183"/>
        <v>29.815230599785846</v>
      </c>
      <c r="E1888" s="18">
        <f t="shared" si="184"/>
        <v>0.29425336829232446</v>
      </c>
      <c r="F1888" s="18">
        <f t="shared" si="185"/>
        <v>4.3243414157317392</v>
      </c>
    </row>
    <row r="1889" spans="1:6">
      <c r="A1889" s="11">
        <f t="shared" si="180"/>
        <v>9370</v>
      </c>
      <c r="B1889" s="18">
        <f t="shared" si="181"/>
        <v>30741.470799999999</v>
      </c>
      <c r="C1889" s="18">
        <f t="shared" si="182"/>
        <v>29793.311121932642</v>
      </c>
      <c r="D1889" s="18">
        <f t="shared" si="183"/>
        <v>29.793311121932643</v>
      </c>
      <c r="E1889" s="18">
        <f t="shared" si="184"/>
        <v>0.29403703992391128</v>
      </c>
      <c r="F1889" s="18">
        <f t="shared" si="185"/>
        <v>4.3211622585028664</v>
      </c>
    </row>
    <row r="1890" spans="1:6">
      <c r="A1890" s="11">
        <f t="shared" si="180"/>
        <v>9375</v>
      </c>
      <c r="B1890" s="18">
        <f t="shared" si="181"/>
        <v>30757.875</v>
      </c>
      <c r="C1890" s="18">
        <f t="shared" si="182"/>
        <v>29771.40469457041</v>
      </c>
      <c r="D1890" s="18">
        <f t="shared" si="183"/>
        <v>29.77140469457041</v>
      </c>
      <c r="E1890" s="18">
        <f t="shared" si="184"/>
        <v>0.29382084035379513</v>
      </c>
      <c r="F1890" s="18">
        <f t="shared" si="185"/>
        <v>4.3179849940911028</v>
      </c>
    </row>
    <row r="1891" spans="1:6">
      <c r="A1891" s="11">
        <f t="shared" si="180"/>
        <v>9380</v>
      </c>
      <c r="B1891" s="18">
        <f t="shared" si="181"/>
        <v>30774.279200000001</v>
      </c>
      <c r="C1891" s="18">
        <f t="shared" si="182"/>
        <v>29749.511311753991</v>
      </c>
      <c r="D1891" s="18">
        <f t="shared" si="183"/>
        <v>29.749511311753992</v>
      </c>
      <c r="E1891" s="18">
        <f t="shared" si="184"/>
        <v>0.29360476952330183</v>
      </c>
      <c r="F1891" s="18">
        <f t="shared" si="185"/>
        <v>4.3148096216341756</v>
      </c>
    </row>
    <row r="1892" spans="1:6">
      <c r="A1892" s="11">
        <f t="shared" si="180"/>
        <v>9385</v>
      </c>
      <c r="B1892" s="18">
        <f t="shared" si="181"/>
        <v>30790.683399999998</v>
      </c>
      <c r="C1892" s="18">
        <f t="shared" si="182"/>
        <v>29727.630967540117</v>
      </c>
      <c r="D1892" s="18">
        <f t="shared" si="183"/>
        <v>29.727630967540119</v>
      </c>
      <c r="E1892" s="18">
        <f t="shared" si="184"/>
        <v>0.29338882737377597</v>
      </c>
      <c r="F1892" s="18">
        <f t="shared" si="185"/>
        <v>4.3116361402700836</v>
      </c>
    </row>
    <row r="1893" spans="1:6">
      <c r="A1893" s="11">
        <f t="shared" si="180"/>
        <v>9390</v>
      </c>
      <c r="B1893" s="18">
        <f t="shared" si="181"/>
        <v>30807.087599999999</v>
      </c>
      <c r="C1893" s="18">
        <f t="shared" si="182"/>
        <v>29705.763655987368</v>
      </c>
      <c r="D1893" s="18">
        <f t="shared" si="183"/>
        <v>29.705763655987369</v>
      </c>
      <c r="E1893" s="18">
        <f t="shared" si="184"/>
        <v>0.29317301384658023</v>
      </c>
      <c r="F1893" s="18">
        <f t="shared" si="185"/>
        <v>4.3084645491370956</v>
      </c>
    </row>
    <row r="1894" spans="1:6">
      <c r="A1894" s="11">
        <f t="shared" si="180"/>
        <v>9395</v>
      </c>
      <c r="B1894" s="18">
        <f t="shared" si="181"/>
        <v>30823.4918</v>
      </c>
      <c r="C1894" s="18">
        <f t="shared" si="182"/>
        <v>29683.909371156245</v>
      </c>
      <c r="D1894" s="18">
        <f t="shared" si="183"/>
        <v>29.683909371156247</v>
      </c>
      <c r="E1894" s="18">
        <f t="shared" si="184"/>
        <v>0.29295732888309634</v>
      </c>
      <c r="F1894" s="18">
        <f t="shared" si="185"/>
        <v>4.3052948473737596</v>
      </c>
    </row>
    <row r="1895" spans="1:6">
      <c r="A1895" s="11">
        <f t="shared" si="180"/>
        <v>9400</v>
      </c>
      <c r="B1895" s="18">
        <f t="shared" si="181"/>
        <v>30839.896000000001</v>
      </c>
      <c r="C1895" s="18">
        <f t="shared" si="182"/>
        <v>29662.068107109051</v>
      </c>
      <c r="D1895" s="18">
        <f t="shared" si="183"/>
        <v>29.66206810710905</v>
      </c>
      <c r="E1895" s="18">
        <f t="shared" si="184"/>
        <v>0.29274177242472382</v>
      </c>
      <c r="F1895" s="18">
        <f t="shared" si="185"/>
        <v>4.3021270341188824</v>
      </c>
    </row>
    <row r="1896" spans="1:6">
      <c r="A1896" s="11">
        <f t="shared" si="180"/>
        <v>9405</v>
      </c>
      <c r="B1896" s="18">
        <f t="shared" si="181"/>
        <v>30856.300200000001</v>
      </c>
      <c r="C1896" s="18">
        <f t="shared" si="182"/>
        <v>29640.239857910085</v>
      </c>
      <c r="D1896" s="18">
        <f t="shared" si="183"/>
        <v>29.640239857910085</v>
      </c>
      <c r="E1896" s="18">
        <f t="shared" si="184"/>
        <v>0.29252634441288194</v>
      </c>
      <c r="F1896" s="18">
        <f t="shared" si="185"/>
        <v>4.2989611085115627</v>
      </c>
    </row>
    <row r="1897" spans="1:6">
      <c r="A1897" s="11">
        <f t="shared" si="180"/>
        <v>9410</v>
      </c>
      <c r="B1897" s="18">
        <f t="shared" si="181"/>
        <v>30872.704399999999</v>
      </c>
      <c r="C1897" s="18">
        <f t="shared" si="182"/>
        <v>29618.42461762538</v>
      </c>
      <c r="D1897" s="18">
        <f t="shared" si="183"/>
        <v>29.618424617625379</v>
      </c>
      <c r="E1897" s="18">
        <f t="shared" si="184"/>
        <v>0.29231104478900694</v>
      </c>
      <c r="F1897" s="18">
        <f t="shared" si="185"/>
        <v>4.29579706969115</v>
      </c>
    </row>
    <row r="1898" spans="1:6">
      <c r="A1898" s="11">
        <f t="shared" si="180"/>
        <v>9415</v>
      </c>
      <c r="B1898" s="18">
        <f t="shared" si="181"/>
        <v>30889.1086</v>
      </c>
      <c r="C1898" s="18">
        <f t="shared" si="182"/>
        <v>29596.622380322944</v>
      </c>
      <c r="D1898" s="18">
        <f t="shared" si="183"/>
        <v>29.596622380322945</v>
      </c>
      <c r="E1898" s="18">
        <f t="shared" si="184"/>
        <v>0.29209587349455463</v>
      </c>
      <c r="F1898" s="18">
        <f t="shared" si="185"/>
        <v>4.2926349167972795</v>
      </c>
    </row>
    <row r="1899" spans="1:6">
      <c r="A1899" s="11">
        <f t="shared" si="180"/>
        <v>9420</v>
      </c>
      <c r="B1899" s="18">
        <f t="shared" si="181"/>
        <v>30905.5128</v>
      </c>
      <c r="C1899" s="18">
        <f t="shared" si="182"/>
        <v>29574.833140072624</v>
      </c>
      <c r="D1899" s="18">
        <f t="shared" si="183"/>
        <v>29.574833140072624</v>
      </c>
      <c r="E1899" s="18">
        <f t="shared" si="184"/>
        <v>0.29188083047099894</v>
      </c>
      <c r="F1899" s="18">
        <f t="shared" si="185"/>
        <v>4.2894746489698532</v>
      </c>
    </row>
    <row r="1900" spans="1:6">
      <c r="A1900" s="11">
        <f t="shared" si="180"/>
        <v>9425</v>
      </c>
      <c r="B1900" s="18">
        <f t="shared" si="181"/>
        <v>30921.917000000001</v>
      </c>
      <c r="C1900" s="18">
        <f t="shared" si="182"/>
        <v>29553.056890946136</v>
      </c>
      <c r="D1900" s="18">
        <f t="shared" si="183"/>
        <v>29.553056890946138</v>
      </c>
      <c r="E1900" s="18">
        <f t="shared" si="184"/>
        <v>0.29166591565983235</v>
      </c>
      <c r="F1900" s="18">
        <f t="shared" si="185"/>
        <v>4.2863162653490461</v>
      </c>
    </row>
    <row r="1901" spans="1:6">
      <c r="A1901" s="11">
        <f t="shared" si="180"/>
        <v>9430</v>
      </c>
      <c r="B1901" s="18">
        <f t="shared" si="181"/>
        <v>30938.321199999998</v>
      </c>
      <c r="C1901" s="18">
        <f t="shared" si="182"/>
        <v>29531.293627017083</v>
      </c>
      <c r="D1901" s="18">
        <f t="shared" si="183"/>
        <v>29.531293627017082</v>
      </c>
      <c r="E1901" s="18">
        <f t="shared" si="184"/>
        <v>0.29145112900256576</v>
      </c>
      <c r="F1901" s="18">
        <f t="shared" si="185"/>
        <v>4.283159765075303</v>
      </c>
    </row>
    <row r="1902" spans="1:6">
      <c r="A1902" s="11">
        <f t="shared" si="180"/>
        <v>9435</v>
      </c>
      <c r="B1902" s="18">
        <f t="shared" si="181"/>
        <v>30954.725399999999</v>
      </c>
      <c r="C1902" s="18">
        <f t="shared" si="182"/>
        <v>29509.543342360939</v>
      </c>
      <c r="D1902" s="18">
        <f t="shared" si="183"/>
        <v>29.509543342360939</v>
      </c>
      <c r="E1902" s="18">
        <f t="shared" si="184"/>
        <v>0.29123647044072881</v>
      </c>
      <c r="F1902" s="18">
        <f t="shared" si="185"/>
        <v>4.2800051472893461</v>
      </c>
    </row>
    <row r="1903" spans="1:6">
      <c r="A1903" s="11">
        <f t="shared" si="180"/>
        <v>9440</v>
      </c>
      <c r="B1903" s="18">
        <f t="shared" si="181"/>
        <v>30971.1296</v>
      </c>
      <c r="C1903" s="18">
        <f t="shared" si="182"/>
        <v>29487.806031055043</v>
      </c>
      <c r="D1903" s="18">
        <f t="shared" si="183"/>
        <v>29.487806031055044</v>
      </c>
      <c r="E1903" s="18">
        <f t="shared" si="184"/>
        <v>0.29102193991586939</v>
      </c>
      <c r="F1903" s="18">
        <f t="shared" si="185"/>
        <v>4.2768524111321611</v>
      </c>
    </row>
    <row r="1904" spans="1:6">
      <c r="A1904" s="11">
        <f t="shared" si="180"/>
        <v>9445</v>
      </c>
      <c r="B1904" s="18">
        <f t="shared" si="181"/>
        <v>30987.533800000001</v>
      </c>
      <c r="C1904" s="18">
        <f t="shared" si="182"/>
        <v>29466.081687178626</v>
      </c>
      <c r="D1904" s="18">
        <f t="shared" si="183"/>
        <v>29.466081687178626</v>
      </c>
      <c r="E1904" s="18">
        <f t="shared" si="184"/>
        <v>0.29080753736955389</v>
      </c>
      <c r="F1904" s="18">
        <f t="shared" si="185"/>
        <v>4.2737015557450135</v>
      </c>
    </row>
    <row r="1905" spans="1:6">
      <c r="A1905" s="11">
        <f t="shared" si="180"/>
        <v>9450</v>
      </c>
      <c r="B1905" s="18">
        <f t="shared" si="181"/>
        <v>31003.937999999998</v>
      </c>
      <c r="C1905" s="18">
        <f t="shared" si="182"/>
        <v>29444.370304812783</v>
      </c>
      <c r="D1905" s="18">
        <f t="shared" si="183"/>
        <v>29.444370304812782</v>
      </c>
      <c r="E1905" s="18">
        <f t="shared" si="184"/>
        <v>0.29059326274336744</v>
      </c>
      <c r="F1905" s="18">
        <f t="shared" si="185"/>
        <v>4.2705525802694364</v>
      </c>
    </row>
    <row r="1906" spans="1:6">
      <c r="A1906" s="11">
        <f t="shared" si="180"/>
        <v>9455</v>
      </c>
      <c r="B1906" s="18">
        <f t="shared" si="181"/>
        <v>31020.342199999999</v>
      </c>
      <c r="C1906" s="18">
        <f t="shared" si="182"/>
        <v>29422.671878040415</v>
      </c>
      <c r="D1906" s="18">
        <f t="shared" si="183"/>
        <v>29.422671878040415</v>
      </c>
      <c r="E1906" s="18">
        <f t="shared" si="184"/>
        <v>0.29037911597891281</v>
      </c>
      <c r="F1906" s="18">
        <f t="shared" si="185"/>
        <v>4.2674054838472255</v>
      </c>
    </row>
    <row r="1907" spans="1:6">
      <c r="A1907" s="11">
        <f t="shared" si="180"/>
        <v>9460</v>
      </c>
      <c r="B1907" s="18">
        <f t="shared" si="181"/>
        <v>31036.7464</v>
      </c>
      <c r="C1907" s="18">
        <f t="shared" si="182"/>
        <v>29400.986400946447</v>
      </c>
      <c r="D1907" s="18">
        <f t="shared" si="183"/>
        <v>29.400986400946447</v>
      </c>
      <c r="E1907" s="18">
        <f t="shared" si="184"/>
        <v>0.29016509701781268</v>
      </c>
      <c r="F1907" s="18">
        <f t="shared" si="185"/>
        <v>4.2642602656204707</v>
      </c>
    </row>
    <row r="1908" spans="1:6">
      <c r="A1908" s="11">
        <f t="shared" si="180"/>
        <v>9465</v>
      </c>
      <c r="B1908" s="18">
        <f t="shared" si="181"/>
        <v>31053.150600000001</v>
      </c>
      <c r="C1908" s="18">
        <f t="shared" si="182"/>
        <v>29379.313867617522</v>
      </c>
      <c r="D1908" s="18">
        <f t="shared" si="183"/>
        <v>29.379313867617523</v>
      </c>
      <c r="E1908" s="18">
        <f t="shared" si="184"/>
        <v>0.28995120580170686</v>
      </c>
      <c r="F1908" s="18">
        <f t="shared" si="185"/>
        <v>4.2611169247315104</v>
      </c>
    </row>
    <row r="1909" spans="1:6">
      <c r="A1909" s="11">
        <f t="shared" si="180"/>
        <v>9470</v>
      </c>
      <c r="B1909" s="18">
        <f t="shared" si="181"/>
        <v>31069.554799999998</v>
      </c>
      <c r="C1909" s="18">
        <f t="shared" si="182"/>
        <v>29357.654272142234</v>
      </c>
      <c r="D1909" s="18">
        <f t="shared" si="183"/>
        <v>29.357654272142234</v>
      </c>
      <c r="E1909" s="18">
        <f t="shared" si="184"/>
        <v>0.28973744227225429</v>
      </c>
      <c r="F1909" s="18">
        <f t="shared" si="185"/>
        <v>4.2579754603229656</v>
      </c>
    </row>
    <row r="1910" spans="1:6">
      <c r="A1910" s="11">
        <f t="shared" si="180"/>
        <v>9475</v>
      </c>
      <c r="B1910" s="18">
        <f t="shared" si="181"/>
        <v>31085.958999999999</v>
      </c>
      <c r="C1910" s="18">
        <f t="shared" si="182"/>
        <v>29336.007608611028</v>
      </c>
      <c r="D1910" s="18">
        <f t="shared" si="183"/>
        <v>29.336007608611027</v>
      </c>
      <c r="E1910" s="18">
        <f t="shared" si="184"/>
        <v>0.28952380637113218</v>
      </c>
      <c r="F1910" s="18">
        <f t="shared" si="185"/>
        <v>4.2548358715377264</v>
      </c>
    </row>
    <row r="1911" spans="1:6">
      <c r="A1911" s="11">
        <f t="shared" si="180"/>
        <v>9480</v>
      </c>
      <c r="B1911" s="18">
        <f t="shared" si="181"/>
        <v>31102.3632</v>
      </c>
      <c r="C1911" s="18">
        <f t="shared" si="182"/>
        <v>29314.373871116219</v>
      </c>
      <c r="D1911" s="18">
        <f t="shared" si="183"/>
        <v>29.314373871116217</v>
      </c>
      <c r="E1911" s="18">
        <f t="shared" si="184"/>
        <v>0.28931029804003627</v>
      </c>
      <c r="F1911" s="18">
        <f t="shared" si="185"/>
        <v>4.2516981575189536</v>
      </c>
    </row>
    <row r="1912" spans="1:6">
      <c r="A1912" s="11">
        <f t="shared" si="180"/>
        <v>9485</v>
      </c>
      <c r="B1912" s="18">
        <f t="shared" si="181"/>
        <v>31118.767400000001</v>
      </c>
      <c r="C1912" s="18">
        <f t="shared" si="182"/>
        <v>29292.753053752011</v>
      </c>
      <c r="D1912" s="18">
        <f t="shared" si="183"/>
        <v>29.292753053752012</v>
      </c>
      <c r="E1912" s="18">
        <f t="shared" si="184"/>
        <v>0.28909691722068098</v>
      </c>
      <c r="F1912" s="18">
        <f t="shared" si="185"/>
        <v>4.2485623174100846</v>
      </c>
    </row>
    <row r="1913" spans="1:6">
      <c r="A1913" s="11">
        <f t="shared" si="180"/>
        <v>9490</v>
      </c>
      <c r="B1913" s="18">
        <f t="shared" si="181"/>
        <v>31135.171600000001</v>
      </c>
      <c r="C1913" s="18">
        <f t="shared" si="182"/>
        <v>29271.145150614437</v>
      </c>
      <c r="D1913" s="18">
        <f t="shared" si="183"/>
        <v>29.271145150614437</v>
      </c>
      <c r="E1913" s="18">
        <f t="shared" si="184"/>
        <v>0.28888366385479852</v>
      </c>
      <c r="F1913" s="18">
        <f t="shared" si="185"/>
        <v>4.2454283503548167</v>
      </c>
    </row>
    <row r="1914" spans="1:6">
      <c r="A1914" s="11">
        <f t="shared" si="180"/>
        <v>9495</v>
      </c>
      <c r="B1914" s="18">
        <f t="shared" si="181"/>
        <v>31151.575799999999</v>
      </c>
      <c r="C1914" s="18">
        <f t="shared" si="182"/>
        <v>29249.550155801451</v>
      </c>
      <c r="D1914" s="18">
        <f t="shared" si="183"/>
        <v>29.249550155801451</v>
      </c>
      <c r="E1914" s="18">
        <f t="shared" si="184"/>
        <v>0.28867053788414032</v>
      </c>
      <c r="F1914" s="18">
        <f t="shared" si="185"/>
        <v>4.2422962554971306</v>
      </c>
    </row>
    <row r="1915" spans="1:6">
      <c r="A1915" s="11">
        <f t="shared" si="180"/>
        <v>9500</v>
      </c>
      <c r="B1915" s="18">
        <f t="shared" si="181"/>
        <v>31167.98</v>
      </c>
      <c r="C1915" s="18">
        <f t="shared" si="182"/>
        <v>29227.968063412831</v>
      </c>
      <c r="D1915" s="18">
        <f t="shared" si="183"/>
        <v>29.227968063412831</v>
      </c>
      <c r="E1915" s="18">
        <f t="shared" si="184"/>
        <v>0.28845753925047579</v>
      </c>
      <c r="F1915" s="18">
        <f t="shared" si="185"/>
        <v>4.2391660319812701</v>
      </c>
    </row>
    <row r="1916" spans="1:6">
      <c r="A1916" s="11">
        <f t="shared" si="180"/>
        <v>9505</v>
      </c>
      <c r="B1916" s="18">
        <f t="shared" si="181"/>
        <v>31184.3842</v>
      </c>
      <c r="C1916" s="18">
        <f t="shared" si="182"/>
        <v>29206.39886755027</v>
      </c>
      <c r="D1916" s="18">
        <f t="shared" si="183"/>
        <v>29.20639886755027</v>
      </c>
      <c r="E1916" s="18">
        <f t="shared" si="184"/>
        <v>0.28824466789559317</v>
      </c>
      <c r="F1916" s="18">
        <f t="shared" si="185"/>
        <v>4.2360376789517558</v>
      </c>
    </row>
    <row r="1917" spans="1:6">
      <c r="A1917" s="11">
        <f t="shared" si="180"/>
        <v>9510</v>
      </c>
      <c r="B1917" s="18">
        <f t="shared" si="181"/>
        <v>31200.788400000001</v>
      </c>
      <c r="C1917" s="18">
        <f t="shared" si="182"/>
        <v>29184.842562317237</v>
      </c>
      <c r="D1917" s="18">
        <f t="shared" si="183"/>
        <v>29.184842562317236</v>
      </c>
      <c r="E1917" s="18">
        <f t="shared" si="184"/>
        <v>0.2880319237612981</v>
      </c>
      <c r="F1917" s="18">
        <f t="shared" si="185"/>
        <v>4.2329111955533669</v>
      </c>
    </row>
    <row r="1918" spans="1:6">
      <c r="A1918" s="11">
        <f t="shared" si="180"/>
        <v>9515</v>
      </c>
      <c r="B1918" s="18">
        <f t="shared" si="181"/>
        <v>31217.192599999998</v>
      </c>
      <c r="C1918" s="18">
        <f t="shared" si="182"/>
        <v>29163.299141819221</v>
      </c>
      <c r="D1918" s="18">
        <f t="shared" si="183"/>
        <v>29.16329914181922</v>
      </c>
      <c r="E1918" s="18">
        <f t="shared" si="184"/>
        <v>0.28781930678941647</v>
      </c>
      <c r="F1918" s="18">
        <f t="shared" si="185"/>
        <v>4.2297865809311759</v>
      </c>
    </row>
    <row r="1919" spans="1:6">
      <c r="A1919" s="11">
        <f t="shared" si="180"/>
        <v>9520</v>
      </c>
      <c r="B1919" s="18">
        <f t="shared" si="181"/>
        <v>31233.596799999999</v>
      </c>
      <c r="C1919" s="18">
        <f t="shared" si="182"/>
        <v>29141.768600163421</v>
      </c>
      <c r="D1919" s="18">
        <f t="shared" si="183"/>
        <v>29.14176860016342</v>
      </c>
      <c r="E1919" s="18">
        <f t="shared" si="184"/>
        <v>0.2876068169217908</v>
      </c>
      <c r="F1919" s="18">
        <f t="shared" si="185"/>
        <v>4.2266638342305018</v>
      </c>
    </row>
    <row r="1920" spans="1:6">
      <c r="A1920" s="11">
        <f t="shared" si="180"/>
        <v>9525</v>
      </c>
      <c r="B1920" s="18">
        <f t="shared" si="181"/>
        <v>31250.001</v>
      </c>
      <c r="C1920" s="18">
        <f t="shared" si="182"/>
        <v>29120.250931459006</v>
      </c>
      <c r="D1920" s="18">
        <f t="shared" si="183"/>
        <v>29.120250931459005</v>
      </c>
      <c r="E1920" s="18">
        <f t="shared" si="184"/>
        <v>0.28739445410028314</v>
      </c>
      <c r="F1920" s="18">
        <f t="shared" si="185"/>
        <v>4.2235429545969509</v>
      </c>
    </row>
    <row r="1921" spans="1:6">
      <c r="A1921" s="11">
        <f t="shared" si="180"/>
        <v>9530</v>
      </c>
      <c r="B1921" s="18">
        <f t="shared" si="181"/>
        <v>31266.405200000001</v>
      </c>
      <c r="C1921" s="18">
        <f t="shared" si="182"/>
        <v>29098.746129816973</v>
      </c>
      <c r="D1921" s="18">
        <f t="shared" si="183"/>
        <v>29.098746129816973</v>
      </c>
      <c r="E1921" s="18">
        <f t="shared" si="184"/>
        <v>0.28718221826677354</v>
      </c>
      <c r="F1921" s="18">
        <f t="shared" si="185"/>
        <v>4.220423941176394</v>
      </c>
    </row>
    <row r="1922" spans="1:6">
      <c r="A1922" s="11">
        <f t="shared" si="180"/>
        <v>9535</v>
      </c>
      <c r="B1922" s="18">
        <f t="shared" si="181"/>
        <v>31282.809399999998</v>
      </c>
      <c r="C1922" s="18">
        <f t="shared" si="182"/>
        <v>29077.254189350198</v>
      </c>
      <c r="D1922" s="18">
        <f t="shared" si="183"/>
        <v>29.077254189350199</v>
      </c>
      <c r="E1922" s="18">
        <f t="shared" si="184"/>
        <v>0.28697010936316064</v>
      </c>
      <c r="F1922" s="18">
        <f t="shared" si="185"/>
        <v>4.2173067931149744</v>
      </c>
    </row>
    <row r="1923" spans="1:6">
      <c r="A1923" s="11">
        <f t="shared" si="180"/>
        <v>9540</v>
      </c>
      <c r="B1923" s="18">
        <f t="shared" si="181"/>
        <v>31299.213599999999</v>
      </c>
      <c r="C1923" s="18">
        <f t="shared" si="182"/>
        <v>29055.775104173415</v>
      </c>
      <c r="D1923" s="18">
        <f t="shared" si="183"/>
        <v>29.055775104173417</v>
      </c>
      <c r="E1923" s="18">
        <f t="shared" si="184"/>
        <v>0.28675812733136141</v>
      </c>
      <c r="F1923" s="18">
        <f t="shared" si="185"/>
        <v>4.2141915095591038</v>
      </c>
    </row>
    <row r="1924" spans="1:6">
      <c r="A1924" s="11">
        <f t="shared" si="180"/>
        <v>9545</v>
      </c>
      <c r="B1924" s="18">
        <f t="shared" si="181"/>
        <v>31315.6178</v>
      </c>
      <c r="C1924" s="18">
        <f t="shared" si="182"/>
        <v>29034.30886840323</v>
      </c>
      <c r="D1924" s="18">
        <f t="shared" si="183"/>
        <v>29.03430886840323</v>
      </c>
      <c r="E1924" s="18">
        <f t="shared" si="184"/>
        <v>0.28654627211331118</v>
      </c>
      <c r="F1924" s="18">
        <f t="shared" si="185"/>
        <v>4.2110780896554676</v>
      </c>
    </row>
    <row r="1925" spans="1:6">
      <c r="A1925" s="11">
        <f t="shared" si="180"/>
        <v>9550</v>
      </c>
      <c r="B1925" s="18">
        <f t="shared" si="181"/>
        <v>31332.022000000001</v>
      </c>
      <c r="C1925" s="18">
        <f t="shared" si="182"/>
        <v>29012.855476158111</v>
      </c>
      <c r="D1925" s="18">
        <f t="shared" si="183"/>
        <v>29.012855476158112</v>
      </c>
      <c r="E1925" s="18">
        <f t="shared" si="184"/>
        <v>0.28633454365096389</v>
      </c>
      <c r="F1925" s="18">
        <f t="shared" si="185"/>
        <v>4.20796653255102</v>
      </c>
    </row>
    <row r="1926" spans="1:6">
      <c r="A1926" s="11">
        <f t="shared" si="180"/>
        <v>9555</v>
      </c>
      <c r="B1926" s="18">
        <f t="shared" si="181"/>
        <v>31348.426199999998</v>
      </c>
      <c r="C1926" s="18">
        <f t="shared" si="182"/>
        <v>28991.414921558397</v>
      </c>
      <c r="D1926" s="18">
        <f t="shared" si="183"/>
        <v>28.991414921558398</v>
      </c>
      <c r="E1926" s="18">
        <f t="shared" si="184"/>
        <v>0.28612294188629178</v>
      </c>
      <c r="F1926" s="18">
        <f t="shared" si="185"/>
        <v>4.2048568373929873</v>
      </c>
    </row>
    <row r="1927" spans="1:6">
      <c r="A1927" s="11">
        <f t="shared" si="180"/>
        <v>9560</v>
      </c>
      <c r="B1927" s="18">
        <f t="shared" si="181"/>
        <v>31364.830399999999</v>
      </c>
      <c r="C1927" s="18">
        <f t="shared" si="182"/>
        <v>28969.987198726307</v>
      </c>
      <c r="D1927" s="18">
        <f t="shared" si="183"/>
        <v>28.969987198726308</v>
      </c>
      <c r="E1927" s="18">
        <f t="shared" si="184"/>
        <v>0.28591146676128565</v>
      </c>
      <c r="F1927" s="18">
        <f t="shared" si="185"/>
        <v>4.2017490033288665</v>
      </c>
    </row>
    <row r="1928" spans="1:6">
      <c r="A1928" s="11">
        <f t="shared" si="180"/>
        <v>9565</v>
      </c>
      <c r="B1928" s="18">
        <f t="shared" si="181"/>
        <v>31381.2346</v>
      </c>
      <c r="C1928" s="18">
        <f t="shared" si="182"/>
        <v>28948.572301785855</v>
      </c>
      <c r="D1928" s="18">
        <f t="shared" si="183"/>
        <v>28.948572301785855</v>
      </c>
      <c r="E1928" s="18">
        <f t="shared" si="184"/>
        <v>0.28570011821795399</v>
      </c>
      <c r="F1928" s="18">
        <f t="shared" si="185"/>
        <v>4.1986430295064165</v>
      </c>
    </row>
    <row r="1929" spans="1:6">
      <c r="A1929" s="11">
        <f t="shared" si="180"/>
        <v>9570</v>
      </c>
      <c r="B1929" s="18">
        <f t="shared" si="181"/>
        <v>31397.638800000001</v>
      </c>
      <c r="C1929" s="18">
        <f t="shared" si="182"/>
        <v>28927.170224863032</v>
      </c>
      <c r="D1929" s="18">
        <f t="shared" si="183"/>
        <v>28.927170224863033</v>
      </c>
      <c r="E1929" s="18">
        <f t="shared" si="184"/>
        <v>0.28548889619832496</v>
      </c>
      <c r="F1929" s="18">
        <f t="shared" si="185"/>
        <v>4.1955389150736844</v>
      </c>
    </row>
    <row r="1930" spans="1:6">
      <c r="A1930" s="11">
        <f t="shared" si="180"/>
        <v>9575</v>
      </c>
      <c r="B1930" s="18">
        <f t="shared" si="181"/>
        <v>31414.043000000001</v>
      </c>
      <c r="C1930" s="18">
        <f t="shared" si="182"/>
        <v>28905.780962085584</v>
      </c>
      <c r="D1930" s="18">
        <f t="shared" si="183"/>
        <v>28.905780962085583</v>
      </c>
      <c r="E1930" s="18">
        <f t="shared" si="184"/>
        <v>0.28527780064444391</v>
      </c>
      <c r="F1930" s="18">
        <f t="shared" si="185"/>
        <v>4.192436659178969</v>
      </c>
    </row>
    <row r="1931" spans="1:6">
      <c r="A1931" s="11">
        <f t="shared" si="180"/>
        <v>9580</v>
      </c>
      <c r="B1931" s="18">
        <f t="shared" si="181"/>
        <v>31430.447199999999</v>
      </c>
      <c r="C1931" s="18">
        <f t="shared" si="182"/>
        <v>28884.4045075832</v>
      </c>
      <c r="D1931" s="18">
        <f t="shared" si="183"/>
        <v>28.884404507583199</v>
      </c>
      <c r="E1931" s="18">
        <f t="shared" si="184"/>
        <v>0.28506683149837531</v>
      </c>
      <c r="F1931" s="18">
        <f t="shared" si="185"/>
        <v>4.189336260970852</v>
      </c>
    </row>
    <row r="1932" spans="1:6">
      <c r="A1932" s="11">
        <f t="shared" si="180"/>
        <v>9585</v>
      </c>
      <c r="B1932" s="18">
        <f t="shared" si="181"/>
        <v>31446.8514</v>
      </c>
      <c r="C1932" s="18">
        <f t="shared" si="182"/>
        <v>28863.040855487379</v>
      </c>
      <c r="D1932" s="18">
        <f t="shared" si="183"/>
        <v>28.86304085548738</v>
      </c>
      <c r="E1932" s="18">
        <f t="shared" si="184"/>
        <v>0.28485598870220169</v>
      </c>
      <c r="F1932" s="18">
        <f t="shared" si="185"/>
        <v>4.1862377195981786</v>
      </c>
    </row>
    <row r="1933" spans="1:6">
      <c r="A1933" s="11">
        <f t="shared" si="180"/>
        <v>9590</v>
      </c>
      <c r="B1933" s="18">
        <f t="shared" si="181"/>
        <v>31463.2556</v>
      </c>
      <c r="C1933" s="18">
        <f t="shared" si="182"/>
        <v>28841.689999931532</v>
      </c>
      <c r="D1933" s="18">
        <f t="shared" si="183"/>
        <v>28.841689999931532</v>
      </c>
      <c r="E1933" s="18">
        <f t="shared" si="184"/>
        <v>0.28464527219802427</v>
      </c>
      <c r="F1933" s="18">
        <f t="shared" si="185"/>
        <v>4.1831410342100694</v>
      </c>
    </row>
    <row r="1934" spans="1:6">
      <c r="A1934" s="11">
        <f t="shared" si="180"/>
        <v>9595</v>
      </c>
      <c r="B1934" s="18">
        <f t="shared" si="181"/>
        <v>31479.659800000001</v>
      </c>
      <c r="C1934" s="18">
        <f t="shared" si="182"/>
        <v>28820.351935050883</v>
      </c>
      <c r="D1934" s="18">
        <f t="shared" si="183"/>
        <v>28.820351935050883</v>
      </c>
      <c r="E1934" s="18">
        <f t="shared" si="184"/>
        <v>0.28443468192796223</v>
      </c>
      <c r="F1934" s="18">
        <f t="shared" si="185"/>
        <v>4.1800462039559099</v>
      </c>
    </row>
    <row r="1935" spans="1:6">
      <c r="A1935" s="11">
        <f t="shared" si="180"/>
        <v>9600</v>
      </c>
      <c r="B1935" s="18">
        <f t="shared" si="181"/>
        <v>31496.063999999998</v>
      </c>
      <c r="C1935" s="18">
        <f t="shared" si="182"/>
        <v>28799.026654982557</v>
      </c>
      <c r="D1935" s="18">
        <f t="shared" si="183"/>
        <v>28.799026654982558</v>
      </c>
      <c r="E1935" s="18">
        <f t="shared" si="184"/>
        <v>0.28422421783415353</v>
      </c>
      <c r="F1935" s="18">
        <f t="shared" si="185"/>
        <v>4.1769532279853605</v>
      </c>
    </row>
    <row r="1936" spans="1:6">
      <c r="A1936" s="11">
        <f t="shared" si="180"/>
        <v>9605</v>
      </c>
      <c r="B1936" s="18">
        <f t="shared" si="181"/>
        <v>31512.468199999999</v>
      </c>
      <c r="C1936" s="18">
        <f t="shared" si="182"/>
        <v>28777.71415386552</v>
      </c>
      <c r="D1936" s="18">
        <f t="shared" si="183"/>
        <v>28.777714153865521</v>
      </c>
      <c r="E1936" s="18">
        <f t="shared" si="184"/>
        <v>0.2840138798587542</v>
      </c>
      <c r="F1936" s="18">
        <f t="shared" si="185"/>
        <v>4.1738621054483476</v>
      </c>
    </row>
    <row r="1937" spans="1:6">
      <c r="A1937" s="11">
        <f t="shared" si="180"/>
        <v>9610</v>
      </c>
      <c r="B1937" s="18">
        <f t="shared" si="181"/>
        <v>31528.8724</v>
      </c>
      <c r="C1937" s="18">
        <f t="shared" si="182"/>
        <v>28756.414425840612</v>
      </c>
      <c r="D1937" s="18">
        <f t="shared" si="183"/>
        <v>28.756414425840614</v>
      </c>
      <c r="E1937" s="18">
        <f t="shared" si="184"/>
        <v>0.28380366794393896</v>
      </c>
      <c r="F1937" s="18">
        <f t="shared" si="185"/>
        <v>4.1707728354950708</v>
      </c>
    </row>
    <row r="1938" spans="1:6">
      <c r="A1938" s="11">
        <f t="shared" si="180"/>
        <v>9615</v>
      </c>
      <c r="B1938" s="18">
        <f t="shared" si="181"/>
        <v>31545.276600000001</v>
      </c>
      <c r="C1938" s="18">
        <f t="shared" si="182"/>
        <v>28735.127465050551</v>
      </c>
      <c r="D1938" s="18">
        <f t="shared" si="183"/>
        <v>28.735127465050549</v>
      </c>
      <c r="E1938" s="18">
        <f t="shared" si="184"/>
        <v>0.28359358203190083</v>
      </c>
      <c r="F1938" s="18">
        <f t="shared" si="185"/>
        <v>4.1676854172760018</v>
      </c>
    </row>
    <row r="1939" spans="1:6">
      <c r="A1939" s="11">
        <f t="shared" si="180"/>
        <v>9620</v>
      </c>
      <c r="B1939" s="18">
        <f t="shared" si="181"/>
        <v>31561.680799999998</v>
      </c>
      <c r="C1939" s="18">
        <f t="shared" si="182"/>
        <v>28713.853265639831</v>
      </c>
      <c r="D1939" s="18">
        <f t="shared" si="183"/>
        <v>28.71385326563983</v>
      </c>
      <c r="E1939" s="18">
        <f t="shared" si="184"/>
        <v>0.28338362206485057</v>
      </c>
      <c r="F1939" s="18">
        <f t="shared" si="185"/>
        <v>4.1645998499418697</v>
      </c>
    </row>
    <row r="1940" spans="1:6">
      <c r="A1940" s="11">
        <f t="shared" si="180"/>
        <v>9625</v>
      </c>
      <c r="B1940" s="18">
        <f t="shared" si="181"/>
        <v>31578.084999999999</v>
      </c>
      <c r="C1940" s="18">
        <f t="shared" si="182"/>
        <v>28692.591821754944</v>
      </c>
      <c r="D1940" s="18">
        <f t="shared" si="183"/>
        <v>28.692591821754945</v>
      </c>
      <c r="E1940" s="18">
        <f t="shared" si="184"/>
        <v>0.28317378798501852</v>
      </c>
      <c r="F1940" s="18">
        <f t="shared" si="185"/>
        <v>4.161516132643694</v>
      </c>
    </row>
    <row r="1941" spans="1:6">
      <c r="A1941" s="11">
        <f t="shared" si="180"/>
        <v>9630</v>
      </c>
      <c r="B1941" s="18">
        <f t="shared" si="181"/>
        <v>31594.4892</v>
      </c>
      <c r="C1941" s="18">
        <f t="shared" si="182"/>
        <v>28671.343127544118</v>
      </c>
      <c r="D1941" s="18">
        <f t="shared" si="183"/>
        <v>28.67134312754412</v>
      </c>
      <c r="E1941" s="18">
        <f t="shared" si="184"/>
        <v>0.28296407973465226</v>
      </c>
      <c r="F1941" s="18">
        <f t="shared" si="185"/>
        <v>4.1584342645327439</v>
      </c>
    </row>
    <row r="1942" spans="1:6">
      <c r="A1942" s="11">
        <f t="shared" si="180"/>
        <v>9635</v>
      </c>
      <c r="B1942" s="18">
        <f t="shared" si="181"/>
        <v>31610.893400000001</v>
      </c>
      <c r="C1942" s="18">
        <f t="shared" si="182"/>
        <v>28650.107177157519</v>
      </c>
      <c r="D1942" s="18">
        <f t="shared" si="183"/>
        <v>28.650107177157519</v>
      </c>
      <c r="E1942" s="18">
        <f t="shared" si="184"/>
        <v>0.28275449725601831</v>
      </c>
      <c r="F1942" s="18">
        <f t="shared" si="185"/>
        <v>4.1553542447605727</v>
      </c>
    </row>
    <row r="1943" spans="1:6">
      <c r="A1943" s="11">
        <f t="shared" si="180"/>
        <v>9640</v>
      </c>
      <c r="B1943" s="18">
        <f t="shared" si="181"/>
        <v>31627.297599999998</v>
      </c>
      <c r="C1943" s="18">
        <f t="shared" si="182"/>
        <v>28628.883964747129</v>
      </c>
      <c r="D1943" s="18">
        <f t="shared" si="183"/>
        <v>28.628883964747128</v>
      </c>
      <c r="E1943" s="18">
        <f t="shared" si="184"/>
        <v>0.28254504049140128</v>
      </c>
      <c r="F1943" s="18">
        <f t="shared" si="185"/>
        <v>4.152276072478994</v>
      </c>
    </row>
    <row r="1944" spans="1:6">
      <c r="A1944" s="11">
        <f t="shared" si="180"/>
        <v>9645</v>
      </c>
      <c r="B1944" s="18">
        <f t="shared" si="181"/>
        <v>31643.701799999999</v>
      </c>
      <c r="C1944" s="18">
        <f t="shared" si="182"/>
        <v>28607.673484466817</v>
      </c>
      <c r="D1944" s="18">
        <f t="shared" si="183"/>
        <v>28.607673484466819</v>
      </c>
      <c r="E1944" s="18">
        <f t="shared" si="184"/>
        <v>0.28233570938310443</v>
      </c>
      <c r="F1944" s="18">
        <f t="shared" si="185"/>
        <v>4.1491997468400985</v>
      </c>
    </row>
    <row r="1945" spans="1:6">
      <c r="A1945" s="11">
        <f t="shared" si="180"/>
        <v>9650</v>
      </c>
      <c r="B1945" s="18">
        <f t="shared" si="181"/>
        <v>31660.106</v>
      </c>
      <c r="C1945" s="18">
        <f t="shared" si="182"/>
        <v>28586.475730472299</v>
      </c>
      <c r="D1945" s="18">
        <f t="shared" si="183"/>
        <v>28.586475730472298</v>
      </c>
      <c r="E1945" s="18">
        <f t="shared" si="184"/>
        <v>0.28212650387344912</v>
      </c>
      <c r="F1945" s="18">
        <f t="shared" si="185"/>
        <v>4.1461252669962407</v>
      </c>
    </row>
    <row r="1946" spans="1:6">
      <c r="A1946" s="11">
        <f t="shared" si="180"/>
        <v>9655</v>
      </c>
      <c r="B1946" s="18">
        <f t="shared" si="181"/>
        <v>31676.510200000001</v>
      </c>
      <c r="C1946" s="18">
        <f t="shared" si="182"/>
        <v>28565.290696921158</v>
      </c>
      <c r="D1946" s="18">
        <f t="shared" si="183"/>
        <v>28.565290696921156</v>
      </c>
      <c r="E1946" s="18">
        <f t="shared" si="184"/>
        <v>0.2819174239047752</v>
      </c>
      <c r="F1946" s="18">
        <f t="shared" si="185"/>
        <v>4.1430526321000505</v>
      </c>
    </row>
    <row r="1947" spans="1:6">
      <c r="A1947" s="11">
        <f t="shared" ref="A1947:A2010" si="186">A1946+5</f>
        <v>9660</v>
      </c>
      <c r="B1947" s="18">
        <f t="shared" ref="B1947:B2010" si="187">A1947*3.28084</f>
        <v>31692.914400000001</v>
      </c>
      <c r="C1947" s="18">
        <f t="shared" ref="C1947:C2010" si="188">IF(A1947&lt;11000,$C$14*(1+(-0.0065/$E$13)*A1947)^5.255876113,$C$14*(1+(-0.0065/$E$13)*MIN(A1947,11000))^5.255876113*EXP((-9.80665*0.0289644*(A1947-11000)/8.31432/($E$13-71.5))))</f>
        <v>28544.11837797282</v>
      </c>
      <c r="D1947" s="18">
        <f t="shared" ref="D1947:D2010" si="189">C1947/1000</f>
        <v>28.544118377972818</v>
      </c>
      <c r="E1947" s="18">
        <f t="shared" ref="E1947:E2010" si="190">D1947*0.00986923</f>
        <v>0.28170846941944067</v>
      </c>
      <c r="F1947" s="18">
        <f t="shared" ref="F1947:F2010" si="191">D1947*0.145038</f>
        <v>4.1399818413044214</v>
      </c>
    </row>
    <row r="1948" spans="1:6">
      <c r="A1948" s="11">
        <f t="shared" si="186"/>
        <v>9665</v>
      </c>
      <c r="B1948" s="18">
        <f t="shared" si="187"/>
        <v>31709.318599999999</v>
      </c>
      <c r="C1948" s="18">
        <f t="shared" si="188"/>
        <v>28522.958767788597</v>
      </c>
      <c r="D1948" s="18">
        <f t="shared" si="189"/>
        <v>28.522958767788598</v>
      </c>
      <c r="E1948" s="18">
        <f t="shared" si="190"/>
        <v>0.28149964035982228</v>
      </c>
      <c r="F1948" s="18">
        <f t="shared" si="191"/>
        <v>4.1369128937625224</v>
      </c>
    </row>
    <row r="1949" spans="1:6">
      <c r="A1949" s="11">
        <f t="shared" si="186"/>
        <v>9670</v>
      </c>
      <c r="B1949" s="18">
        <f t="shared" si="187"/>
        <v>31725.7228</v>
      </c>
      <c r="C1949" s="18">
        <f t="shared" si="188"/>
        <v>28501.811860531638</v>
      </c>
      <c r="D1949" s="18">
        <f t="shared" si="189"/>
        <v>28.501811860531639</v>
      </c>
      <c r="E1949" s="18">
        <f t="shared" si="190"/>
        <v>0.28129093666831467</v>
      </c>
      <c r="F1949" s="18">
        <f t="shared" si="191"/>
        <v>4.133845788627788</v>
      </c>
    </row>
    <row r="1950" spans="1:6">
      <c r="A1950" s="11">
        <f t="shared" si="186"/>
        <v>9675</v>
      </c>
      <c r="B1950" s="18">
        <f t="shared" si="187"/>
        <v>31742.127</v>
      </c>
      <c r="C1950" s="18">
        <f t="shared" si="188"/>
        <v>28480.677650366932</v>
      </c>
      <c r="D1950" s="18">
        <f t="shared" si="189"/>
        <v>28.480677650366932</v>
      </c>
      <c r="E1950" s="18">
        <f t="shared" si="190"/>
        <v>0.2810823582873308</v>
      </c>
      <c r="F1950" s="18">
        <f t="shared" si="191"/>
        <v>4.1307805250539191</v>
      </c>
    </row>
    <row r="1951" spans="1:6">
      <c r="A1951" s="11">
        <f t="shared" si="186"/>
        <v>9680</v>
      </c>
      <c r="B1951" s="18">
        <f t="shared" si="187"/>
        <v>31758.531200000001</v>
      </c>
      <c r="C1951" s="18">
        <f t="shared" si="188"/>
        <v>28459.556131461355</v>
      </c>
      <c r="D1951" s="18">
        <f t="shared" si="189"/>
        <v>28.459556131461355</v>
      </c>
      <c r="E1951" s="18">
        <f t="shared" si="190"/>
        <v>0.28087390515930233</v>
      </c>
      <c r="F1951" s="18">
        <f t="shared" si="191"/>
        <v>4.1277171021948922</v>
      </c>
    </row>
    <row r="1952" spans="1:6">
      <c r="A1952" s="11">
        <f t="shared" si="186"/>
        <v>9685</v>
      </c>
      <c r="B1952" s="18">
        <f t="shared" si="187"/>
        <v>31774.935399999998</v>
      </c>
      <c r="C1952" s="18">
        <f t="shared" si="188"/>
        <v>28438.447297983628</v>
      </c>
      <c r="D1952" s="18">
        <f t="shared" si="189"/>
        <v>28.438447297983629</v>
      </c>
      <c r="E1952" s="18">
        <f t="shared" si="190"/>
        <v>0.28066557722667895</v>
      </c>
      <c r="F1952" s="18">
        <f t="shared" si="191"/>
        <v>4.1246555192049499</v>
      </c>
    </row>
    <row r="1953" spans="1:6">
      <c r="A1953" s="11">
        <f t="shared" si="186"/>
        <v>9690</v>
      </c>
      <c r="B1953" s="18">
        <f t="shared" si="187"/>
        <v>31791.339599999999</v>
      </c>
      <c r="C1953" s="18">
        <f t="shared" si="188"/>
        <v>28417.351144104345</v>
      </c>
      <c r="D1953" s="18">
        <f t="shared" si="189"/>
        <v>28.417351144104344</v>
      </c>
      <c r="E1953" s="18">
        <f t="shared" si="190"/>
        <v>0.28045737443192892</v>
      </c>
      <c r="F1953" s="18">
        <f t="shared" si="191"/>
        <v>4.1215957752386059</v>
      </c>
    </row>
    <row r="1954" spans="1:6">
      <c r="A1954" s="11">
        <f t="shared" si="186"/>
        <v>9695</v>
      </c>
      <c r="B1954" s="18">
        <f t="shared" si="187"/>
        <v>31807.7438</v>
      </c>
      <c r="C1954" s="18">
        <f t="shared" si="188"/>
        <v>28396.267663995943</v>
      </c>
      <c r="D1954" s="18">
        <f t="shared" si="189"/>
        <v>28.396267663995943</v>
      </c>
      <c r="E1954" s="18">
        <f t="shared" si="190"/>
        <v>0.28024929671753868</v>
      </c>
      <c r="F1954" s="18">
        <f t="shared" si="191"/>
        <v>4.1185378694506438</v>
      </c>
    </row>
    <row r="1955" spans="1:6">
      <c r="A1955" s="11">
        <f t="shared" si="186"/>
        <v>9700</v>
      </c>
      <c r="B1955" s="18">
        <f t="shared" si="187"/>
        <v>31824.148000000001</v>
      </c>
      <c r="C1955" s="18">
        <f t="shared" si="188"/>
        <v>28375.196851832701</v>
      </c>
      <c r="D1955" s="18">
        <f t="shared" si="189"/>
        <v>28.375196851832701</v>
      </c>
      <c r="E1955" s="18">
        <f t="shared" si="190"/>
        <v>0.28004134402601283</v>
      </c>
      <c r="F1955" s="18">
        <f t="shared" si="191"/>
        <v>4.1154818009961112</v>
      </c>
    </row>
    <row r="1956" spans="1:6">
      <c r="A1956" s="11">
        <f t="shared" si="186"/>
        <v>9705</v>
      </c>
      <c r="B1956" s="18">
        <f t="shared" si="187"/>
        <v>31840.552199999998</v>
      </c>
      <c r="C1956" s="18">
        <f t="shared" si="188"/>
        <v>28354.138701790776</v>
      </c>
      <c r="D1956" s="18">
        <f t="shared" si="189"/>
        <v>28.354138701790777</v>
      </c>
      <c r="E1956" s="18">
        <f t="shared" si="190"/>
        <v>0.27983351629987457</v>
      </c>
      <c r="F1956" s="18">
        <f t="shared" si="191"/>
        <v>4.1124275690303307</v>
      </c>
    </row>
    <row r="1957" spans="1:6">
      <c r="A1957" s="11">
        <f t="shared" si="186"/>
        <v>9710</v>
      </c>
      <c r="B1957" s="18">
        <f t="shared" si="187"/>
        <v>31856.956399999999</v>
      </c>
      <c r="C1957" s="18">
        <f t="shared" si="188"/>
        <v>28333.093208048169</v>
      </c>
      <c r="D1957" s="18">
        <f t="shared" si="189"/>
        <v>28.333093208048169</v>
      </c>
      <c r="E1957" s="18">
        <f t="shared" si="190"/>
        <v>0.27962581348166521</v>
      </c>
      <c r="F1957" s="18">
        <f t="shared" si="191"/>
        <v>4.1093751727088907</v>
      </c>
    </row>
    <row r="1958" spans="1:6">
      <c r="A1958" s="11">
        <f t="shared" si="186"/>
        <v>9715</v>
      </c>
      <c r="B1958" s="18">
        <f t="shared" si="187"/>
        <v>31873.3606</v>
      </c>
      <c r="C1958" s="18">
        <f t="shared" si="188"/>
        <v>28312.060364784749</v>
      </c>
      <c r="D1958" s="18">
        <f t="shared" si="189"/>
        <v>28.312060364784749</v>
      </c>
      <c r="E1958" s="18">
        <f t="shared" si="190"/>
        <v>0.27941823551394457</v>
      </c>
      <c r="F1958" s="18">
        <f t="shared" si="191"/>
        <v>4.1063246111876506</v>
      </c>
    </row>
    <row r="1959" spans="1:6">
      <c r="A1959" s="11">
        <f t="shared" si="186"/>
        <v>9720</v>
      </c>
      <c r="B1959" s="18">
        <f t="shared" si="187"/>
        <v>31889.764800000001</v>
      </c>
      <c r="C1959" s="18">
        <f t="shared" si="188"/>
        <v>28291.040166182222</v>
      </c>
      <c r="D1959" s="18">
        <f t="shared" si="189"/>
        <v>28.291040166182221</v>
      </c>
      <c r="E1959" s="18">
        <f t="shared" si="190"/>
        <v>0.27921078233929053</v>
      </c>
      <c r="F1959" s="18">
        <f t="shared" si="191"/>
        <v>4.1032758836227368</v>
      </c>
    </row>
    <row r="1960" spans="1:6">
      <c r="A1960" s="11">
        <f t="shared" si="186"/>
        <v>9725</v>
      </c>
      <c r="B1960" s="18">
        <f t="shared" si="187"/>
        <v>31906.168999999998</v>
      </c>
      <c r="C1960" s="18">
        <f t="shared" si="188"/>
        <v>28270.032606424171</v>
      </c>
      <c r="D1960" s="18">
        <f t="shared" si="189"/>
        <v>28.27003260642417</v>
      </c>
      <c r="E1960" s="18">
        <f t="shared" si="190"/>
        <v>0.27900345390029963</v>
      </c>
      <c r="F1960" s="18">
        <f t="shared" si="191"/>
        <v>4.1002289891705486</v>
      </c>
    </row>
    <row r="1961" spans="1:6">
      <c r="A1961" s="11">
        <f t="shared" si="186"/>
        <v>9730</v>
      </c>
      <c r="B1961" s="18">
        <f t="shared" si="187"/>
        <v>31922.573199999999</v>
      </c>
      <c r="C1961" s="18">
        <f t="shared" si="188"/>
        <v>28249.03767969599</v>
      </c>
      <c r="D1961" s="18">
        <f t="shared" si="189"/>
        <v>28.249037679695991</v>
      </c>
      <c r="E1961" s="18">
        <f t="shared" si="190"/>
        <v>0.27879625013958603</v>
      </c>
      <c r="F1961" s="18">
        <f t="shared" si="191"/>
        <v>4.0971839269877472</v>
      </c>
    </row>
    <row r="1962" spans="1:6">
      <c r="A1962" s="11">
        <f t="shared" si="186"/>
        <v>9735</v>
      </c>
      <c r="B1962" s="18">
        <f t="shared" si="187"/>
        <v>31938.9774</v>
      </c>
      <c r="C1962" s="18">
        <f t="shared" si="188"/>
        <v>28228.055380184964</v>
      </c>
      <c r="D1962" s="18">
        <f t="shared" si="189"/>
        <v>28.228055380184962</v>
      </c>
      <c r="E1962" s="18">
        <f t="shared" si="190"/>
        <v>0.27858917099978281</v>
      </c>
      <c r="F1962" s="18">
        <f t="shared" si="191"/>
        <v>4.0941406962312668</v>
      </c>
    </row>
    <row r="1963" spans="1:6">
      <c r="A1963" s="11">
        <f t="shared" si="186"/>
        <v>9740</v>
      </c>
      <c r="B1963" s="18">
        <f t="shared" si="187"/>
        <v>31955.381600000001</v>
      </c>
      <c r="C1963" s="18">
        <f t="shared" si="188"/>
        <v>28207.085702080229</v>
      </c>
      <c r="D1963" s="18">
        <f t="shared" si="189"/>
        <v>28.207085702080228</v>
      </c>
      <c r="E1963" s="18">
        <f t="shared" si="190"/>
        <v>0.27838221642354122</v>
      </c>
      <c r="F1963" s="18">
        <f t="shared" si="191"/>
        <v>4.0910992960583119</v>
      </c>
    </row>
    <row r="1964" spans="1:6">
      <c r="A1964" s="11">
        <f t="shared" si="186"/>
        <v>9745</v>
      </c>
      <c r="B1964" s="18">
        <f t="shared" si="187"/>
        <v>31971.785800000001</v>
      </c>
      <c r="C1964" s="18">
        <f t="shared" si="188"/>
        <v>28186.128639572769</v>
      </c>
      <c r="D1964" s="18">
        <f t="shared" si="189"/>
        <v>28.186128639572768</v>
      </c>
      <c r="E1964" s="18">
        <f t="shared" si="190"/>
        <v>0.27817538635353073</v>
      </c>
      <c r="F1964" s="18">
        <f t="shared" si="191"/>
        <v>4.0880597256263549</v>
      </c>
    </row>
    <row r="1965" spans="1:6">
      <c r="A1965" s="11">
        <f t="shared" si="186"/>
        <v>9750</v>
      </c>
      <c r="B1965" s="18">
        <f t="shared" si="187"/>
        <v>31988.19</v>
      </c>
      <c r="C1965" s="18">
        <f t="shared" si="188"/>
        <v>28165.184186855415</v>
      </c>
      <c r="D1965" s="18">
        <f t="shared" si="189"/>
        <v>28.165184186855416</v>
      </c>
      <c r="E1965" s="18">
        <f t="shared" si="190"/>
        <v>0.27796868073243908</v>
      </c>
      <c r="F1965" s="18">
        <f t="shared" si="191"/>
        <v>4.0850219840931361</v>
      </c>
    </row>
    <row r="1966" spans="1:6">
      <c r="A1966" s="11">
        <f t="shared" si="186"/>
        <v>9755</v>
      </c>
      <c r="B1966" s="18">
        <f t="shared" si="187"/>
        <v>32004.5942</v>
      </c>
      <c r="C1966" s="18">
        <f t="shared" si="188"/>
        <v>28144.252338122857</v>
      </c>
      <c r="D1966" s="18">
        <f t="shared" si="189"/>
        <v>28.144252338122858</v>
      </c>
      <c r="E1966" s="18">
        <f t="shared" si="190"/>
        <v>0.27776209950297226</v>
      </c>
      <c r="F1966" s="18">
        <f t="shared" si="191"/>
        <v>4.0819860706166633</v>
      </c>
    </row>
    <row r="1967" spans="1:6">
      <c r="A1967" s="11">
        <f t="shared" si="186"/>
        <v>9760</v>
      </c>
      <c r="B1967" s="18">
        <f t="shared" si="187"/>
        <v>32020.9984</v>
      </c>
      <c r="C1967" s="18">
        <f t="shared" si="188"/>
        <v>28123.333087571627</v>
      </c>
      <c r="D1967" s="18">
        <f t="shared" si="189"/>
        <v>28.123333087571627</v>
      </c>
      <c r="E1967" s="18">
        <f t="shared" si="190"/>
        <v>0.27755564260785454</v>
      </c>
      <c r="F1967" s="18">
        <f t="shared" si="191"/>
        <v>4.0789519843552133</v>
      </c>
    </row>
    <row r="1968" spans="1:6">
      <c r="A1968" s="11">
        <f t="shared" si="186"/>
        <v>9765</v>
      </c>
      <c r="B1968" s="18">
        <f t="shared" si="187"/>
        <v>32037.402600000001</v>
      </c>
      <c r="C1968" s="18">
        <f t="shared" si="188"/>
        <v>28102.426429400122</v>
      </c>
      <c r="D1968" s="18">
        <f t="shared" si="189"/>
        <v>28.102426429400122</v>
      </c>
      <c r="E1968" s="18">
        <f t="shared" si="190"/>
        <v>0.27734930998982854</v>
      </c>
      <c r="F1968" s="18">
        <f t="shared" si="191"/>
        <v>4.0759197244673349</v>
      </c>
    </row>
    <row r="1969" spans="1:6">
      <c r="A1969" s="11">
        <f t="shared" si="186"/>
        <v>9770</v>
      </c>
      <c r="B1969" s="18">
        <f t="shared" si="187"/>
        <v>32053.806799999998</v>
      </c>
      <c r="C1969" s="18">
        <f t="shared" si="188"/>
        <v>28081.532357808592</v>
      </c>
      <c r="D1969" s="18">
        <f t="shared" si="189"/>
        <v>28.081532357808591</v>
      </c>
      <c r="E1969" s="18">
        <f t="shared" si="190"/>
        <v>0.27714310159165528</v>
      </c>
      <c r="F1969" s="18">
        <f t="shared" si="191"/>
        <v>4.0728892901118421</v>
      </c>
    </row>
    <row r="1970" spans="1:6">
      <c r="A1970" s="11">
        <f t="shared" si="186"/>
        <v>9775</v>
      </c>
      <c r="B1970" s="18">
        <f t="shared" si="187"/>
        <v>32070.210999999999</v>
      </c>
      <c r="C1970" s="18">
        <f t="shared" si="188"/>
        <v>28060.650866999113</v>
      </c>
      <c r="D1970" s="18">
        <f t="shared" si="189"/>
        <v>28.060650866999111</v>
      </c>
      <c r="E1970" s="18">
        <f t="shared" si="190"/>
        <v>0.27693701735611365</v>
      </c>
      <c r="F1970" s="18">
        <f t="shared" si="191"/>
        <v>4.0698606804478175</v>
      </c>
    </row>
    <row r="1971" spans="1:6">
      <c r="A1971" s="11">
        <f t="shared" si="186"/>
        <v>9780</v>
      </c>
      <c r="B1971" s="18">
        <f t="shared" si="187"/>
        <v>32086.6152</v>
      </c>
      <c r="C1971" s="18">
        <f t="shared" si="188"/>
        <v>28039.781951175661</v>
      </c>
      <c r="D1971" s="18">
        <f t="shared" si="189"/>
        <v>28.039781951175662</v>
      </c>
      <c r="E1971" s="18">
        <f t="shared" si="190"/>
        <v>0.27673105722600139</v>
      </c>
      <c r="F1971" s="18">
        <f t="shared" si="191"/>
        <v>4.0668338946346161</v>
      </c>
    </row>
    <row r="1972" spans="1:6">
      <c r="A1972" s="11">
        <f t="shared" si="186"/>
        <v>9785</v>
      </c>
      <c r="B1972" s="18">
        <f t="shared" si="187"/>
        <v>32103.019400000001</v>
      </c>
      <c r="C1972" s="18">
        <f t="shared" si="188"/>
        <v>28018.925604543994</v>
      </c>
      <c r="D1972" s="18">
        <f t="shared" si="189"/>
        <v>28.018925604543995</v>
      </c>
      <c r="E1972" s="18">
        <f t="shared" si="190"/>
        <v>0.27652522114413369</v>
      </c>
      <c r="F1972" s="18">
        <f t="shared" si="191"/>
        <v>4.0638089318318515</v>
      </c>
    </row>
    <row r="1973" spans="1:6">
      <c r="A1973" s="11">
        <f t="shared" si="186"/>
        <v>9790</v>
      </c>
      <c r="B1973" s="18">
        <f t="shared" si="187"/>
        <v>32119.423599999998</v>
      </c>
      <c r="C1973" s="18">
        <f t="shared" si="188"/>
        <v>27998.081821311775</v>
      </c>
      <c r="D1973" s="18">
        <f t="shared" si="189"/>
        <v>27.998081821311775</v>
      </c>
      <c r="E1973" s="18">
        <f t="shared" si="190"/>
        <v>0.27631950905334479</v>
      </c>
      <c r="F1973" s="18">
        <f t="shared" si="191"/>
        <v>4.0607857911994172</v>
      </c>
    </row>
    <row r="1974" spans="1:6">
      <c r="A1974" s="11">
        <f t="shared" si="186"/>
        <v>9795</v>
      </c>
      <c r="B1974" s="18">
        <f t="shared" si="187"/>
        <v>32135.827799999999</v>
      </c>
      <c r="C1974" s="18">
        <f t="shared" si="188"/>
        <v>27977.250595688489</v>
      </c>
      <c r="D1974" s="18">
        <f t="shared" si="189"/>
        <v>27.977250595688488</v>
      </c>
      <c r="E1974" s="18">
        <f t="shared" si="190"/>
        <v>0.27611392089648668</v>
      </c>
      <c r="F1974" s="18">
        <f t="shared" si="191"/>
        <v>4.0577644718974666</v>
      </c>
    </row>
    <row r="1975" spans="1:6">
      <c r="A1975" s="11">
        <f t="shared" si="186"/>
        <v>9800</v>
      </c>
      <c r="B1975" s="18">
        <f t="shared" si="187"/>
        <v>32152.232</v>
      </c>
      <c r="C1975" s="18">
        <f t="shared" si="188"/>
        <v>27956.431921885487</v>
      </c>
      <c r="D1975" s="18">
        <f t="shared" si="189"/>
        <v>27.956431921885486</v>
      </c>
      <c r="E1975" s="18">
        <f t="shared" si="190"/>
        <v>0.27590845661642988</v>
      </c>
      <c r="F1975" s="18">
        <f t="shared" si="191"/>
        <v>4.0547449730864269</v>
      </c>
    </row>
    <row r="1976" spans="1:6">
      <c r="A1976" s="11">
        <f t="shared" si="186"/>
        <v>9805</v>
      </c>
      <c r="B1976" s="18">
        <f t="shared" si="187"/>
        <v>32168.636200000001</v>
      </c>
      <c r="C1976" s="18">
        <f t="shared" si="188"/>
        <v>27935.625794115964</v>
      </c>
      <c r="D1976" s="18">
        <f t="shared" si="189"/>
        <v>27.935625794115964</v>
      </c>
      <c r="E1976" s="18">
        <f t="shared" si="190"/>
        <v>0.27570311615606308</v>
      </c>
      <c r="F1976" s="18">
        <f t="shared" si="191"/>
        <v>4.0517272939269908</v>
      </c>
    </row>
    <row r="1977" spans="1:6">
      <c r="A1977" s="11">
        <f t="shared" si="186"/>
        <v>9810</v>
      </c>
      <c r="B1977" s="18">
        <f t="shared" si="187"/>
        <v>32185.040399999998</v>
      </c>
      <c r="C1977" s="18">
        <f t="shared" si="188"/>
        <v>27914.832206594954</v>
      </c>
      <c r="D1977" s="18">
        <f t="shared" si="189"/>
        <v>27.914832206594955</v>
      </c>
      <c r="E1977" s="18">
        <f t="shared" si="190"/>
        <v>0.27549789945829312</v>
      </c>
      <c r="F1977" s="18">
        <f t="shared" si="191"/>
        <v>4.0487114335801193</v>
      </c>
    </row>
    <row r="1978" spans="1:6">
      <c r="A1978" s="11">
        <f t="shared" si="186"/>
        <v>9815</v>
      </c>
      <c r="B1978" s="18">
        <f t="shared" si="187"/>
        <v>32201.444599999999</v>
      </c>
      <c r="C1978" s="18">
        <f t="shared" si="188"/>
        <v>27894.051153539356</v>
      </c>
      <c r="D1978" s="18">
        <f t="shared" si="189"/>
        <v>27.894051153539355</v>
      </c>
      <c r="E1978" s="18">
        <f t="shared" si="190"/>
        <v>0.2752928064660452</v>
      </c>
      <c r="F1978" s="18">
        <f t="shared" si="191"/>
        <v>4.0456973912070406</v>
      </c>
    </row>
    <row r="1979" spans="1:6">
      <c r="A1979" s="11">
        <f t="shared" si="186"/>
        <v>9820</v>
      </c>
      <c r="B1979" s="18">
        <f t="shared" si="187"/>
        <v>32217.8488</v>
      </c>
      <c r="C1979" s="18">
        <f t="shared" si="188"/>
        <v>27873.282629167905</v>
      </c>
      <c r="D1979" s="18">
        <f t="shared" si="189"/>
        <v>27.873282629167903</v>
      </c>
      <c r="E1979" s="18">
        <f t="shared" si="190"/>
        <v>0.27508783712226276</v>
      </c>
      <c r="F1979" s="18">
        <f t="shared" si="191"/>
        <v>4.042685165969254</v>
      </c>
    </row>
    <row r="1980" spans="1:6">
      <c r="A1980" s="11">
        <f t="shared" si="186"/>
        <v>9825</v>
      </c>
      <c r="B1980" s="18">
        <f t="shared" si="187"/>
        <v>32234.253000000001</v>
      </c>
      <c r="C1980" s="18">
        <f t="shared" si="188"/>
        <v>27852.526627701212</v>
      </c>
      <c r="D1980" s="18">
        <f t="shared" si="189"/>
        <v>27.852526627701213</v>
      </c>
      <c r="E1980" s="18">
        <f t="shared" si="190"/>
        <v>0.27488299136990763</v>
      </c>
      <c r="F1980" s="18">
        <f t="shared" si="191"/>
        <v>4.0396747570285285</v>
      </c>
    </row>
    <row r="1981" spans="1:6">
      <c r="A1981" s="11">
        <f t="shared" si="186"/>
        <v>9830</v>
      </c>
      <c r="B1981" s="18">
        <f t="shared" si="187"/>
        <v>32250.657200000001</v>
      </c>
      <c r="C1981" s="18">
        <f t="shared" si="188"/>
        <v>27831.783143361637</v>
      </c>
      <c r="D1981" s="18">
        <f t="shared" si="189"/>
        <v>27.831783143361637</v>
      </c>
      <c r="E1981" s="18">
        <f t="shared" si="190"/>
        <v>0.27467826915195898</v>
      </c>
      <c r="F1981" s="18">
        <f t="shared" si="191"/>
        <v>4.0366661635468848</v>
      </c>
    </row>
    <row r="1982" spans="1:6">
      <c r="A1982" s="11">
        <f t="shared" si="186"/>
        <v>9835</v>
      </c>
      <c r="B1982" s="18">
        <f t="shared" si="187"/>
        <v>32267.061399999999</v>
      </c>
      <c r="C1982" s="18">
        <f t="shared" si="188"/>
        <v>27811.052170373554</v>
      </c>
      <c r="D1982" s="18">
        <f t="shared" si="189"/>
        <v>27.811052170373554</v>
      </c>
      <c r="E1982" s="18">
        <f t="shared" si="190"/>
        <v>0.27447367041141579</v>
      </c>
      <c r="F1982" s="18">
        <f t="shared" si="191"/>
        <v>4.0336593846866391</v>
      </c>
    </row>
    <row r="1983" spans="1:6">
      <c r="A1983" s="11">
        <f t="shared" si="186"/>
        <v>9840</v>
      </c>
      <c r="B1983" s="18">
        <f t="shared" si="187"/>
        <v>32283.4656</v>
      </c>
      <c r="C1983" s="18">
        <f t="shared" si="188"/>
        <v>27790.333702963024</v>
      </c>
      <c r="D1983" s="18">
        <f t="shared" si="189"/>
        <v>27.790333702963025</v>
      </c>
      <c r="E1983" s="18">
        <f t="shared" si="190"/>
        <v>0.27426919509129377</v>
      </c>
      <c r="F1983" s="18">
        <f t="shared" si="191"/>
        <v>4.0306544196103511</v>
      </c>
    </row>
    <row r="1984" spans="1:6">
      <c r="A1984" s="11">
        <f t="shared" si="186"/>
        <v>9845</v>
      </c>
      <c r="B1984" s="18">
        <f t="shared" si="187"/>
        <v>32299.8698</v>
      </c>
      <c r="C1984" s="18">
        <f t="shared" si="188"/>
        <v>27769.627735358044</v>
      </c>
      <c r="D1984" s="18">
        <f t="shared" si="189"/>
        <v>27.769627735358043</v>
      </c>
      <c r="E1984" s="18">
        <f t="shared" si="190"/>
        <v>0.27406484313462764</v>
      </c>
      <c r="F1984" s="18">
        <f t="shared" si="191"/>
        <v>4.0276512674808602</v>
      </c>
    </row>
    <row r="1985" spans="1:6">
      <c r="A1985" s="11">
        <f t="shared" si="186"/>
        <v>9850</v>
      </c>
      <c r="B1985" s="18">
        <f t="shared" si="187"/>
        <v>32316.274000000001</v>
      </c>
      <c r="C1985" s="18">
        <f t="shared" si="188"/>
        <v>27748.934261788432</v>
      </c>
      <c r="D1985" s="18">
        <f t="shared" si="189"/>
        <v>27.748934261788431</v>
      </c>
      <c r="E1985" s="18">
        <f t="shared" si="190"/>
        <v>0.27386061448447024</v>
      </c>
      <c r="F1985" s="18">
        <f t="shared" si="191"/>
        <v>4.0246499274612706</v>
      </c>
    </row>
    <row r="1986" spans="1:6">
      <c r="A1986" s="11">
        <f t="shared" si="186"/>
        <v>9855</v>
      </c>
      <c r="B1986" s="18">
        <f t="shared" si="187"/>
        <v>32332.678199999998</v>
      </c>
      <c r="C1986" s="18">
        <f t="shared" si="188"/>
        <v>27728.253276485855</v>
      </c>
      <c r="D1986" s="18">
        <f t="shared" si="189"/>
        <v>27.728253276485855</v>
      </c>
      <c r="E1986" s="18">
        <f t="shared" si="190"/>
        <v>0.2736565090838925</v>
      </c>
      <c r="F1986" s="18">
        <f t="shared" si="191"/>
        <v>4.0216503987149554</v>
      </c>
    </row>
    <row r="1987" spans="1:6">
      <c r="A1987" s="11">
        <f t="shared" si="186"/>
        <v>9860</v>
      </c>
      <c r="B1987" s="18">
        <f t="shared" si="187"/>
        <v>32349.082399999999</v>
      </c>
      <c r="C1987" s="18">
        <f t="shared" si="188"/>
        <v>27707.584773683826</v>
      </c>
      <c r="D1987" s="18">
        <f t="shared" si="189"/>
        <v>27.707584773683827</v>
      </c>
      <c r="E1987" s="18">
        <f t="shared" si="190"/>
        <v>0.27345252687598365</v>
      </c>
      <c r="F1987" s="18">
        <f t="shared" si="191"/>
        <v>4.0186526804055553</v>
      </c>
    </row>
    <row r="1988" spans="1:6">
      <c r="A1988" s="11">
        <f t="shared" si="186"/>
        <v>9865</v>
      </c>
      <c r="B1988" s="18">
        <f t="shared" si="187"/>
        <v>32365.4866</v>
      </c>
      <c r="C1988" s="18">
        <f t="shared" si="188"/>
        <v>27686.928747617698</v>
      </c>
      <c r="D1988" s="18">
        <f t="shared" si="189"/>
        <v>27.686928747617699</v>
      </c>
      <c r="E1988" s="18">
        <f t="shared" si="190"/>
        <v>0.27324866780385104</v>
      </c>
      <c r="F1988" s="18">
        <f t="shared" si="191"/>
        <v>4.0156567716969755</v>
      </c>
    </row>
    <row r="1989" spans="1:6">
      <c r="A1989" s="11">
        <f t="shared" si="186"/>
        <v>9870</v>
      </c>
      <c r="B1989" s="18">
        <f t="shared" si="187"/>
        <v>32381.890800000001</v>
      </c>
      <c r="C1989" s="18">
        <f t="shared" si="188"/>
        <v>27666.28519252468</v>
      </c>
      <c r="D1989" s="18">
        <f t="shared" si="189"/>
        <v>27.666285192524679</v>
      </c>
      <c r="E1989" s="18">
        <f t="shared" si="190"/>
        <v>0.27304493181062034</v>
      </c>
      <c r="F1989" s="18">
        <f t="shared" si="191"/>
        <v>4.012662671753394</v>
      </c>
    </row>
    <row r="1990" spans="1:6">
      <c r="A1990" s="11">
        <f t="shared" si="186"/>
        <v>9875</v>
      </c>
      <c r="B1990" s="18">
        <f t="shared" si="187"/>
        <v>32398.294999999998</v>
      </c>
      <c r="C1990" s="18">
        <f t="shared" si="188"/>
        <v>27645.654102643803</v>
      </c>
      <c r="D1990" s="18">
        <f t="shared" si="189"/>
        <v>27.645654102643803</v>
      </c>
      <c r="E1990" s="18">
        <f t="shared" si="190"/>
        <v>0.2728413188394353</v>
      </c>
      <c r="F1990" s="18">
        <f t="shared" si="191"/>
        <v>4.0096703797392523</v>
      </c>
    </row>
    <row r="1991" spans="1:6">
      <c r="A1991" s="11">
        <f t="shared" si="186"/>
        <v>9880</v>
      </c>
      <c r="B1991" s="18">
        <f t="shared" si="187"/>
        <v>32414.699199999999</v>
      </c>
      <c r="C1991" s="18">
        <f t="shared" si="188"/>
        <v>27625.035472215986</v>
      </c>
      <c r="D1991" s="18">
        <f t="shared" si="189"/>
        <v>27.625035472215988</v>
      </c>
      <c r="E1991" s="18">
        <f t="shared" si="190"/>
        <v>0.27263782883345816</v>
      </c>
      <c r="F1991" s="18">
        <f t="shared" si="191"/>
        <v>4.0066798948192623</v>
      </c>
    </row>
    <row r="1992" spans="1:6">
      <c r="A1992" s="11">
        <f t="shared" si="186"/>
        <v>9885</v>
      </c>
      <c r="B1992" s="18">
        <f t="shared" si="187"/>
        <v>32431.1034</v>
      </c>
      <c r="C1992" s="18">
        <f t="shared" si="188"/>
        <v>27604.4292954839</v>
      </c>
      <c r="D1992" s="18">
        <f t="shared" si="189"/>
        <v>27.6044292954839</v>
      </c>
      <c r="E1992" s="18">
        <f t="shared" si="190"/>
        <v>0.27243446173586855</v>
      </c>
      <c r="F1992" s="18">
        <f t="shared" si="191"/>
        <v>4.0036912161583942</v>
      </c>
    </row>
    <row r="1993" spans="1:6">
      <c r="A1993" s="11">
        <f t="shared" si="186"/>
        <v>9890</v>
      </c>
      <c r="B1993" s="18">
        <f t="shared" si="187"/>
        <v>32447.507600000001</v>
      </c>
      <c r="C1993" s="18">
        <f t="shared" si="188"/>
        <v>27583.835566692211</v>
      </c>
      <c r="D1993" s="18">
        <f t="shared" si="189"/>
        <v>27.583835566692212</v>
      </c>
      <c r="E1993" s="18">
        <f t="shared" si="190"/>
        <v>0.27223121748986578</v>
      </c>
      <c r="F1993" s="18">
        <f t="shared" si="191"/>
        <v>4.0007043429219049</v>
      </c>
    </row>
    <row r="1994" spans="1:6">
      <c r="A1994" s="11">
        <f t="shared" si="186"/>
        <v>9895</v>
      </c>
      <c r="B1994" s="18">
        <f t="shared" si="187"/>
        <v>32463.911799999998</v>
      </c>
      <c r="C1994" s="18">
        <f t="shared" si="188"/>
        <v>27563.254280087276</v>
      </c>
      <c r="D1994" s="18">
        <f t="shared" si="189"/>
        <v>27.563254280087275</v>
      </c>
      <c r="E1994" s="18">
        <f t="shared" si="190"/>
        <v>0.27202809603866573</v>
      </c>
      <c r="F1994" s="18">
        <f t="shared" si="191"/>
        <v>3.9977192742752981</v>
      </c>
    </row>
    <row r="1995" spans="1:6">
      <c r="A1995" s="11">
        <f t="shared" si="186"/>
        <v>9900</v>
      </c>
      <c r="B1995" s="18">
        <f t="shared" si="187"/>
        <v>32480.315999999999</v>
      </c>
      <c r="C1995" s="18">
        <f t="shared" si="188"/>
        <v>27542.685429917361</v>
      </c>
      <c r="D1995" s="18">
        <f t="shared" si="189"/>
        <v>27.542685429917363</v>
      </c>
      <c r="E1995" s="18">
        <f t="shared" si="190"/>
        <v>0.27182509732550331</v>
      </c>
      <c r="F1995" s="18">
        <f t="shared" si="191"/>
        <v>3.9947360093843542</v>
      </c>
    </row>
    <row r="1996" spans="1:6">
      <c r="A1996" s="11">
        <f t="shared" si="186"/>
        <v>9905</v>
      </c>
      <c r="B1996" s="18">
        <f t="shared" si="187"/>
        <v>32496.7202</v>
      </c>
      <c r="C1996" s="18">
        <f t="shared" si="188"/>
        <v>27522.129010432596</v>
      </c>
      <c r="D1996" s="18">
        <f t="shared" si="189"/>
        <v>27.522129010432597</v>
      </c>
      <c r="E1996" s="18">
        <f t="shared" si="190"/>
        <v>0.27162222129363167</v>
      </c>
      <c r="F1996" s="18">
        <f t="shared" si="191"/>
        <v>3.9917545474151228</v>
      </c>
    </row>
    <row r="1997" spans="1:6">
      <c r="A1997" s="11">
        <f t="shared" si="186"/>
        <v>9910</v>
      </c>
      <c r="B1997" s="18">
        <f t="shared" si="187"/>
        <v>32513.124400000001</v>
      </c>
      <c r="C1997" s="18">
        <f t="shared" si="188"/>
        <v>27501.585015884917</v>
      </c>
      <c r="D1997" s="18">
        <f t="shared" si="189"/>
        <v>27.501585015884917</v>
      </c>
      <c r="E1997" s="18">
        <f t="shared" si="190"/>
        <v>0.27141946788632187</v>
      </c>
      <c r="F1997" s="18">
        <f t="shared" si="191"/>
        <v>3.9887748875339164</v>
      </c>
    </row>
    <row r="1998" spans="1:6">
      <c r="A1998" s="11">
        <f t="shared" si="186"/>
        <v>9915</v>
      </c>
      <c r="B1998" s="18">
        <f t="shared" si="187"/>
        <v>32529.528600000001</v>
      </c>
      <c r="C1998" s="18">
        <f t="shared" si="188"/>
        <v>27481.053440528114</v>
      </c>
      <c r="D1998" s="18">
        <f t="shared" si="189"/>
        <v>27.481053440528115</v>
      </c>
      <c r="E1998" s="18">
        <f t="shared" si="190"/>
        <v>0.27121683704686328</v>
      </c>
      <c r="F1998" s="18">
        <f t="shared" si="191"/>
        <v>3.9857970289073168</v>
      </c>
    </row>
    <row r="1999" spans="1:6">
      <c r="A1999" s="11">
        <f t="shared" si="186"/>
        <v>9920</v>
      </c>
      <c r="B1999" s="18">
        <f t="shared" si="187"/>
        <v>32545.932799999999</v>
      </c>
      <c r="C1999" s="18">
        <f t="shared" si="188"/>
        <v>27460.534278617823</v>
      </c>
      <c r="D1999" s="18">
        <f t="shared" si="189"/>
        <v>27.460534278617821</v>
      </c>
      <c r="E1999" s="18">
        <f t="shared" si="190"/>
        <v>0.27101432871856335</v>
      </c>
      <c r="F1999" s="18">
        <f t="shared" si="191"/>
        <v>3.9828209707021718</v>
      </c>
    </row>
    <row r="2000" spans="1:6">
      <c r="A2000" s="11">
        <f t="shared" si="186"/>
        <v>9925</v>
      </c>
      <c r="B2000" s="18">
        <f t="shared" si="187"/>
        <v>32562.337</v>
      </c>
      <c r="C2000" s="18">
        <f t="shared" si="188"/>
        <v>27440.027524411511</v>
      </c>
      <c r="D2000" s="18">
        <f t="shared" si="189"/>
        <v>27.440027524411512</v>
      </c>
      <c r="E2000" s="18">
        <f t="shared" si="190"/>
        <v>0.2708119428447478</v>
      </c>
      <c r="F2000" s="18">
        <f t="shared" si="191"/>
        <v>3.9798467120855969</v>
      </c>
    </row>
    <row r="2001" spans="1:6">
      <c r="A2001" s="11">
        <f t="shared" si="186"/>
        <v>9930</v>
      </c>
      <c r="B2001" s="18">
        <f t="shared" si="187"/>
        <v>32578.7412</v>
      </c>
      <c r="C2001" s="18">
        <f t="shared" si="188"/>
        <v>27419.533172168492</v>
      </c>
      <c r="D2001" s="18">
        <f t="shared" si="189"/>
        <v>27.419533172168492</v>
      </c>
      <c r="E2001" s="18">
        <f t="shared" si="190"/>
        <v>0.27060967936876046</v>
      </c>
      <c r="F2001" s="18">
        <f t="shared" si="191"/>
        <v>3.9768742522249738</v>
      </c>
    </row>
    <row r="2002" spans="1:6">
      <c r="A2002" s="11">
        <f t="shared" si="186"/>
        <v>9935</v>
      </c>
      <c r="B2002" s="18">
        <f t="shared" si="187"/>
        <v>32595.145400000001</v>
      </c>
      <c r="C2002" s="18">
        <f t="shared" si="188"/>
        <v>27399.051216149946</v>
      </c>
      <c r="D2002" s="18">
        <f t="shared" si="189"/>
        <v>27.399051216149946</v>
      </c>
      <c r="E2002" s="18">
        <f t="shared" si="190"/>
        <v>0.27040753823396352</v>
      </c>
      <c r="F2002" s="18">
        <f t="shared" si="191"/>
        <v>3.9739035902879558</v>
      </c>
    </row>
    <row r="2003" spans="1:6">
      <c r="A2003" s="11">
        <f t="shared" si="186"/>
        <v>9940</v>
      </c>
      <c r="B2003" s="18">
        <f t="shared" si="187"/>
        <v>32611.549599999998</v>
      </c>
      <c r="C2003" s="18">
        <f t="shared" si="188"/>
        <v>27378.581650618809</v>
      </c>
      <c r="D2003" s="18">
        <f t="shared" si="189"/>
        <v>27.378581650618809</v>
      </c>
      <c r="E2003" s="18">
        <f t="shared" si="190"/>
        <v>0.27020551938373666</v>
      </c>
      <c r="F2003" s="18">
        <f t="shared" si="191"/>
        <v>3.9709347254424507</v>
      </c>
    </row>
    <row r="2004" spans="1:6">
      <c r="A2004" s="11">
        <f t="shared" si="186"/>
        <v>9945</v>
      </c>
      <c r="B2004" s="18">
        <f t="shared" si="187"/>
        <v>32627.953799999999</v>
      </c>
      <c r="C2004" s="18">
        <f t="shared" si="188"/>
        <v>27358.124469839982</v>
      </c>
      <c r="D2004" s="18">
        <f t="shared" si="189"/>
        <v>27.358124469839982</v>
      </c>
      <c r="E2004" s="18">
        <f t="shared" si="190"/>
        <v>0.27000362276147882</v>
      </c>
      <c r="F2004" s="18">
        <f t="shared" si="191"/>
        <v>3.9679676568566515</v>
      </c>
    </row>
    <row r="2005" spans="1:6">
      <c r="A2005" s="11">
        <f t="shared" si="186"/>
        <v>9950</v>
      </c>
      <c r="B2005" s="18">
        <f t="shared" si="187"/>
        <v>32644.358</v>
      </c>
      <c r="C2005" s="18">
        <f t="shared" si="188"/>
        <v>27337.67966808008</v>
      </c>
      <c r="D2005" s="18">
        <f t="shared" si="189"/>
        <v>27.337679668080082</v>
      </c>
      <c r="E2005" s="18">
        <f t="shared" si="190"/>
        <v>0.269801848310606</v>
      </c>
      <c r="F2005" s="18">
        <f t="shared" si="191"/>
        <v>3.9650023836989989</v>
      </c>
    </row>
    <row r="2006" spans="1:6">
      <c r="A2006" s="11">
        <f t="shared" si="186"/>
        <v>9955</v>
      </c>
      <c r="B2006" s="18">
        <f t="shared" si="187"/>
        <v>32660.762200000001</v>
      </c>
      <c r="C2006" s="18">
        <f t="shared" si="188"/>
        <v>27317.247239607648</v>
      </c>
      <c r="D2006" s="18">
        <f t="shared" si="189"/>
        <v>27.317247239607649</v>
      </c>
      <c r="E2006" s="18">
        <f t="shared" si="190"/>
        <v>0.26960019597455298</v>
      </c>
      <c r="F2006" s="18">
        <f t="shared" si="191"/>
        <v>3.9620389051382143</v>
      </c>
    </row>
    <row r="2007" spans="1:6">
      <c r="A2007" s="11">
        <f t="shared" si="186"/>
        <v>9960</v>
      </c>
      <c r="B2007" s="18">
        <f t="shared" si="187"/>
        <v>32677.166399999998</v>
      </c>
      <c r="C2007" s="18">
        <f t="shared" si="188"/>
        <v>27296.827178693031</v>
      </c>
      <c r="D2007" s="18">
        <f t="shared" si="189"/>
        <v>27.296827178693032</v>
      </c>
      <c r="E2007" s="18">
        <f t="shared" si="190"/>
        <v>0.26939866569677262</v>
      </c>
      <c r="F2007" s="18">
        <f t="shared" si="191"/>
        <v>3.9590772203432802</v>
      </c>
    </row>
    <row r="2008" spans="1:6">
      <c r="A2008" s="11">
        <f t="shared" si="186"/>
        <v>9965</v>
      </c>
      <c r="B2008" s="18">
        <f t="shared" si="187"/>
        <v>32693.570599999999</v>
      </c>
      <c r="C2008" s="18">
        <f t="shared" si="188"/>
        <v>27276.419479608416</v>
      </c>
      <c r="D2008" s="18">
        <f t="shared" si="189"/>
        <v>27.276419479608414</v>
      </c>
      <c r="E2008" s="18">
        <f t="shared" si="190"/>
        <v>0.26919725742073575</v>
      </c>
      <c r="F2008" s="18">
        <f t="shared" si="191"/>
        <v>3.9561173284834452</v>
      </c>
    </row>
    <row r="2009" spans="1:6">
      <c r="A2009" s="11">
        <f t="shared" si="186"/>
        <v>9970</v>
      </c>
      <c r="B2009" s="18">
        <f t="shared" si="187"/>
        <v>32709.9748</v>
      </c>
      <c r="C2009" s="18">
        <f t="shared" si="188"/>
        <v>27256.024136627846</v>
      </c>
      <c r="D2009" s="18">
        <f t="shared" si="189"/>
        <v>27.256024136627847</v>
      </c>
      <c r="E2009" s="18">
        <f t="shared" si="190"/>
        <v>0.26899597108993162</v>
      </c>
      <c r="F2009" s="18">
        <f t="shared" si="191"/>
        <v>3.9531592287282296</v>
      </c>
    </row>
    <row r="2010" spans="1:6">
      <c r="A2010" s="11">
        <f t="shared" si="186"/>
        <v>9975</v>
      </c>
      <c r="B2010" s="18">
        <f t="shared" si="187"/>
        <v>32726.379000000001</v>
      </c>
      <c r="C2010" s="18">
        <f t="shared" si="188"/>
        <v>27235.64114402717</v>
      </c>
      <c r="D2010" s="18">
        <f t="shared" si="189"/>
        <v>27.23564114402717</v>
      </c>
      <c r="E2010" s="18">
        <f t="shared" si="190"/>
        <v>0.26879480664786726</v>
      </c>
      <c r="F2010" s="18">
        <f t="shared" si="191"/>
        <v>3.9502029202474125</v>
      </c>
    </row>
    <row r="2011" spans="1:6">
      <c r="A2011" s="11">
        <f t="shared" ref="A2011:A2074" si="192">A2010+5</f>
        <v>9980</v>
      </c>
      <c r="B2011" s="18">
        <f t="shared" ref="B2011:B2074" si="193">A2011*3.28084</f>
        <v>32742.783199999998</v>
      </c>
      <c r="C2011" s="18">
        <f t="shared" ref="C2011:C2074" si="194">IF(A2011&lt;11000,$C$14*(1+(-0.0065/$E$13)*A2011)^5.255876113,$C$14*(1+(-0.0065/$E$13)*MIN(A2011,11000))^5.255876113*EXP((-9.80665*0.0289644*(A2011-11000)/8.31432/($E$13-71.5))))</f>
        <v>27215.2704960841</v>
      </c>
      <c r="D2011" s="18">
        <f t="shared" ref="D2011:D2074" si="195">C2011/1000</f>
        <v>27.215270496084099</v>
      </c>
      <c r="E2011" s="18">
        <f t="shared" ref="E2011:E2074" si="196">D2011*0.00986923</f>
        <v>0.26859376403806806</v>
      </c>
      <c r="F2011" s="18">
        <f t="shared" ref="F2011:F2074" si="197">D2011*0.145038</f>
        <v>3.9472484022110454</v>
      </c>
    </row>
    <row r="2012" spans="1:6">
      <c r="A2012" s="11">
        <f t="shared" si="192"/>
        <v>9985</v>
      </c>
      <c r="B2012" s="18">
        <f t="shared" si="193"/>
        <v>32759.187399999999</v>
      </c>
      <c r="C2012" s="18">
        <f t="shared" si="194"/>
        <v>27194.91218707816</v>
      </c>
      <c r="D2012" s="18">
        <f t="shared" si="195"/>
        <v>27.19491218707816</v>
      </c>
      <c r="E2012" s="18">
        <f t="shared" si="196"/>
        <v>0.26839284320407736</v>
      </c>
      <c r="F2012" s="18">
        <f t="shared" si="197"/>
        <v>3.9442956737894419</v>
      </c>
    </row>
    <row r="2013" spans="1:6">
      <c r="A2013" s="11">
        <f t="shared" si="192"/>
        <v>9990</v>
      </c>
      <c r="B2013" s="18">
        <f t="shared" si="193"/>
        <v>32775.5916</v>
      </c>
      <c r="C2013" s="18">
        <f t="shared" si="194"/>
        <v>27174.566211290778</v>
      </c>
      <c r="D2013" s="18">
        <f t="shared" si="195"/>
        <v>27.174566211290777</v>
      </c>
      <c r="E2013" s="18">
        <f t="shared" si="196"/>
        <v>0.26819204408945729</v>
      </c>
      <c r="F2013" s="18">
        <f t="shared" si="197"/>
        <v>3.941344734153192</v>
      </c>
    </row>
    <row r="2014" spans="1:6">
      <c r="A2014" s="11">
        <f t="shared" si="192"/>
        <v>9995</v>
      </c>
      <c r="B2014" s="18">
        <f t="shared" si="193"/>
        <v>32791.995799999997</v>
      </c>
      <c r="C2014" s="18">
        <f t="shared" si="194"/>
        <v>27154.232563005095</v>
      </c>
      <c r="D2014" s="18">
        <f t="shared" si="195"/>
        <v>27.154232563005095</v>
      </c>
      <c r="E2014" s="18">
        <f t="shared" si="196"/>
        <v>0.26799136663778678</v>
      </c>
      <c r="F2014" s="18">
        <f t="shared" si="197"/>
        <v>3.9383955824731331</v>
      </c>
    </row>
    <row r="2015" spans="1:6">
      <c r="A2015" s="11">
        <f t="shared" si="192"/>
        <v>10000</v>
      </c>
      <c r="B2015" s="18">
        <f t="shared" si="193"/>
        <v>32808.400000000001</v>
      </c>
      <c r="C2015" s="18">
        <f t="shared" si="194"/>
        <v>27133.911236506239</v>
      </c>
      <c r="D2015" s="18">
        <f t="shared" si="195"/>
        <v>27.13391123650624</v>
      </c>
      <c r="E2015" s="18">
        <f t="shared" si="196"/>
        <v>0.26779081079266448</v>
      </c>
      <c r="F2015" s="18">
        <f t="shared" si="197"/>
        <v>3.935448217920392</v>
      </c>
    </row>
    <row r="2016" spans="1:6">
      <c r="A2016" s="11">
        <f t="shared" si="192"/>
        <v>10005</v>
      </c>
      <c r="B2016" s="18">
        <f t="shared" si="193"/>
        <v>32824.804199999999</v>
      </c>
      <c r="C2016" s="18">
        <f t="shared" si="194"/>
        <v>27113.60222608105</v>
      </c>
      <c r="D2016" s="18">
        <f t="shared" si="195"/>
        <v>27.113602226081049</v>
      </c>
      <c r="E2016" s="18">
        <f t="shared" si="196"/>
        <v>0.26759037649770584</v>
      </c>
      <c r="F2016" s="18">
        <f t="shared" si="197"/>
        <v>3.9325026396663434</v>
      </c>
    </row>
    <row r="2017" spans="1:6">
      <c r="A2017" s="11">
        <f t="shared" si="192"/>
        <v>10010</v>
      </c>
      <c r="B2017" s="18">
        <f t="shared" si="193"/>
        <v>32841.208400000003</v>
      </c>
      <c r="C2017" s="18">
        <f t="shared" si="194"/>
        <v>27093.305526018245</v>
      </c>
      <c r="D2017" s="18">
        <f t="shared" si="195"/>
        <v>27.093305526018245</v>
      </c>
      <c r="E2017" s="18">
        <f t="shared" si="196"/>
        <v>0.26739006369654506</v>
      </c>
      <c r="F2017" s="18">
        <f t="shared" si="197"/>
        <v>3.9295588468826343</v>
      </c>
    </row>
    <row r="2018" spans="1:6">
      <c r="A2018" s="11">
        <f t="shared" si="192"/>
        <v>10015</v>
      </c>
      <c r="B2018" s="18">
        <f t="shared" si="193"/>
        <v>32857.6126</v>
      </c>
      <c r="C2018" s="18">
        <f t="shared" si="194"/>
        <v>27073.021130608402</v>
      </c>
      <c r="D2018" s="18">
        <f t="shared" si="195"/>
        <v>27.073021130608403</v>
      </c>
      <c r="E2018" s="18">
        <f t="shared" si="196"/>
        <v>0.26718987233283437</v>
      </c>
      <c r="F2018" s="18">
        <f t="shared" si="197"/>
        <v>3.9266168387411815</v>
      </c>
    </row>
    <row r="2019" spans="1:6">
      <c r="A2019" s="11">
        <f t="shared" si="192"/>
        <v>10020</v>
      </c>
      <c r="B2019" s="18">
        <f t="shared" si="193"/>
        <v>32874.016799999998</v>
      </c>
      <c r="C2019" s="18">
        <f t="shared" si="194"/>
        <v>27052.749034143912</v>
      </c>
      <c r="D2019" s="18">
        <f t="shared" si="195"/>
        <v>27.052749034143911</v>
      </c>
      <c r="E2019" s="18">
        <f t="shared" si="196"/>
        <v>0.26698980235024411</v>
      </c>
      <c r="F2019" s="18">
        <f t="shared" si="197"/>
        <v>3.9236766144141644</v>
      </c>
    </row>
    <row r="2020" spans="1:6">
      <c r="A2020" s="11">
        <f t="shared" si="192"/>
        <v>10025</v>
      </c>
      <c r="B2020" s="18">
        <f t="shared" si="193"/>
        <v>32890.421000000002</v>
      </c>
      <c r="C2020" s="18">
        <f t="shared" si="194"/>
        <v>27032.489230919</v>
      </c>
      <c r="D2020" s="18">
        <f t="shared" si="195"/>
        <v>27.032489230919001</v>
      </c>
      <c r="E2020" s="18">
        <f t="shared" si="196"/>
        <v>0.26678985369246272</v>
      </c>
      <c r="F2020" s="18">
        <f t="shared" si="197"/>
        <v>3.9207381730740303</v>
      </c>
    </row>
    <row r="2021" spans="1:6">
      <c r="A2021" s="11">
        <f t="shared" si="192"/>
        <v>10030</v>
      </c>
      <c r="B2021" s="18">
        <f t="shared" si="193"/>
        <v>32906.825199999999</v>
      </c>
      <c r="C2021" s="18">
        <f t="shared" si="194"/>
        <v>27012.24171522972</v>
      </c>
      <c r="D2021" s="18">
        <f t="shared" si="195"/>
        <v>27.01224171522972</v>
      </c>
      <c r="E2021" s="18">
        <f t="shared" si="196"/>
        <v>0.26659002630319661</v>
      </c>
      <c r="F2021" s="18">
        <f t="shared" si="197"/>
        <v>3.9178015138934881</v>
      </c>
    </row>
    <row r="2022" spans="1:6">
      <c r="A2022" s="11">
        <f t="shared" si="192"/>
        <v>10035</v>
      </c>
      <c r="B2022" s="18">
        <f t="shared" si="193"/>
        <v>32923.229399999997</v>
      </c>
      <c r="C2022" s="18">
        <f t="shared" si="194"/>
        <v>26992.006481373985</v>
      </c>
      <c r="D2022" s="18">
        <f t="shared" si="195"/>
        <v>26.992006481373984</v>
      </c>
      <c r="E2022" s="18">
        <f t="shared" si="196"/>
        <v>0.26639032012617053</v>
      </c>
      <c r="F2022" s="18">
        <f t="shared" si="197"/>
        <v>3.9148666360455198</v>
      </c>
    </row>
    <row r="2023" spans="1:6">
      <c r="A2023" s="11">
        <f t="shared" si="192"/>
        <v>10040</v>
      </c>
      <c r="B2023" s="18">
        <f t="shared" si="193"/>
        <v>32939.633600000001</v>
      </c>
      <c r="C2023" s="18">
        <f t="shared" si="194"/>
        <v>26971.783523651513</v>
      </c>
      <c r="D2023" s="18">
        <f t="shared" si="195"/>
        <v>26.971783523651514</v>
      </c>
      <c r="E2023" s="18">
        <f t="shared" si="196"/>
        <v>0.2661907351051272</v>
      </c>
      <c r="F2023" s="18">
        <f t="shared" si="197"/>
        <v>3.911933538703368</v>
      </c>
    </row>
    <row r="2024" spans="1:6">
      <c r="A2024" s="11">
        <f t="shared" si="192"/>
        <v>10045</v>
      </c>
      <c r="B2024" s="18">
        <f t="shared" si="193"/>
        <v>32956.037799999998</v>
      </c>
      <c r="C2024" s="18">
        <f t="shared" si="194"/>
        <v>26951.572836363888</v>
      </c>
      <c r="D2024" s="18">
        <f t="shared" si="195"/>
        <v>26.951572836363887</v>
      </c>
      <c r="E2024" s="18">
        <f t="shared" si="196"/>
        <v>0.26599127118382754</v>
      </c>
      <c r="F2024" s="18">
        <f t="shared" si="197"/>
        <v>3.9090022210405455</v>
      </c>
    </row>
    <row r="2025" spans="1:6">
      <c r="A2025" s="11">
        <f t="shared" si="192"/>
        <v>10050</v>
      </c>
      <c r="B2025" s="18">
        <f t="shared" si="193"/>
        <v>32972.442000000003</v>
      </c>
      <c r="C2025" s="18">
        <f t="shared" si="194"/>
        <v>26931.374413814443</v>
      </c>
      <c r="D2025" s="18">
        <f t="shared" si="195"/>
        <v>26.931374413814442</v>
      </c>
      <c r="E2025" s="18">
        <f t="shared" si="196"/>
        <v>0.26579192830604992</v>
      </c>
      <c r="F2025" s="18">
        <f t="shared" si="197"/>
        <v>3.9060726822308189</v>
      </c>
    </row>
    <row r="2026" spans="1:6">
      <c r="A2026" s="11">
        <f t="shared" si="192"/>
        <v>10055</v>
      </c>
      <c r="B2026" s="18">
        <f t="shared" si="193"/>
        <v>32988.8462</v>
      </c>
      <c r="C2026" s="18">
        <f t="shared" si="194"/>
        <v>26911.188250308496</v>
      </c>
      <c r="D2026" s="18">
        <f t="shared" si="195"/>
        <v>26.911188250308495</v>
      </c>
      <c r="E2026" s="18">
        <f t="shared" si="196"/>
        <v>0.26559270641559207</v>
      </c>
      <c r="F2026" s="18">
        <f t="shared" si="197"/>
        <v>3.9031449214482437</v>
      </c>
    </row>
    <row r="2027" spans="1:6">
      <c r="A2027" s="11">
        <f t="shared" si="192"/>
        <v>10060</v>
      </c>
      <c r="B2027" s="18">
        <f t="shared" si="193"/>
        <v>33005.250399999997</v>
      </c>
      <c r="C2027" s="18">
        <f t="shared" si="194"/>
        <v>26891.014340153033</v>
      </c>
      <c r="D2027" s="18">
        <f t="shared" si="195"/>
        <v>26.891014340153035</v>
      </c>
      <c r="E2027" s="18">
        <f t="shared" si="196"/>
        <v>0.2653936054562685</v>
      </c>
      <c r="F2027" s="18">
        <f t="shared" si="197"/>
        <v>3.9002189378671157</v>
      </c>
    </row>
    <row r="2028" spans="1:6">
      <c r="A2028" s="11">
        <f t="shared" si="192"/>
        <v>10065</v>
      </c>
      <c r="B2028" s="18">
        <f t="shared" si="193"/>
        <v>33021.654600000002</v>
      </c>
      <c r="C2028" s="18">
        <f t="shared" si="194"/>
        <v>26870.852677656974</v>
      </c>
      <c r="D2028" s="18">
        <f t="shared" si="195"/>
        <v>26.870852677656973</v>
      </c>
      <c r="E2028" s="18">
        <f t="shared" si="196"/>
        <v>0.26519462537191252</v>
      </c>
      <c r="F2028" s="18">
        <f t="shared" si="197"/>
        <v>3.8972947306620123</v>
      </c>
    </row>
    <row r="2029" spans="1:6">
      <c r="A2029" s="11">
        <f t="shared" si="192"/>
        <v>10070</v>
      </c>
      <c r="B2029" s="18">
        <f t="shared" si="193"/>
        <v>33038.058799999999</v>
      </c>
      <c r="C2029" s="18">
        <f t="shared" si="194"/>
        <v>26850.703257131048</v>
      </c>
      <c r="D2029" s="18">
        <f t="shared" si="195"/>
        <v>26.850703257131048</v>
      </c>
      <c r="E2029" s="18">
        <f t="shared" si="196"/>
        <v>0.26499576610637543</v>
      </c>
      <c r="F2029" s="18">
        <f t="shared" si="197"/>
        <v>3.8943722990077729</v>
      </c>
    </row>
    <row r="2030" spans="1:6">
      <c r="A2030" s="11">
        <f t="shared" si="192"/>
        <v>10075</v>
      </c>
      <c r="B2030" s="18">
        <f t="shared" si="193"/>
        <v>33054.463000000003</v>
      </c>
      <c r="C2030" s="18">
        <f t="shared" si="194"/>
        <v>26830.56607288781</v>
      </c>
      <c r="D2030" s="18">
        <f t="shared" si="195"/>
        <v>26.830566072887809</v>
      </c>
      <c r="E2030" s="18">
        <f t="shared" si="196"/>
        <v>0.26479702760352652</v>
      </c>
      <c r="F2030" s="18">
        <f t="shared" si="197"/>
        <v>3.891451642079502</v>
      </c>
    </row>
    <row r="2031" spans="1:6">
      <c r="A2031" s="11">
        <f t="shared" si="192"/>
        <v>10080</v>
      </c>
      <c r="B2031" s="18">
        <f t="shared" si="193"/>
        <v>33070.867200000001</v>
      </c>
      <c r="C2031" s="18">
        <f t="shared" si="194"/>
        <v>26810.441119241641</v>
      </c>
      <c r="D2031" s="18">
        <f t="shared" si="195"/>
        <v>26.810441119241641</v>
      </c>
      <c r="E2031" s="18">
        <f t="shared" si="196"/>
        <v>0.26459840980725319</v>
      </c>
      <c r="F2031" s="18">
        <f t="shared" si="197"/>
        <v>3.8885327590525693</v>
      </c>
    </row>
    <row r="2032" spans="1:6">
      <c r="A2032" s="11">
        <f t="shared" si="192"/>
        <v>10085</v>
      </c>
      <c r="B2032" s="18">
        <f t="shared" si="193"/>
        <v>33087.271399999998</v>
      </c>
      <c r="C2032" s="18">
        <f t="shared" si="194"/>
        <v>26790.328390508759</v>
      </c>
      <c r="D2032" s="18">
        <f t="shared" si="195"/>
        <v>26.790328390508758</v>
      </c>
      <c r="E2032" s="18">
        <f t="shared" si="196"/>
        <v>0.26439991266146073</v>
      </c>
      <c r="F2032" s="18">
        <f t="shared" si="197"/>
        <v>3.8856156491026095</v>
      </c>
    </row>
    <row r="2033" spans="1:6">
      <c r="A2033" s="11">
        <f t="shared" si="192"/>
        <v>10090</v>
      </c>
      <c r="B2033" s="18">
        <f t="shared" si="193"/>
        <v>33103.675600000002</v>
      </c>
      <c r="C2033" s="18">
        <f t="shared" si="194"/>
        <v>26770.227881007217</v>
      </c>
      <c r="D2033" s="18">
        <f t="shared" si="195"/>
        <v>26.770227881007216</v>
      </c>
      <c r="E2033" s="18">
        <f t="shared" si="196"/>
        <v>0.26420153611007285</v>
      </c>
      <c r="F2033" s="18">
        <f t="shared" si="197"/>
        <v>3.8827003114055247</v>
      </c>
    </row>
    <row r="2034" spans="1:6">
      <c r="A2034" s="11">
        <f t="shared" si="192"/>
        <v>10095</v>
      </c>
      <c r="B2034" s="18">
        <f t="shared" si="193"/>
        <v>33120.0798</v>
      </c>
      <c r="C2034" s="18">
        <f t="shared" si="194"/>
        <v>26750.139585056895</v>
      </c>
      <c r="D2034" s="18">
        <f t="shared" si="195"/>
        <v>26.750139585056896</v>
      </c>
      <c r="E2034" s="18">
        <f t="shared" si="196"/>
        <v>0.26400328009703106</v>
      </c>
      <c r="F2034" s="18">
        <f t="shared" si="197"/>
        <v>3.8797867451374821</v>
      </c>
    </row>
    <row r="2035" spans="1:6">
      <c r="A2035" s="11">
        <f t="shared" si="192"/>
        <v>10100</v>
      </c>
      <c r="B2035" s="18">
        <f t="shared" si="193"/>
        <v>33136.483999999997</v>
      </c>
      <c r="C2035" s="18">
        <f t="shared" si="194"/>
        <v>26730.063496979499</v>
      </c>
      <c r="D2035" s="18">
        <f t="shared" si="195"/>
        <v>26.730063496979501</v>
      </c>
      <c r="E2035" s="18">
        <f t="shared" si="196"/>
        <v>0.263805144566295</v>
      </c>
      <c r="F2035" s="18">
        <f t="shared" si="197"/>
        <v>3.8768749494749128</v>
      </c>
    </row>
    <row r="2036" spans="1:6">
      <c r="A2036" s="11">
        <f t="shared" si="192"/>
        <v>10105</v>
      </c>
      <c r="B2036" s="18">
        <f t="shared" si="193"/>
        <v>33152.888200000001</v>
      </c>
      <c r="C2036" s="18">
        <f t="shared" si="194"/>
        <v>26709.999611098545</v>
      </c>
      <c r="D2036" s="18">
        <f t="shared" si="195"/>
        <v>26.709999611098546</v>
      </c>
      <c r="E2036" s="18">
        <f t="shared" si="196"/>
        <v>0.26360712946184212</v>
      </c>
      <c r="F2036" s="18">
        <f t="shared" si="197"/>
        <v>3.8739649235945111</v>
      </c>
    </row>
    <row r="2037" spans="1:6">
      <c r="A2037" s="11">
        <f t="shared" si="192"/>
        <v>10110</v>
      </c>
      <c r="B2037" s="18">
        <f t="shared" si="193"/>
        <v>33169.292399999998</v>
      </c>
      <c r="C2037" s="18">
        <f t="shared" si="194"/>
        <v>26689.947921739433</v>
      </c>
      <c r="D2037" s="18">
        <f t="shared" si="195"/>
        <v>26.689947921739432</v>
      </c>
      <c r="E2037" s="18">
        <f t="shared" si="196"/>
        <v>0.26340923472766842</v>
      </c>
      <c r="F2037" s="18">
        <f t="shared" si="197"/>
        <v>3.8710566666732436</v>
      </c>
    </row>
    <row r="2038" spans="1:6">
      <c r="A2038" s="11">
        <f t="shared" si="192"/>
        <v>10115</v>
      </c>
      <c r="B2038" s="18">
        <f t="shared" si="193"/>
        <v>33185.696600000003</v>
      </c>
      <c r="C2038" s="18">
        <f t="shared" si="194"/>
        <v>26669.908423229335</v>
      </c>
      <c r="D2038" s="18">
        <f t="shared" si="195"/>
        <v>26.669908423229334</v>
      </c>
      <c r="E2038" s="18">
        <f t="shared" si="196"/>
        <v>0.26321146030778764</v>
      </c>
      <c r="F2038" s="18">
        <f t="shared" si="197"/>
        <v>3.868150177888336</v>
      </c>
    </row>
    <row r="2039" spans="1:6">
      <c r="A2039" s="11">
        <f t="shared" si="192"/>
        <v>10120</v>
      </c>
      <c r="B2039" s="18">
        <f t="shared" si="193"/>
        <v>33202.1008</v>
      </c>
      <c r="C2039" s="18">
        <f t="shared" si="194"/>
        <v>26649.881109897273</v>
      </c>
      <c r="D2039" s="18">
        <f t="shared" si="195"/>
        <v>26.649881109897272</v>
      </c>
      <c r="E2039" s="18">
        <f t="shared" si="196"/>
        <v>0.26301380614623143</v>
      </c>
      <c r="F2039" s="18">
        <f t="shared" si="197"/>
        <v>3.8652454564172807</v>
      </c>
    </row>
    <row r="2040" spans="1:6">
      <c r="A2040" s="11">
        <f t="shared" si="192"/>
        <v>10125</v>
      </c>
      <c r="B2040" s="18">
        <f t="shared" si="193"/>
        <v>33218.504999999997</v>
      </c>
      <c r="C2040" s="18">
        <f t="shared" si="194"/>
        <v>26629.86597607411</v>
      </c>
      <c r="D2040" s="18">
        <f t="shared" si="195"/>
        <v>26.629865976074111</v>
      </c>
      <c r="E2040" s="18">
        <f t="shared" si="196"/>
        <v>0.26281627218704989</v>
      </c>
      <c r="F2040" s="18">
        <f t="shared" si="197"/>
        <v>3.862342501437837</v>
      </c>
    </row>
    <row r="2041" spans="1:6">
      <c r="A2041" s="11">
        <f t="shared" si="192"/>
        <v>10130</v>
      </c>
      <c r="B2041" s="18">
        <f t="shared" si="193"/>
        <v>33234.909200000002</v>
      </c>
      <c r="C2041" s="18">
        <f t="shared" si="194"/>
        <v>26609.863016092524</v>
      </c>
      <c r="D2041" s="18">
        <f t="shared" si="195"/>
        <v>26.609863016092525</v>
      </c>
      <c r="E2041" s="18">
        <f t="shared" si="196"/>
        <v>0.26261885837431082</v>
      </c>
      <c r="F2041" s="18">
        <f t="shared" si="197"/>
        <v>3.8594413121280278</v>
      </c>
    </row>
    <row r="2042" spans="1:6">
      <c r="A2042" s="11">
        <f t="shared" si="192"/>
        <v>10135</v>
      </c>
      <c r="B2042" s="18">
        <f t="shared" si="193"/>
        <v>33251.313399999999</v>
      </c>
      <c r="C2042" s="18">
        <f t="shared" si="194"/>
        <v>26589.872224287003</v>
      </c>
      <c r="D2042" s="18">
        <f t="shared" si="195"/>
        <v>26.589872224287003</v>
      </c>
      <c r="E2042" s="18">
        <f t="shared" si="196"/>
        <v>0.26242156465210004</v>
      </c>
      <c r="F2042" s="18">
        <f t="shared" si="197"/>
        <v>3.8565418876661384</v>
      </c>
    </row>
    <row r="2043" spans="1:6">
      <c r="A2043" s="11">
        <f t="shared" si="192"/>
        <v>10140</v>
      </c>
      <c r="B2043" s="18">
        <f t="shared" si="193"/>
        <v>33267.717599999996</v>
      </c>
      <c r="C2043" s="18">
        <f t="shared" si="194"/>
        <v>26569.893594993904</v>
      </c>
      <c r="D2043" s="18">
        <f t="shared" si="195"/>
        <v>26.569893594993903</v>
      </c>
      <c r="E2043" s="18">
        <f t="shared" si="196"/>
        <v>0.26222439096452166</v>
      </c>
      <c r="F2043" s="18">
        <f t="shared" si="197"/>
        <v>3.8536442272307259</v>
      </c>
    </row>
    <row r="2044" spans="1:6">
      <c r="A2044" s="11">
        <f t="shared" si="192"/>
        <v>10145</v>
      </c>
      <c r="B2044" s="18">
        <f t="shared" si="193"/>
        <v>33284.121800000001</v>
      </c>
      <c r="C2044" s="18">
        <f t="shared" si="194"/>
        <v>26549.927122551377</v>
      </c>
      <c r="D2044" s="18">
        <f t="shared" si="195"/>
        <v>26.549927122551377</v>
      </c>
      <c r="E2044" s="18">
        <f t="shared" si="196"/>
        <v>0.26202733725569771</v>
      </c>
      <c r="F2044" s="18">
        <f t="shared" si="197"/>
        <v>3.8507483300006067</v>
      </c>
    </row>
    <row r="2045" spans="1:6">
      <c r="A2045" s="11">
        <f t="shared" si="192"/>
        <v>10150</v>
      </c>
      <c r="B2045" s="18">
        <f t="shared" si="193"/>
        <v>33300.525999999998</v>
      </c>
      <c r="C2045" s="18">
        <f t="shared" si="194"/>
        <v>26529.972801299402</v>
      </c>
      <c r="D2045" s="18">
        <f t="shared" si="195"/>
        <v>26.529972801299401</v>
      </c>
      <c r="E2045" s="18">
        <f t="shared" si="196"/>
        <v>0.2618304034697681</v>
      </c>
      <c r="F2045" s="18">
        <f t="shared" si="197"/>
        <v>3.8478541951548624</v>
      </c>
    </row>
    <row r="2046" spans="1:6">
      <c r="A2046" s="11">
        <f t="shared" si="192"/>
        <v>10155</v>
      </c>
      <c r="B2046" s="18">
        <f t="shared" si="193"/>
        <v>33316.930200000003</v>
      </c>
      <c r="C2046" s="18">
        <f t="shared" si="194"/>
        <v>26510.030625579831</v>
      </c>
      <c r="D2046" s="18">
        <f t="shared" si="195"/>
        <v>26.51003062557983</v>
      </c>
      <c r="E2046" s="18">
        <f t="shared" si="196"/>
        <v>0.26163358955089122</v>
      </c>
      <c r="F2046" s="18">
        <f t="shared" si="197"/>
        <v>3.8449618218728476</v>
      </c>
    </row>
    <row r="2047" spans="1:6">
      <c r="A2047" s="11">
        <f t="shared" si="192"/>
        <v>10160</v>
      </c>
      <c r="B2047" s="18">
        <f t="shared" si="193"/>
        <v>33333.3344</v>
      </c>
      <c r="C2047" s="18">
        <f t="shared" si="194"/>
        <v>26490.100589736219</v>
      </c>
      <c r="D2047" s="18">
        <f t="shared" si="195"/>
        <v>26.490100589736219</v>
      </c>
      <c r="E2047" s="18">
        <f t="shared" si="196"/>
        <v>0.26143689544324239</v>
      </c>
      <c r="F2047" s="18">
        <f t="shared" si="197"/>
        <v>3.8420712093341618</v>
      </c>
    </row>
    <row r="2048" spans="1:6">
      <c r="A2048" s="11">
        <f t="shared" si="192"/>
        <v>10165</v>
      </c>
      <c r="B2048" s="18">
        <f t="shared" si="193"/>
        <v>33349.738599999997</v>
      </c>
      <c r="C2048" s="18">
        <f t="shared" si="194"/>
        <v>26470.182688114124</v>
      </c>
      <c r="D2048" s="18">
        <f t="shared" si="195"/>
        <v>26.470182688114125</v>
      </c>
      <c r="E2048" s="18">
        <f t="shared" si="196"/>
        <v>0.26124032109101658</v>
      </c>
      <c r="F2048" s="18">
        <f t="shared" si="197"/>
        <v>3.8391823567186965</v>
      </c>
    </row>
    <row r="2049" spans="1:6">
      <c r="A2049" s="11">
        <f t="shared" si="192"/>
        <v>10170</v>
      </c>
      <c r="B2049" s="18">
        <f t="shared" si="193"/>
        <v>33366.142800000001</v>
      </c>
      <c r="C2049" s="18">
        <f t="shared" si="194"/>
        <v>26450.276915060775</v>
      </c>
      <c r="D2049" s="18">
        <f t="shared" si="195"/>
        <v>26.450276915060776</v>
      </c>
      <c r="E2049" s="18">
        <f t="shared" si="196"/>
        <v>0.26104386643842525</v>
      </c>
      <c r="F2049" s="18">
        <f t="shared" si="197"/>
        <v>3.8362952632065848</v>
      </c>
    </row>
    <row r="2050" spans="1:6">
      <c r="A2050" s="11">
        <f t="shared" si="192"/>
        <v>10175</v>
      </c>
      <c r="B2050" s="18">
        <f t="shared" si="193"/>
        <v>33382.546999999999</v>
      </c>
      <c r="C2050" s="18">
        <f t="shared" si="194"/>
        <v>26430.383264925302</v>
      </c>
      <c r="D2050" s="18">
        <f t="shared" si="195"/>
        <v>26.4303832649253</v>
      </c>
      <c r="E2050" s="18">
        <f t="shared" si="196"/>
        <v>0.26084753142969869</v>
      </c>
      <c r="F2050" s="18">
        <f t="shared" si="197"/>
        <v>3.8334099279782357</v>
      </c>
    </row>
    <row r="2051" spans="1:6">
      <c r="A2051" s="11">
        <f t="shared" si="192"/>
        <v>10180</v>
      </c>
      <c r="B2051" s="18">
        <f t="shared" si="193"/>
        <v>33398.951200000003</v>
      </c>
      <c r="C2051" s="18">
        <f t="shared" si="194"/>
        <v>26410.501732058645</v>
      </c>
      <c r="D2051" s="18">
        <f t="shared" si="195"/>
        <v>26.410501732058645</v>
      </c>
      <c r="E2051" s="18">
        <f t="shared" si="196"/>
        <v>0.26065131600908514</v>
      </c>
      <c r="F2051" s="18">
        <f t="shared" si="197"/>
        <v>3.8305263502143219</v>
      </c>
    </row>
    <row r="2052" spans="1:6">
      <c r="A2052" s="11">
        <f t="shared" si="192"/>
        <v>10185</v>
      </c>
      <c r="B2052" s="18">
        <f t="shared" si="193"/>
        <v>33415.3554</v>
      </c>
      <c r="C2052" s="18">
        <f t="shared" si="194"/>
        <v>26390.632310813558</v>
      </c>
      <c r="D2052" s="18">
        <f t="shared" si="195"/>
        <v>26.390632310813558</v>
      </c>
      <c r="E2052" s="18">
        <f t="shared" si="196"/>
        <v>0.26045522012085048</v>
      </c>
      <c r="F2052" s="18">
        <f t="shared" si="197"/>
        <v>3.8276445290957768</v>
      </c>
    </row>
    <row r="2053" spans="1:6">
      <c r="A2053" s="11">
        <f t="shared" si="192"/>
        <v>10190</v>
      </c>
      <c r="B2053" s="18">
        <f t="shared" si="193"/>
        <v>33431.759599999998</v>
      </c>
      <c r="C2053" s="18">
        <f t="shared" si="194"/>
        <v>26370.774995544642</v>
      </c>
      <c r="D2053" s="18">
        <f t="shared" si="195"/>
        <v>26.370774995544643</v>
      </c>
      <c r="E2053" s="18">
        <f t="shared" si="196"/>
        <v>0.26025924370927905</v>
      </c>
      <c r="F2053" s="18">
        <f t="shared" si="197"/>
        <v>3.8247644638038039</v>
      </c>
    </row>
    <row r="2054" spans="1:6">
      <c r="A2054" s="11">
        <f t="shared" si="192"/>
        <v>10195</v>
      </c>
      <c r="B2054" s="18">
        <f t="shared" si="193"/>
        <v>33448.163800000002</v>
      </c>
      <c r="C2054" s="18">
        <f t="shared" si="194"/>
        <v>26350.929780608294</v>
      </c>
      <c r="D2054" s="18">
        <f t="shared" si="195"/>
        <v>26.350929780608293</v>
      </c>
      <c r="E2054" s="18">
        <f t="shared" si="196"/>
        <v>0.2600633867186728</v>
      </c>
      <c r="F2054" s="18">
        <f t="shared" si="197"/>
        <v>3.8218861535198658</v>
      </c>
    </row>
    <row r="2055" spans="1:6">
      <c r="A2055" s="11">
        <f t="shared" si="192"/>
        <v>10200</v>
      </c>
      <c r="B2055" s="18">
        <f t="shared" si="193"/>
        <v>33464.567999999999</v>
      </c>
      <c r="C2055" s="18">
        <f t="shared" si="194"/>
        <v>26331.096660362749</v>
      </c>
      <c r="D2055" s="18">
        <f t="shared" si="195"/>
        <v>26.33109666036275</v>
      </c>
      <c r="E2055" s="18">
        <f t="shared" si="196"/>
        <v>0.25986764909335186</v>
      </c>
      <c r="F2055" s="18">
        <f t="shared" si="197"/>
        <v>3.8190095974256923</v>
      </c>
    </row>
    <row r="2056" spans="1:6">
      <c r="A2056" s="11">
        <f t="shared" si="192"/>
        <v>10205</v>
      </c>
      <c r="B2056" s="18">
        <f t="shared" si="193"/>
        <v>33480.972199999997</v>
      </c>
      <c r="C2056" s="18">
        <f t="shared" si="194"/>
        <v>26311.275629168067</v>
      </c>
      <c r="D2056" s="18">
        <f t="shared" si="195"/>
        <v>26.311275629168065</v>
      </c>
      <c r="E2056" s="18">
        <f t="shared" si="196"/>
        <v>0.25967203077765433</v>
      </c>
      <c r="F2056" s="18">
        <f t="shared" si="197"/>
        <v>3.8161347947032778</v>
      </c>
    </row>
    <row r="2057" spans="1:6">
      <c r="A2057" s="11">
        <f t="shared" si="192"/>
        <v>10210</v>
      </c>
      <c r="B2057" s="18">
        <f t="shared" si="193"/>
        <v>33497.376400000001</v>
      </c>
      <c r="C2057" s="18">
        <f t="shared" si="194"/>
        <v>26291.46668138614</v>
      </c>
      <c r="D2057" s="18">
        <f t="shared" si="195"/>
        <v>26.29146668138614</v>
      </c>
      <c r="E2057" s="18">
        <f t="shared" si="196"/>
        <v>0.25947653171593654</v>
      </c>
      <c r="F2057" s="18">
        <f t="shared" si="197"/>
        <v>3.8132617445348829</v>
      </c>
    </row>
    <row r="2058" spans="1:6">
      <c r="A2058" s="11">
        <f t="shared" si="192"/>
        <v>10215</v>
      </c>
      <c r="B2058" s="18">
        <f t="shared" si="193"/>
        <v>33513.780599999998</v>
      </c>
      <c r="C2058" s="18">
        <f t="shared" si="194"/>
        <v>26271.669811380623</v>
      </c>
      <c r="D2058" s="18">
        <f t="shared" si="195"/>
        <v>26.271669811380622</v>
      </c>
      <c r="E2058" s="18">
        <f t="shared" si="196"/>
        <v>0.25928115185257194</v>
      </c>
      <c r="F2058" s="18">
        <f t="shared" si="197"/>
        <v>3.8103904461030229</v>
      </c>
    </row>
    <row r="2059" spans="1:6">
      <c r="A2059" s="11">
        <f t="shared" si="192"/>
        <v>10220</v>
      </c>
      <c r="B2059" s="18">
        <f t="shared" si="193"/>
        <v>33530.184800000003</v>
      </c>
      <c r="C2059" s="18">
        <f t="shared" si="194"/>
        <v>26251.885013517091</v>
      </c>
      <c r="D2059" s="18">
        <f t="shared" si="195"/>
        <v>26.251885013517089</v>
      </c>
      <c r="E2059" s="18">
        <f t="shared" si="196"/>
        <v>0.25908589113195324</v>
      </c>
      <c r="F2059" s="18">
        <f t="shared" si="197"/>
        <v>3.8075208985904916</v>
      </c>
    </row>
    <row r="2060" spans="1:6">
      <c r="A2060" s="11">
        <f t="shared" si="192"/>
        <v>10225</v>
      </c>
      <c r="B2060" s="18">
        <f t="shared" si="193"/>
        <v>33546.589</v>
      </c>
      <c r="C2060" s="18">
        <f t="shared" si="194"/>
        <v>26232.112282162856</v>
      </c>
      <c r="D2060" s="18">
        <f t="shared" si="195"/>
        <v>26.232112282162856</v>
      </c>
      <c r="E2060" s="18">
        <f t="shared" si="196"/>
        <v>0.25889074949849011</v>
      </c>
      <c r="F2060" s="18">
        <f t="shared" si="197"/>
        <v>3.8046531011803362</v>
      </c>
    </row>
    <row r="2061" spans="1:6">
      <c r="A2061" s="11">
        <f t="shared" si="192"/>
        <v>10230</v>
      </c>
      <c r="B2061" s="18">
        <f t="shared" si="193"/>
        <v>33562.993199999997</v>
      </c>
      <c r="C2061" s="18">
        <f t="shared" si="194"/>
        <v>26212.351611687089</v>
      </c>
      <c r="D2061" s="18">
        <f t="shared" si="195"/>
        <v>26.21235161168709</v>
      </c>
      <c r="E2061" s="18">
        <f t="shared" si="196"/>
        <v>0.25869572689661058</v>
      </c>
      <c r="F2061" s="18">
        <f t="shared" si="197"/>
        <v>3.8017870530558722</v>
      </c>
    </row>
    <row r="2062" spans="1:6">
      <c r="A2062" s="11">
        <f t="shared" si="192"/>
        <v>10235</v>
      </c>
      <c r="B2062" s="18">
        <f t="shared" si="193"/>
        <v>33579.397400000002</v>
      </c>
      <c r="C2062" s="18">
        <f t="shared" si="194"/>
        <v>26192.60299646077</v>
      </c>
      <c r="D2062" s="18">
        <f t="shared" si="195"/>
        <v>26.192602996460771</v>
      </c>
      <c r="E2062" s="18">
        <f t="shared" si="196"/>
        <v>0.25850082327076052</v>
      </c>
      <c r="F2062" s="18">
        <f t="shared" si="197"/>
        <v>3.7989227534006771</v>
      </c>
    </row>
    <row r="2063" spans="1:6">
      <c r="A2063" s="11">
        <f t="shared" si="192"/>
        <v>10240</v>
      </c>
      <c r="B2063" s="18">
        <f t="shared" si="193"/>
        <v>33595.801599999999</v>
      </c>
      <c r="C2063" s="18">
        <f t="shared" si="194"/>
        <v>26172.86643085672</v>
      </c>
      <c r="D2063" s="18">
        <f t="shared" si="195"/>
        <v>26.172866430856722</v>
      </c>
      <c r="E2063" s="18">
        <f t="shared" si="196"/>
        <v>0.25830603856540407</v>
      </c>
      <c r="F2063" s="18">
        <f t="shared" si="197"/>
        <v>3.7960602013985971</v>
      </c>
    </row>
    <row r="2064" spans="1:6">
      <c r="A2064" s="11">
        <f t="shared" si="192"/>
        <v>10245</v>
      </c>
      <c r="B2064" s="18">
        <f t="shared" si="193"/>
        <v>33612.205800000003</v>
      </c>
      <c r="C2064" s="18">
        <f t="shared" si="194"/>
        <v>26153.141909249553</v>
      </c>
      <c r="D2064" s="18">
        <f t="shared" si="195"/>
        <v>26.153141909249552</v>
      </c>
      <c r="E2064" s="18">
        <f t="shared" si="196"/>
        <v>0.25811137272502294</v>
      </c>
      <c r="F2064" s="18">
        <f t="shared" si="197"/>
        <v>3.7931993962337365</v>
      </c>
    </row>
    <row r="2065" spans="1:6">
      <c r="A2065" s="11">
        <f t="shared" si="192"/>
        <v>10250</v>
      </c>
      <c r="B2065" s="18">
        <f t="shared" si="193"/>
        <v>33628.61</v>
      </c>
      <c r="C2065" s="18">
        <f t="shared" si="194"/>
        <v>26133.429426015718</v>
      </c>
      <c r="D2065" s="18">
        <f t="shared" si="195"/>
        <v>26.13342942601572</v>
      </c>
      <c r="E2065" s="18">
        <f t="shared" si="196"/>
        <v>0.25791682569411711</v>
      </c>
      <c r="F2065" s="18">
        <f t="shared" si="197"/>
        <v>3.790340337090468</v>
      </c>
    </row>
    <row r="2066" spans="1:6">
      <c r="A2066" s="11">
        <f t="shared" si="192"/>
        <v>10255</v>
      </c>
      <c r="B2066" s="18">
        <f t="shared" si="193"/>
        <v>33645.014199999998</v>
      </c>
      <c r="C2066" s="18">
        <f t="shared" si="194"/>
        <v>26113.728975533479</v>
      </c>
      <c r="D2066" s="18">
        <f t="shared" si="195"/>
        <v>26.11372897553348</v>
      </c>
      <c r="E2066" s="18">
        <f t="shared" si="196"/>
        <v>0.25772239741720426</v>
      </c>
      <c r="F2066" s="18">
        <f t="shared" si="197"/>
        <v>3.7874830231534249</v>
      </c>
    </row>
    <row r="2067" spans="1:6">
      <c r="A2067" s="11">
        <f t="shared" si="192"/>
        <v>10260</v>
      </c>
      <c r="B2067" s="18">
        <f t="shared" si="193"/>
        <v>33661.418400000002</v>
      </c>
      <c r="C2067" s="18">
        <f t="shared" si="194"/>
        <v>26094.040552182927</v>
      </c>
      <c r="D2067" s="18">
        <f t="shared" si="195"/>
        <v>26.094040552182928</v>
      </c>
      <c r="E2067" s="18">
        <f t="shared" si="196"/>
        <v>0.25752808783882031</v>
      </c>
      <c r="F2067" s="18">
        <f t="shared" si="197"/>
        <v>3.7846274536075075</v>
      </c>
    </row>
    <row r="2068" spans="1:6">
      <c r="A2068" s="11">
        <f t="shared" si="192"/>
        <v>10265</v>
      </c>
      <c r="B2068" s="18">
        <f t="shared" si="193"/>
        <v>33677.8226</v>
      </c>
      <c r="C2068" s="18">
        <f t="shared" si="194"/>
        <v>26074.364150345984</v>
      </c>
      <c r="D2068" s="18">
        <f t="shared" si="195"/>
        <v>26.074364150345986</v>
      </c>
      <c r="E2068" s="18">
        <f t="shared" si="196"/>
        <v>0.2573338969035191</v>
      </c>
      <c r="F2068" s="18">
        <f t="shared" si="197"/>
        <v>3.7817736276378811</v>
      </c>
    </row>
    <row r="2069" spans="1:6">
      <c r="A2069" s="11">
        <f t="shared" si="192"/>
        <v>10270</v>
      </c>
      <c r="B2069" s="18">
        <f t="shared" si="193"/>
        <v>33694.226799999997</v>
      </c>
      <c r="C2069" s="18">
        <f t="shared" si="194"/>
        <v>26054.699764406309</v>
      </c>
      <c r="D2069" s="18">
        <f t="shared" si="195"/>
        <v>26.054699764406308</v>
      </c>
      <c r="E2069" s="18">
        <f t="shared" si="196"/>
        <v>0.25713982455587164</v>
      </c>
      <c r="F2069" s="18">
        <f t="shared" si="197"/>
        <v>3.778921544429962</v>
      </c>
    </row>
    <row r="2070" spans="1:6">
      <c r="A2070" s="11">
        <f t="shared" si="192"/>
        <v>10275</v>
      </c>
      <c r="B2070" s="18">
        <f t="shared" si="193"/>
        <v>33710.631000000001</v>
      </c>
      <c r="C2070" s="18">
        <f t="shared" si="194"/>
        <v>26035.047388749525</v>
      </c>
      <c r="D2070" s="18">
        <f t="shared" si="195"/>
        <v>26.035047388749526</v>
      </c>
      <c r="E2070" s="18">
        <f t="shared" si="196"/>
        <v>0.25694587074046848</v>
      </c>
      <c r="F2070" s="18">
        <f t="shared" si="197"/>
        <v>3.7760712031694537</v>
      </c>
    </row>
    <row r="2071" spans="1:6">
      <c r="A2071" s="11">
        <f t="shared" si="192"/>
        <v>10280</v>
      </c>
      <c r="B2071" s="18">
        <f t="shared" si="193"/>
        <v>33727.035199999998</v>
      </c>
      <c r="C2071" s="18">
        <f t="shared" si="194"/>
        <v>26015.407017762926</v>
      </c>
      <c r="D2071" s="18">
        <f t="shared" si="195"/>
        <v>26.015407017762925</v>
      </c>
      <c r="E2071" s="18">
        <f t="shared" si="196"/>
        <v>0.25675203540191638</v>
      </c>
      <c r="F2071" s="18">
        <f t="shared" si="197"/>
        <v>3.7732226030422993</v>
      </c>
    </row>
    <row r="2072" spans="1:6">
      <c r="A2072" s="11">
        <f t="shared" si="192"/>
        <v>10285</v>
      </c>
      <c r="B2072" s="18">
        <f t="shared" si="193"/>
        <v>33743.439400000003</v>
      </c>
      <c r="C2072" s="18">
        <f t="shared" si="194"/>
        <v>25995.778645835708</v>
      </c>
      <c r="D2072" s="18">
        <f t="shared" si="195"/>
        <v>25.995778645835706</v>
      </c>
      <c r="E2072" s="18">
        <f t="shared" si="196"/>
        <v>0.25655831848484112</v>
      </c>
      <c r="F2072" s="18">
        <f t="shared" si="197"/>
        <v>3.7703757432347191</v>
      </c>
    </row>
    <row r="2073" spans="1:6">
      <c r="A2073" s="11">
        <f t="shared" si="192"/>
        <v>10290</v>
      </c>
      <c r="B2073" s="18">
        <f t="shared" si="193"/>
        <v>33759.8436</v>
      </c>
      <c r="C2073" s="18">
        <f t="shared" si="194"/>
        <v>25976.162267358872</v>
      </c>
      <c r="D2073" s="18">
        <f t="shared" si="195"/>
        <v>25.976162267358873</v>
      </c>
      <c r="E2073" s="18">
        <f t="shared" si="196"/>
        <v>0.25636471993388621</v>
      </c>
      <c r="F2073" s="18">
        <f t="shared" si="197"/>
        <v>3.7675306229331964</v>
      </c>
    </row>
    <row r="2074" spans="1:6">
      <c r="A2074" s="11">
        <f t="shared" si="192"/>
        <v>10295</v>
      </c>
      <c r="B2074" s="18">
        <f t="shared" si="193"/>
        <v>33776.247799999997</v>
      </c>
      <c r="C2074" s="18">
        <f t="shared" si="194"/>
        <v>25956.557876725226</v>
      </c>
      <c r="D2074" s="18">
        <f t="shared" si="195"/>
        <v>25.956557876725228</v>
      </c>
      <c r="E2074" s="18">
        <f t="shared" si="196"/>
        <v>0.25617123969371292</v>
      </c>
      <c r="F2074" s="18">
        <f t="shared" si="197"/>
        <v>3.7646872413244736</v>
      </c>
    </row>
    <row r="2075" spans="1:6">
      <c r="A2075" s="11">
        <f t="shared" ref="A2075:A2138" si="198">A2074+5</f>
        <v>10300</v>
      </c>
      <c r="B2075" s="18">
        <f t="shared" ref="B2075:B2138" si="199">A2075*3.28084</f>
        <v>33792.652000000002</v>
      </c>
      <c r="C2075" s="18">
        <f t="shared" ref="C2075:C2138" si="200">IF(A2075&lt;11000,$C$14*(1+(-0.0065/$E$13)*A2075)^5.255876113,$C$14*(1+(-0.0065/$E$13)*MIN(A2075,11000))^5.255876113*EXP((-9.80665*0.0289644*(A2075-11000)/8.31432/($E$13-71.5))))</f>
        <v>25936.965468329396</v>
      </c>
      <c r="D2075" s="18">
        <f t="shared" ref="D2075:D2138" si="201">C2075/1000</f>
        <v>25.936965468329397</v>
      </c>
      <c r="E2075" s="18">
        <f t="shared" ref="E2075:E2138" si="202">D2075*0.00986923</f>
        <v>0.25597787770900055</v>
      </c>
      <c r="F2075" s="18">
        <f t="shared" ref="F2075:F2138" si="203">D2075*0.145038</f>
        <v>3.7618455975955589</v>
      </c>
    </row>
    <row r="2076" spans="1:6">
      <c r="A2076" s="11">
        <f t="shared" si="198"/>
        <v>10305</v>
      </c>
      <c r="B2076" s="18">
        <f t="shared" si="199"/>
        <v>33809.056199999999</v>
      </c>
      <c r="C2076" s="18">
        <f t="shared" si="200"/>
        <v>25917.385036567823</v>
      </c>
      <c r="D2076" s="18">
        <f t="shared" si="201"/>
        <v>25.917385036567822</v>
      </c>
      <c r="E2076" s="18">
        <f t="shared" si="202"/>
        <v>0.25578463392444623</v>
      </c>
      <c r="F2076" s="18">
        <f t="shared" si="203"/>
        <v>3.7590056909337237</v>
      </c>
    </row>
    <row r="2077" spans="1:6">
      <c r="A2077" s="11">
        <f t="shared" si="198"/>
        <v>10310</v>
      </c>
      <c r="B2077" s="18">
        <f t="shared" si="199"/>
        <v>33825.460399999996</v>
      </c>
      <c r="C2077" s="18">
        <f t="shared" si="200"/>
        <v>25897.816575838759</v>
      </c>
      <c r="D2077" s="18">
        <f t="shared" si="201"/>
        <v>25.897816575838757</v>
      </c>
      <c r="E2077" s="18">
        <f t="shared" si="202"/>
        <v>0.25559150828476512</v>
      </c>
      <c r="F2077" s="18">
        <f t="shared" si="203"/>
        <v>3.7561675205265015</v>
      </c>
    </row>
    <row r="2078" spans="1:6">
      <c r="A2078" s="11">
        <f t="shared" si="198"/>
        <v>10315</v>
      </c>
      <c r="B2078" s="18">
        <f t="shared" si="199"/>
        <v>33841.864600000001</v>
      </c>
      <c r="C2078" s="18">
        <f t="shared" si="200"/>
        <v>25878.260080542292</v>
      </c>
      <c r="D2078" s="18">
        <f t="shared" si="201"/>
        <v>25.87826008054229</v>
      </c>
      <c r="E2078" s="18">
        <f t="shared" si="202"/>
        <v>0.25539850073469039</v>
      </c>
      <c r="F2078" s="18">
        <f t="shared" si="203"/>
        <v>3.7533310855616926</v>
      </c>
    </row>
    <row r="2079" spans="1:6">
      <c r="A2079" s="11">
        <f t="shared" si="198"/>
        <v>10320</v>
      </c>
      <c r="B2079" s="18">
        <f t="shared" si="199"/>
        <v>33858.268799999998</v>
      </c>
      <c r="C2079" s="18">
        <f t="shared" si="200"/>
        <v>25858.715545080322</v>
      </c>
      <c r="D2079" s="18">
        <f t="shared" si="201"/>
        <v>25.858715545080322</v>
      </c>
      <c r="E2079" s="18">
        <f t="shared" si="202"/>
        <v>0.25520561121897306</v>
      </c>
      <c r="F2079" s="18">
        <f t="shared" si="203"/>
        <v>3.7504963852273598</v>
      </c>
    </row>
    <row r="2080" spans="1:6">
      <c r="A2080" s="11">
        <f t="shared" si="198"/>
        <v>10325</v>
      </c>
      <c r="B2080" s="18">
        <f t="shared" si="199"/>
        <v>33874.673000000003</v>
      </c>
      <c r="C2080" s="18">
        <f t="shared" si="200"/>
        <v>25839.182963856503</v>
      </c>
      <c r="D2080" s="18">
        <f t="shared" si="201"/>
        <v>25.839182963856505</v>
      </c>
      <c r="E2080" s="18">
        <f t="shared" si="202"/>
        <v>0.25501283968238153</v>
      </c>
      <c r="F2080" s="18">
        <f t="shared" si="203"/>
        <v>3.7476634187118196</v>
      </c>
    </row>
    <row r="2081" spans="1:6">
      <c r="A2081" s="11">
        <f t="shared" si="198"/>
        <v>10330</v>
      </c>
      <c r="B2081" s="18">
        <f t="shared" si="199"/>
        <v>33891.0772</v>
      </c>
      <c r="C2081" s="18">
        <f t="shared" si="200"/>
        <v>25819.662331276428</v>
      </c>
      <c r="D2081" s="18">
        <f t="shared" si="201"/>
        <v>25.819662331276426</v>
      </c>
      <c r="E2081" s="18">
        <f t="shared" si="202"/>
        <v>0.25482018606970325</v>
      </c>
      <c r="F2081" s="18">
        <f t="shared" si="203"/>
        <v>3.7448321852036703</v>
      </c>
    </row>
    <row r="2082" spans="1:6">
      <c r="A2082" s="11">
        <f t="shared" si="198"/>
        <v>10335</v>
      </c>
      <c r="B2082" s="18">
        <f t="shared" si="199"/>
        <v>33907.481399999997</v>
      </c>
      <c r="C2082" s="18">
        <f t="shared" si="200"/>
        <v>25800.153641747358</v>
      </c>
      <c r="D2082" s="18">
        <f t="shared" si="201"/>
        <v>25.800153641747357</v>
      </c>
      <c r="E2082" s="18">
        <f t="shared" si="202"/>
        <v>0.25462765032574225</v>
      </c>
      <c r="F2082" s="18">
        <f t="shared" si="203"/>
        <v>3.7420026838917533</v>
      </c>
    </row>
    <row r="2083" spans="1:6">
      <c r="A2083" s="11">
        <f t="shared" si="198"/>
        <v>10340</v>
      </c>
      <c r="B2083" s="18">
        <f t="shared" si="199"/>
        <v>33923.885600000001</v>
      </c>
      <c r="C2083" s="18">
        <f t="shared" si="200"/>
        <v>25780.656889678485</v>
      </c>
      <c r="D2083" s="18">
        <f t="shared" si="201"/>
        <v>25.780656889678486</v>
      </c>
      <c r="E2083" s="18">
        <f t="shared" si="202"/>
        <v>0.25443523239532162</v>
      </c>
      <c r="F2083" s="18">
        <f t="shared" si="203"/>
        <v>3.7391749139651882</v>
      </c>
    </row>
    <row r="2084" spans="1:6">
      <c r="A2084" s="11">
        <f t="shared" si="198"/>
        <v>10345</v>
      </c>
      <c r="B2084" s="18">
        <f t="shared" si="199"/>
        <v>33940.289799999999</v>
      </c>
      <c r="C2084" s="18">
        <f t="shared" si="200"/>
        <v>25761.172069480759</v>
      </c>
      <c r="D2084" s="18">
        <f t="shared" si="201"/>
        <v>25.761172069480757</v>
      </c>
      <c r="E2084" s="18">
        <f t="shared" si="202"/>
        <v>0.25424293222328159</v>
      </c>
      <c r="F2084" s="18">
        <f t="shared" si="203"/>
        <v>3.7363488746133502</v>
      </c>
    </row>
    <row r="2085" spans="1:6">
      <c r="A2085" s="11">
        <f t="shared" si="198"/>
        <v>10350</v>
      </c>
      <c r="B2085" s="18">
        <f t="shared" si="199"/>
        <v>33956.694000000003</v>
      </c>
      <c r="C2085" s="18">
        <f t="shared" si="200"/>
        <v>25741.699175566955</v>
      </c>
      <c r="D2085" s="18">
        <f t="shared" si="201"/>
        <v>25.741699175566954</v>
      </c>
      <c r="E2085" s="18">
        <f t="shared" si="202"/>
        <v>0.25405074975448061</v>
      </c>
      <c r="F2085" s="18">
        <f t="shared" si="203"/>
        <v>3.7335245650258799</v>
      </c>
    </row>
    <row r="2086" spans="1:6">
      <c r="A2086" s="11">
        <f t="shared" si="198"/>
        <v>10355</v>
      </c>
      <c r="B2086" s="18">
        <f t="shared" si="199"/>
        <v>33973.0982</v>
      </c>
      <c r="C2086" s="18">
        <f t="shared" si="200"/>
        <v>25722.238202351662</v>
      </c>
      <c r="D2086" s="18">
        <f t="shared" si="201"/>
        <v>25.722238202351662</v>
      </c>
      <c r="E2086" s="18">
        <f t="shared" si="202"/>
        <v>0.2538586849337951</v>
      </c>
      <c r="F2086" s="18">
        <f t="shared" si="203"/>
        <v>3.7307019843926801</v>
      </c>
    </row>
    <row r="2087" spans="1:6">
      <c r="A2087" s="11">
        <f t="shared" si="198"/>
        <v>10360</v>
      </c>
      <c r="B2087" s="18">
        <f t="shared" si="199"/>
        <v>33989.502399999998</v>
      </c>
      <c r="C2087" s="18">
        <f t="shared" si="200"/>
        <v>25702.789144251274</v>
      </c>
      <c r="D2087" s="18">
        <f t="shared" si="201"/>
        <v>25.702789144251273</v>
      </c>
      <c r="E2087" s="18">
        <f t="shared" si="202"/>
        <v>0.25366673770611897</v>
      </c>
      <c r="F2087" s="18">
        <f t="shared" si="203"/>
        <v>3.7278811319039162</v>
      </c>
    </row>
    <row r="2088" spans="1:6">
      <c r="A2088" s="11">
        <f t="shared" si="198"/>
        <v>10365</v>
      </c>
      <c r="B2088" s="18">
        <f t="shared" si="199"/>
        <v>34005.906600000002</v>
      </c>
      <c r="C2088" s="18">
        <f t="shared" si="200"/>
        <v>25683.351995684003</v>
      </c>
      <c r="D2088" s="18">
        <f t="shared" si="201"/>
        <v>25.683351995684003</v>
      </c>
      <c r="E2088" s="18">
        <f t="shared" si="202"/>
        <v>0.25347490801636441</v>
      </c>
      <c r="F2088" s="18">
        <f t="shared" si="203"/>
        <v>3.7250620067500164</v>
      </c>
    </row>
    <row r="2089" spans="1:6">
      <c r="A2089" s="11">
        <f t="shared" si="198"/>
        <v>10370</v>
      </c>
      <c r="B2089" s="18">
        <f t="shared" si="199"/>
        <v>34022.310799999999</v>
      </c>
      <c r="C2089" s="18">
        <f t="shared" si="200"/>
        <v>25663.926751069885</v>
      </c>
      <c r="D2089" s="18">
        <f t="shared" si="201"/>
        <v>25.663926751069884</v>
      </c>
      <c r="E2089" s="18">
        <f t="shared" si="202"/>
        <v>0.2532831958094614</v>
      </c>
      <c r="F2089" s="18">
        <f t="shared" si="203"/>
        <v>3.7222446081216738</v>
      </c>
    </row>
    <row r="2090" spans="1:6">
      <c r="A2090" s="11">
        <f t="shared" si="198"/>
        <v>10375</v>
      </c>
      <c r="B2090" s="18">
        <f t="shared" si="199"/>
        <v>34038.714999999997</v>
      </c>
      <c r="C2090" s="18">
        <f t="shared" si="200"/>
        <v>25644.51340483077</v>
      </c>
      <c r="D2090" s="18">
        <f t="shared" si="201"/>
        <v>25.644513404830771</v>
      </c>
      <c r="E2090" s="18">
        <f t="shared" si="202"/>
        <v>0.25309160103035799</v>
      </c>
      <c r="F2090" s="18">
        <f t="shared" si="203"/>
        <v>3.7194289352098453</v>
      </c>
    </row>
    <row r="2091" spans="1:6">
      <c r="A2091" s="11">
        <f t="shared" si="198"/>
        <v>10380</v>
      </c>
      <c r="B2091" s="18">
        <f t="shared" si="199"/>
        <v>34055.119200000001</v>
      </c>
      <c r="C2091" s="18">
        <f t="shared" si="200"/>
        <v>25625.111951390249</v>
      </c>
      <c r="D2091" s="18">
        <f t="shared" si="201"/>
        <v>25.625111951390249</v>
      </c>
      <c r="E2091" s="18">
        <f t="shared" si="202"/>
        <v>0.2529001236240192</v>
      </c>
      <c r="F2091" s="18">
        <f t="shared" si="203"/>
        <v>3.7166149872057388</v>
      </c>
    </row>
    <row r="2092" spans="1:6">
      <c r="A2092" s="11">
        <f t="shared" si="198"/>
        <v>10385</v>
      </c>
      <c r="B2092" s="18">
        <f t="shared" si="199"/>
        <v>34071.523399999998</v>
      </c>
      <c r="C2092" s="18">
        <f t="shared" si="200"/>
        <v>25605.72238517386</v>
      </c>
      <c r="D2092" s="18">
        <f t="shared" si="201"/>
        <v>25.605722385173859</v>
      </c>
      <c r="E2092" s="18">
        <f t="shared" si="202"/>
        <v>0.25270876353542937</v>
      </c>
      <c r="F2092" s="18">
        <f t="shared" si="203"/>
        <v>3.7138027633008464</v>
      </c>
    </row>
    <row r="2093" spans="1:6">
      <c r="A2093" s="11">
        <f t="shared" si="198"/>
        <v>10390</v>
      </c>
      <c r="B2093" s="18">
        <f t="shared" si="199"/>
        <v>34087.927600000003</v>
      </c>
      <c r="C2093" s="18">
        <f t="shared" si="200"/>
        <v>25586.344700608792</v>
      </c>
      <c r="D2093" s="18">
        <f t="shared" si="201"/>
        <v>25.586344700608791</v>
      </c>
      <c r="E2093" s="18">
        <f t="shared" si="202"/>
        <v>0.25251752070958927</v>
      </c>
      <c r="F2093" s="18">
        <f t="shared" si="203"/>
        <v>3.7109922626868976</v>
      </c>
    </row>
    <row r="2094" spans="1:6">
      <c r="A2094" s="11">
        <f t="shared" si="198"/>
        <v>10395</v>
      </c>
      <c r="B2094" s="18">
        <f t="shared" si="199"/>
        <v>34104.3318</v>
      </c>
      <c r="C2094" s="18">
        <f t="shared" si="200"/>
        <v>25566.978892124174</v>
      </c>
      <c r="D2094" s="18">
        <f t="shared" si="201"/>
        <v>25.566978892124176</v>
      </c>
      <c r="E2094" s="18">
        <f t="shared" si="202"/>
        <v>0.25232639509151866</v>
      </c>
      <c r="F2094" s="18">
        <f t="shared" si="203"/>
        <v>3.7081834845559061</v>
      </c>
    </row>
    <row r="2095" spans="1:6">
      <c r="A2095" s="11">
        <f t="shared" si="198"/>
        <v>10400</v>
      </c>
      <c r="B2095" s="18">
        <f t="shared" si="199"/>
        <v>34120.735999999997</v>
      </c>
      <c r="C2095" s="18">
        <f t="shared" si="200"/>
        <v>25547.624954150881</v>
      </c>
      <c r="D2095" s="18">
        <f t="shared" si="201"/>
        <v>25.54762495415088</v>
      </c>
      <c r="E2095" s="18">
        <f t="shared" si="202"/>
        <v>0.25213538662625445</v>
      </c>
      <c r="F2095" s="18">
        <f t="shared" si="203"/>
        <v>3.7053764281001351</v>
      </c>
    </row>
    <row r="2096" spans="1:6">
      <c r="A2096" s="11">
        <f t="shared" si="198"/>
        <v>10405</v>
      </c>
      <c r="B2096" s="18">
        <f t="shared" si="199"/>
        <v>34137.140200000002</v>
      </c>
      <c r="C2096" s="18">
        <f t="shared" si="200"/>
        <v>25528.282881121613</v>
      </c>
      <c r="D2096" s="18">
        <f t="shared" si="201"/>
        <v>25.528282881121612</v>
      </c>
      <c r="E2096" s="18">
        <f t="shared" si="202"/>
        <v>0.25194449525885182</v>
      </c>
      <c r="F2096" s="18">
        <f t="shared" si="203"/>
        <v>3.7025710925121165</v>
      </c>
    </row>
    <row r="2097" spans="1:6">
      <c r="A2097" s="11">
        <f t="shared" si="198"/>
        <v>10410</v>
      </c>
      <c r="B2097" s="18">
        <f t="shared" si="199"/>
        <v>34153.544399999999</v>
      </c>
      <c r="C2097" s="18">
        <f t="shared" si="200"/>
        <v>25508.95266747088</v>
      </c>
      <c r="D2097" s="18">
        <f t="shared" si="201"/>
        <v>25.508952667470879</v>
      </c>
      <c r="E2097" s="18">
        <f t="shared" si="202"/>
        <v>0.25175372093438364</v>
      </c>
      <c r="F2097" s="18">
        <f t="shared" si="203"/>
        <v>3.6997674769846416</v>
      </c>
    </row>
    <row r="2098" spans="1:6">
      <c r="A2098" s="11">
        <f t="shared" si="198"/>
        <v>10415</v>
      </c>
      <c r="B2098" s="18">
        <f t="shared" si="199"/>
        <v>34169.948600000003</v>
      </c>
      <c r="C2098" s="18">
        <f t="shared" si="200"/>
        <v>25489.634307635002</v>
      </c>
      <c r="D2098" s="18">
        <f t="shared" si="201"/>
        <v>25.489634307635001</v>
      </c>
      <c r="E2098" s="18">
        <f t="shared" si="202"/>
        <v>0.25156306359794056</v>
      </c>
      <c r="F2098" s="18">
        <f t="shared" si="203"/>
        <v>3.6969655807107653</v>
      </c>
    </row>
    <row r="2099" spans="1:6">
      <c r="A2099" s="11">
        <f t="shared" si="198"/>
        <v>10420</v>
      </c>
      <c r="B2099" s="18">
        <f t="shared" si="199"/>
        <v>34186.352800000001</v>
      </c>
      <c r="C2099" s="18">
        <f t="shared" si="200"/>
        <v>25470.327796052108</v>
      </c>
      <c r="D2099" s="18">
        <f t="shared" si="201"/>
        <v>25.470327796052107</v>
      </c>
      <c r="E2099" s="18">
        <f t="shared" si="202"/>
        <v>0.25137252319463133</v>
      </c>
      <c r="F2099" s="18">
        <f t="shared" si="203"/>
        <v>3.6941654028838053</v>
      </c>
    </row>
    <row r="2100" spans="1:6">
      <c r="A2100" s="11">
        <f t="shared" si="198"/>
        <v>10425</v>
      </c>
      <c r="B2100" s="18">
        <f t="shared" si="199"/>
        <v>34202.756999999998</v>
      </c>
      <c r="C2100" s="18">
        <f t="shared" si="200"/>
        <v>25451.033127162129</v>
      </c>
      <c r="D2100" s="18">
        <f t="shared" si="201"/>
        <v>25.45103312716213</v>
      </c>
      <c r="E2100" s="18">
        <f t="shared" si="202"/>
        <v>0.25118209966958233</v>
      </c>
      <c r="F2100" s="18">
        <f t="shared" si="203"/>
        <v>3.691366942697341</v>
      </c>
    </row>
    <row r="2101" spans="1:6">
      <c r="A2101" s="11">
        <f t="shared" si="198"/>
        <v>10430</v>
      </c>
      <c r="B2101" s="18">
        <f t="shared" si="199"/>
        <v>34219.161200000002</v>
      </c>
      <c r="C2101" s="18">
        <f t="shared" si="200"/>
        <v>25431.750295406815</v>
      </c>
      <c r="D2101" s="18">
        <f t="shared" si="201"/>
        <v>25.431750295406815</v>
      </c>
      <c r="E2101" s="18">
        <f t="shared" si="202"/>
        <v>0.25099179296793778</v>
      </c>
      <c r="F2101" s="18">
        <f t="shared" si="203"/>
        <v>3.6885701993452136</v>
      </c>
    </row>
    <row r="2102" spans="1:6">
      <c r="A2102" s="11">
        <f t="shared" si="198"/>
        <v>10435</v>
      </c>
      <c r="B2102" s="18">
        <f t="shared" si="199"/>
        <v>34235.565399999999</v>
      </c>
      <c r="C2102" s="18">
        <f t="shared" si="200"/>
        <v>25412.479295229688</v>
      </c>
      <c r="D2102" s="18">
        <f t="shared" si="201"/>
        <v>25.412479295229687</v>
      </c>
      <c r="E2102" s="18">
        <f t="shared" si="202"/>
        <v>0.25080160303485965</v>
      </c>
      <c r="F2102" s="18">
        <f t="shared" si="203"/>
        <v>3.6857751720215233</v>
      </c>
    </row>
    <row r="2103" spans="1:6">
      <c r="A2103" s="11">
        <f t="shared" si="198"/>
        <v>10440</v>
      </c>
      <c r="B2103" s="18">
        <f t="shared" si="199"/>
        <v>34251.969599999997</v>
      </c>
      <c r="C2103" s="18">
        <f t="shared" si="200"/>
        <v>25393.220121076149</v>
      </c>
      <c r="D2103" s="18">
        <f t="shared" si="201"/>
        <v>25.393220121076148</v>
      </c>
      <c r="E2103" s="18">
        <f t="shared" si="202"/>
        <v>0.25061152981552837</v>
      </c>
      <c r="F2103" s="18">
        <f t="shared" si="203"/>
        <v>3.6829818599206425</v>
      </c>
    </row>
    <row r="2104" spans="1:6">
      <c r="A2104" s="11">
        <f t="shared" si="198"/>
        <v>10445</v>
      </c>
      <c r="B2104" s="18">
        <f t="shared" si="199"/>
        <v>34268.373800000001</v>
      </c>
      <c r="C2104" s="18">
        <f t="shared" si="200"/>
        <v>25373.972767393338</v>
      </c>
      <c r="D2104" s="18">
        <f t="shared" si="201"/>
        <v>25.373972767393337</v>
      </c>
      <c r="E2104" s="18">
        <f t="shared" si="202"/>
        <v>0.25042157325514131</v>
      </c>
      <c r="F2104" s="18">
        <f t="shared" si="203"/>
        <v>3.6801902622371947</v>
      </c>
    </row>
    <row r="2105" spans="1:6">
      <c r="A2105" s="11">
        <f t="shared" si="198"/>
        <v>10450</v>
      </c>
      <c r="B2105" s="18">
        <f t="shared" si="199"/>
        <v>34284.777999999998</v>
      </c>
      <c r="C2105" s="18">
        <f t="shared" si="200"/>
        <v>25354.737228630223</v>
      </c>
      <c r="D2105" s="18">
        <f t="shared" si="201"/>
        <v>25.354737228630224</v>
      </c>
      <c r="E2105" s="18">
        <f t="shared" si="202"/>
        <v>0.25023173329891424</v>
      </c>
      <c r="F2105" s="18">
        <f t="shared" si="203"/>
        <v>3.6774003781660705</v>
      </c>
    </row>
    <row r="2106" spans="1:6">
      <c r="A2106" s="11">
        <f t="shared" si="198"/>
        <v>10455</v>
      </c>
      <c r="B2106" s="18">
        <f t="shared" si="199"/>
        <v>34301.182200000003</v>
      </c>
      <c r="C2106" s="18">
        <f t="shared" si="200"/>
        <v>25335.513499237582</v>
      </c>
      <c r="D2106" s="18">
        <f t="shared" si="201"/>
        <v>25.335513499237582</v>
      </c>
      <c r="E2106" s="18">
        <f t="shared" si="202"/>
        <v>0.25004200989208053</v>
      </c>
      <c r="F2106" s="18">
        <f t="shared" si="203"/>
        <v>3.6746122069024203</v>
      </c>
    </row>
    <row r="2107" spans="1:6">
      <c r="A2107" s="11">
        <f t="shared" si="198"/>
        <v>10460</v>
      </c>
      <c r="B2107" s="18">
        <f t="shared" si="199"/>
        <v>34317.5864</v>
      </c>
      <c r="C2107" s="18">
        <f t="shared" si="200"/>
        <v>25316.301573668014</v>
      </c>
      <c r="D2107" s="18">
        <f t="shared" si="201"/>
        <v>25.316301573668014</v>
      </c>
      <c r="E2107" s="18">
        <f t="shared" si="202"/>
        <v>0.24985240297989156</v>
      </c>
      <c r="F2107" s="18">
        <f t="shared" si="203"/>
        <v>3.6718257476416616</v>
      </c>
    </row>
    <row r="2108" spans="1:6">
      <c r="A2108" s="11">
        <f t="shared" si="198"/>
        <v>10465</v>
      </c>
      <c r="B2108" s="18">
        <f t="shared" si="199"/>
        <v>34333.990599999997</v>
      </c>
      <c r="C2108" s="18">
        <f t="shared" si="200"/>
        <v>25297.101446375906</v>
      </c>
      <c r="D2108" s="18">
        <f t="shared" si="201"/>
        <v>25.297101446375905</v>
      </c>
      <c r="E2108" s="18">
        <f t="shared" si="202"/>
        <v>0.24966291250761646</v>
      </c>
      <c r="F2108" s="18">
        <f t="shared" si="203"/>
        <v>3.6690409995794684</v>
      </c>
    </row>
    <row r="2109" spans="1:6">
      <c r="A2109" s="11">
        <f t="shared" si="198"/>
        <v>10470</v>
      </c>
      <c r="B2109" s="18">
        <f t="shared" si="199"/>
        <v>34350.394800000002</v>
      </c>
      <c r="C2109" s="18">
        <f t="shared" si="200"/>
        <v>25277.913111817448</v>
      </c>
      <c r="D2109" s="18">
        <f t="shared" si="201"/>
        <v>25.277913111817448</v>
      </c>
      <c r="E2109" s="18">
        <f t="shared" si="202"/>
        <v>0.2494735384205421</v>
      </c>
      <c r="F2109" s="18">
        <f t="shared" si="203"/>
        <v>3.666257961911779</v>
      </c>
    </row>
    <row r="2110" spans="1:6">
      <c r="A2110" s="11">
        <f t="shared" si="198"/>
        <v>10475</v>
      </c>
      <c r="B2110" s="18">
        <f t="shared" si="199"/>
        <v>34366.798999999999</v>
      </c>
      <c r="C2110" s="18">
        <f t="shared" si="200"/>
        <v>25258.736564450643</v>
      </c>
      <c r="D2110" s="18">
        <f t="shared" si="201"/>
        <v>25.258736564450643</v>
      </c>
      <c r="E2110" s="18">
        <f t="shared" si="202"/>
        <v>0.24928428066397321</v>
      </c>
      <c r="F2110" s="18">
        <f t="shared" si="203"/>
        <v>3.6634766338347924</v>
      </c>
    </row>
    <row r="2111" spans="1:6">
      <c r="A2111" s="11">
        <f t="shared" si="198"/>
        <v>10480</v>
      </c>
      <c r="B2111" s="18">
        <f t="shared" si="199"/>
        <v>34383.203199999996</v>
      </c>
      <c r="C2111" s="18">
        <f t="shared" si="200"/>
        <v>25239.571798735298</v>
      </c>
      <c r="D2111" s="18">
        <f t="shared" si="201"/>
        <v>25.239571798735298</v>
      </c>
      <c r="E2111" s="18">
        <f t="shared" si="202"/>
        <v>0.24909513918323237</v>
      </c>
      <c r="F2111" s="18">
        <f t="shared" si="203"/>
        <v>3.66069701454497</v>
      </c>
    </row>
    <row r="2112" spans="1:6">
      <c r="A2112" s="11">
        <f t="shared" si="198"/>
        <v>10485</v>
      </c>
      <c r="B2112" s="18">
        <f t="shared" si="199"/>
        <v>34399.607400000001</v>
      </c>
      <c r="C2112" s="18">
        <f t="shared" si="200"/>
        <v>25220.418809133047</v>
      </c>
      <c r="D2112" s="18">
        <f t="shared" si="201"/>
        <v>25.220418809133047</v>
      </c>
      <c r="E2112" s="18">
        <f t="shared" si="202"/>
        <v>0.24890611392366013</v>
      </c>
      <c r="F2112" s="18">
        <f t="shared" si="203"/>
        <v>3.6579191032390388</v>
      </c>
    </row>
    <row r="2113" spans="1:6">
      <c r="A2113" s="11">
        <f t="shared" si="198"/>
        <v>10490</v>
      </c>
      <c r="B2113" s="18">
        <f t="shared" si="199"/>
        <v>34416.011599999998</v>
      </c>
      <c r="C2113" s="18">
        <f t="shared" si="200"/>
        <v>25201.277590107231</v>
      </c>
      <c r="D2113" s="18">
        <f t="shared" si="201"/>
        <v>25.201277590107232</v>
      </c>
      <c r="E2113" s="18">
        <f t="shared" si="202"/>
        <v>0.24871720483061399</v>
      </c>
      <c r="F2113" s="18">
        <f t="shared" si="203"/>
        <v>3.6551428991139727</v>
      </c>
    </row>
    <row r="2114" spans="1:6">
      <c r="A2114" s="11">
        <f t="shared" si="198"/>
        <v>10495</v>
      </c>
      <c r="B2114" s="18">
        <f t="shared" si="199"/>
        <v>34432.415800000002</v>
      </c>
      <c r="C2114" s="18">
        <f t="shared" si="200"/>
        <v>25182.148136123171</v>
      </c>
      <c r="D2114" s="18">
        <f t="shared" si="201"/>
        <v>25.182148136123171</v>
      </c>
      <c r="E2114" s="18">
        <f t="shared" si="202"/>
        <v>0.24852841184947089</v>
      </c>
      <c r="F2114" s="18">
        <f t="shared" si="203"/>
        <v>3.6523684013670326</v>
      </c>
    </row>
    <row r="2115" spans="1:6">
      <c r="A2115" s="11">
        <f t="shared" si="198"/>
        <v>10500</v>
      </c>
      <c r="B2115" s="18">
        <f t="shared" si="199"/>
        <v>34448.82</v>
      </c>
      <c r="C2115" s="18">
        <f t="shared" si="200"/>
        <v>25163.030441647807</v>
      </c>
      <c r="D2115" s="18">
        <f t="shared" si="201"/>
        <v>25.163030441647805</v>
      </c>
      <c r="E2115" s="18">
        <f t="shared" si="202"/>
        <v>0.24833973492562375</v>
      </c>
      <c r="F2115" s="18">
        <f t="shared" si="203"/>
        <v>3.6495956091957145</v>
      </c>
    </row>
    <row r="2116" spans="1:6">
      <c r="A2116" s="11">
        <f t="shared" si="198"/>
        <v>10505</v>
      </c>
      <c r="B2116" s="18">
        <f t="shared" si="199"/>
        <v>34465.224199999997</v>
      </c>
      <c r="C2116" s="18">
        <f t="shared" si="200"/>
        <v>25143.924501149988</v>
      </c>
      <c r="D2116" s="18">
        <f t="shared" si="201"/>
        <v>25.143924501149989</v>
      </c>
      <c r="E2116" s="18">
        <f t="shared" si="202"/>
        <v>0.2481511740044845</v>
      </c>
      <c r="F2116" s="18">
        <f t="shared" si="203"/>
        <v>3.6468245217977922</v>
      </c>
    </row>
    <row r="2117" spans="1:6">
      <c r="A2117" s="11">
        <f t="shared" si="198"/>
        <v>10510</v>
      </c>
      <c r="B2117" s="18">
        <f t="shared" si="199"/>
        <v>34481.628400000001</v>
      </c>
      <c r="C2117" s="18">
        <f t="shared" si="200"/>
        <v>25124.830309100347</v>
      </c>
      <c r="D2117" s="18">
        <f t="shared" si="201"/>
        <v>25.124830309100346</v>
      </c>
      <c r="E2117" s="18">
        <f t="shared" si="202"/>
        <v>0.24796272903148239</v>
      </c>
      <c r="F2117" s="18">
        <f t="shared" si="203"/>
        <v>3.644055138371296</v>
      </c>
    </row>
    <row r="2118" spans="1:6">
      <c r="A2118" s="11">
        <f t="shared" si="198"/>
        <v>10515</v>
      </c>
      <c r="B2118" s="18">
        <f t="shared" si="199"/>
        <v>34498.032599999999</v>
      </c>
      <c r="C2118" s="18">
        <f t="shared" si="200"/>
        <v>25105.747859971314</v>
      </c>
      <c r="D2118" s="18">
        <f t="shared" si="201"/>
        <v>25.105747859971313</v>
      </c>
      <c r="E2118" s="18">
        <f t="shared" si="202"/>
        <v>0.24777439995206468</v>
      </c>
      <c r="F2118" s="18">
        <f t="shared" si="203"/>
        <v>3.6412874581145194</v>
      </c>
    </row>
    <row r="2119" spans="1:6">
      <c r="A2119" s="11">
        <f t="shared" si="198"/>
        <v>10520</v>
      </c>
      <c r="B2119" s="18">
        <f t="shared" si="199"/>
        <v>34514.436800000003</v>
      </c>
      <c r="C2119" s="18">
        <f t="shared" si="200"/>
        <v>25086.677148237115</v>
      </c>
      <c r="D2119" s="18">
        <f t="shared" si="201"/>
        <v>25.086677148237115</v>
      </c>
      <c r="E2119" s="18">
        <f t="shared" si="202"/>
        <v>0.24758618671169616</v>
      </c>
      <c r="F2119" s="18">
        <f t="shared" si="203"/>
        <v>3.6385214802260148</v>
      </c>
    </row>
    <row r="2120" spans="1:6">
      <c r="A2120" s="11">
        <f t="shared" si="198"/>
        <v>10525</v>
      </c>
      <c r="B2120" s="18">
        <f t="shared" si="199"/>
        <v>34530.841</v>
      </c>
      <c r="C2120" s="18">
        <f t="shared" si="200"/>
        <v>25067.618168373792</v>
      </c>
      <c r="D2120" s="18">
        <f t="shared" si="201"/>
        <v>25.067618168373791</v>
      </c>
      <c r="E2120" s="18">
        <f t="shared" si="202"/>
        <v>0.24739808925585965</v>
      </c>
      <c r="F2120" s="18">
        <f t="shared" si="203"/>
        <v>3.635757203904598</v>
      </c>
    </row>
    <row r="2121" spans="1:6">
      <c r="A2121" s="11">
        <f t="shared" si="198"/>
        <v>10530</v>
      </c>
      <c r="B2121" s="18">
        <f t="shared" si="199"/>
        <v>34547.245199999998</v>
      </c>
      <c r="C2121" s="18">
        <f t="shared" si="200"/>
        <v>25048.570914859174</v>
      </c>
      <c r="D2121" s="18">
        <f t="shared" si="201"/>
        <v>25.048570914859173</v>
      </c>
      <c r="E2121" s="18">
        <f t="shared" si="202"/>
        <v>0.2472101075300556</v>
      </c>
      <c r="F2121" s="18">
        <f t="shared" si="203"/>
        <v>3.6329946283493446</v>
      </c>
    </row>
    <row r="2122" spans="1:6">
      <c r="A2122" s="11">
        <f t="shared" si="198"/>
        <v>10535</v>
      </c>
      <c r="B2122" s="18">
        <f t="shared" si="199"/>
        <v>34563.649400000002</v>
      </c>
      <c r="C2122" s="18">
        <f t="shared" si="200"/>
        <v>25029.5353821729</v>
      </c>
      <c r="D2122" s="18">
        <f t="shared" si="201"/>
        <v>25.029535382172899</v>
      </c>
      <c r="E2122" s="18">
        <f t="shared" si="202"/>
        <v>0.24702224147980223</v>
      </c>
      <c r="F2122" s="18">
        <f t="shared" si="203"/>
        <v>3.6302337527595929</v>
      </c>
    </row>
    <row r="2123" spans="1:6">
      <c r="A2123" s="11">
        <f t="shared" si="198"/>
        <v>10540</v>
      </c>
      <c r="B2123" s="18">
        <f t="shared" si="199"/>
        <v>34580.053599999999</v>
      </c>
      <c r="C2123" s="18">
        <f t="shared" si="200"/>
        <v>25010.51156479643</v>
      </c>
      <c r="D2123" s="18">
        <f t="shared" si="201"/>
        <v>25.010511564796431</v>
      </c>
      <c r="E2123" s="18">
        <f t="shared" si="202"/>
        <v>0.24683449105063587</v>
      </c>
      <c r="F2123" s="18">
        <f t="shared" si="203"/>
        <v>3.627474576334945</v>
      </c>
    </row>
    <row r="2124" spans="1:6">
      <c r="A2124" s="11">
        <f t="shared" si="198"/>
        <v>10545</v>
      </c>
      <c r="B2124" s="18">
        <f t="shared" si="199"/>
        <v>34596.457799999996</v>
      </c>
      <c r="C2124" s="18">
        <f t="shared" si="200"/>
        <v>24991.499457212947</v>
      </c>
      <c r="D2124" s="18">
        <f t="shared" si="201"/>
        <v>24.991499457212946</v>
      </c>
      <c r="E2124" s="18">
        <f t="shared" si="202"/>
        <v>0.24664685618810972</v>
      </c>
      <c r="F2124" s="18">
        <f t="shared" si="203"/>
        <v>3.6247170982752515</v>
      </c>
    </row>
    <row r="2125" spans="1:6">
      <c r="A2125" s="11">
        <f t="shared" si="198"/>
        <v>10550</v>
      </c>
      <c r="B2125" s="18">
        <f t="shared" si="199"/>
        <v>34612.862000000001</v>
      </c>
      <c r="C2125" s="18">
        <f t="shared" si="200"/>
        <v>24972.499053907555</v>
      </c>
      <c r="D2125" s="18">
        <f t="shared" si="201"/>
        <v>24.972499053907555</v>
      </c>
      <c r="E2125" s="18">
        <f t="shared" si="202"/>
        <v>0.24645933683779606</v>
      </c>
      <c r="F2125" s="18">
        <f t="shared" si="203"/>
        <v>3.6219613177806438</v>
      </c>
    </row>
    <row r="2126" spans="1:6">
      <c r="A2126" s="11">
        <f t="shared" si="198"/>
        <v>10555</v>
      </c>
      <c r="B2126" s="18">
        <f t="shared" si="199"/>
        <v>34629.266199999998</v>
      </c>
      <c r="C2126" s="18">
        <f t="shared" si="200"/>
        <v>24953.51034936705</v>
      </c>
      <c r="D2126" s="18">
        <f t="shared" si="201"/>
        <v>24.95351034936705</v>
      </c>
      <c r="E2126" s="18">
        <f t="shared" si="202"/>
        <v>0.24627193294528377</v>
      </c>
      <c r="F2126" s="18">
        <f t="shared" si="203"/>
        <v>3.6192072340514985</v>
      </c>
    </row>
    <row r="2127" spans="1:6">
      <c r="A2127" s="11">
        <f t="shared" si="198"/>
        <v>10560</v>
      </c>
      <c r="B2127" s="18">
        <f t="shared" si="199"/>
        <v>34645.670400000003</v>
      </c>
      <c r="C2127" s="18">
        <f t="shared" si="200"/>
        <v>24934.533338080073</v>
      </c>
      <c r="D2127" s="18">
        <f t="shared" si="201"/>
        <v>24.934533338080072</v>
      </c>
      <c r="E2127" s="18">
        <f t="shared" si="202"/>
        <v>0.24608464445617997</v>
      </c>
      <c r="F2127" s="18">
        <f t="shared" si="203"/>
        <v>3.6164548462884576</v>
      </c>
    </row>
    <row r="2128" spans="1:6">
      <c r="A2128" s="11">
        <f t="shared" si="198"/>
        <v>10565</v>
      </c>
      <c r="B2128" s="18">
        <f t="shared" si="199"/>
        <v>34662.0746</v>
      </c>
      <c r="C2128" s="18">
        <f t="shared" si="200"/>
        <v>24915.568014537068</v>
      </c>
      <c r="D2128" s="18">
        <f t="shared" si="201"/>
        <v>24.915568014537069</v>
      </c>
      <c r="E2128" s="18">
        <f t="shared" si="202"/>
        <v>0.24589747131610967</v>
      </c>
      <c r="F2128" s="18">
        <f t="shared" si="203"/>
        <v>3.6137041536924275</v>
      </c>
    </row>
    <row r="2129" spans="1:6">
      <c r="A2129" s="11">
        <f t="shared" si="198"/>
        <v>10570</v>
      </c>
      <c r="B2129" s="18">
        <f t="shared" si="199"/>
        <v>34678.478799999997</v>
      </c>
      <c r="C2129" s="18">
        <f t="shared" si="200"/>
        <v>24896.614373230281</v>
      </c>
      <c r="D2129" s="18">
        <f t="shared" si="201"/>
        <v>24.896614373230282</v>
      </c>
      <c r="E2129" s="18">
        <f t="shared" si="202"/>
        <v>0.24571041347071548</v>
      </c>
      <c r="F2129" s="18">
        <f t="shared" si="203"/>
        <v>3.6109551554645738</v>
      </c>
    </row>
    <row r="2130" spans="1:6">
      <c r="A2130" s="11">
        <f t="shared" si="198"/>
        <v>10575</v>
      </c>
      <c r="B2130" s="18">
        <f t="shared" si="199"/>
        <v>34694.883000000002</v>
      </c>
      <c r="C2130" s="18">
        <f t="shared" si="200"/>
        <v>24877.672408653729</v>
      </c>
      <c r="D2130" s="18">
        <f t="shared" si="201"/>
        <v>24.87767240865373</v>
      </c>
      <c r="E2130" s="18">
        <f t="shared" si="202"/>
        <v>0.24552347086565765</v>
      </c>
      <c r="F2130" s="18">
        <f t="shared" si="203"/>
        <v>3.6082078508063198</v>
      </c>
    </row>
    <row r="2131" spans="1:6">
      <c r="A2131" s="11">
        <f t="shared" si="198"/>
        <v>10580</v>
      </c>
      <c r="B2131" s="18">
        <f t="shared" si="199"/>
        <v>34711.287199999999</v>
      </c>
      <c r="C2131" s="18">
        <f t="shared" si="200"/>
        <v>24858.742115303259</v>
      </c>
      <c r="D2131" s="18">
        <f t="shared" si="201"/>
        <v>24.858742115303258</v>
      </c>
      <c r="E2131" s="18">
        <f t="shared" si="202"/>
        <v>0.24533664344661438</v>
      </c>
      <c r="F2131" s="18">
        <f t="shared" si="203"/>
        <v>3.6054622389193538</v>
      </c>
    </row>
    <row r="2132" spans="1:6">
      <c r="A2132" s="11">
        <f t="shared" si="198"/>
        <v>10585</v>
      </c>
      <c r="B2132" s="18">
        <f t="shared" si="199"/>
        <v>34727.691400000003</v>
      </c>
      <c r="C2132" s="18">
        <f t="shared" si="200"/>
        <v>24839.823487676491</v>
      </c>
      <c r="D2132" s="18">
        <f t="shared" si="201"/>
        <v>24.83982348767649</v>
      </c>
      <c r="E2132" s="18">
        <f t="shared" si="202"/>
        <v>0.24514993115928144</v>
      </c>
      <c r="F2132" s="18">
        <f t="shared" si="203"/>
        <v>3.6027183190056227</v>
      </c>
    </row>
    <row r="2133" spans="1:6">
      <c r="A2133" s="11">
        <f t="shared" si="198"/>
        <v>10590</v>
      </c>
      <c r="B2133" s="18">
        <f t="shared" si="199"/>
        <v>34744.095600000001</v>
      </c>
      <c r="C2133" s="18">
        <f t="shared" si="200"/>
        <v>24820.916520272858</v>
      </c>
      <c r="D2133" s="18">
        <f t="shared" si="201"/>
        <v>24.82091652027286</v>
      </c>
      <c r="E2133" s="18">
        <f t="shared" si="202"/>
        <v>0.2449633339493725</v>
      </c>
      <c r="F2133" s="18">
        <f t="shared" si="203"/>
        <v>3.5999760902673352</v>
      </c>
    </row>
    <row r="2134" spans="1:6">
      <c r="A2134" s="11">
        <f t="shared" si="198"/>
        <v>10595</v>
      </c>
      <c r="B2134" s="18">
        <f t="shared" si="199"/>
        <v>34760.499799999998</v>
      </c>
      <c r="C2134" s="18">
        <f t="shared" si="200"/>
        <v>24802.021207593618</v>
      </c>
      <c r="D2134" s="18">
        <f t="shared" si="201"/>
        <v>24.802021207593619</v>
      </c>
      <c r="E2134" s="18">
        <f t="shared" si="202"/>
        <v>0.24477685176261915</v>
      </c>
      <c r="F2134" s="18">
        <f t="shared" si="203"/>
        <v>3.5972355519069632</v>
      </c>
    </row>
    <row r="2135" spans="1:6">
      <c r="A2135" s="11">
        <f t="shared" si="198"/>
        <v>10600</v>
      </c>
      <c r="B2135" s="18">
        <f t="shared" si="199"/>
        <v>34776.904000000002</v>
      </c>
      <c r="C2135" s="18">
        <f t="shared" si="200"/>
        <v>24783.137544141715</v>
      </c>
      <c r="D2135" s="18">
        <f t="shared" si="201"/>
        <v>24.783137544141717</v>
      </c>
      <c r="E2135" s="18">
        <f t="shared" si="202"/>
        <v>0.24459048454476975</v>
      </c>
      <c r="F2135" s="18">
        <f t="shared" si="203"/>
        <v>3.5944967031272261</v>
      </c>
    </row>
    <row r="2136" spans="1:6">
      <c r="A2136" s="11">
        <f t="shared" si="198"/>
        <v>10605</v>
      </c>
      <c r="B2136" s="18">
        <f t="shared" si="199"/>
        <v>34793.308199999999</v>
      </c>
      <c r="C2136" s="18">
        <f t="shared" si="200"/>
        <v>24764.265524422059</v>
      </c>
      <c r="D2136" s="18">
        <f t="shared" si="201"/>
        <v>24.764265524422058</v>
      </c>
      <c r="E2136" s="18">
        <f t="shared" si="202"/>
        <v>0.24440423224159188</v>
      </c>
      <c r="F2136" s="18">
        <f t="shared" si="203"/>
        <v>3.5917595431311264</v>
      </c>
    </row>
    <row r="2137" spans="1:6">
      <c r="A2137" s="11">
        <f t="shared" si="198"/>
        <v>10610</v>
      </c>
      <c r="B2137" s="18">
        <f t="shared" si="199"/>
        <v>34809.712399999997</v>
      </c>
      <c r="C2137" s="18">
        <f t="shared" si="200"/>
        <v>24745.405142941203</v>
      </c>
      <c r="D2137" s="18">
        <f t="shared" si="201"/>
        <v>24.745405142941202</v>
      </c>
      <c r="E2137" s="18">
        <f t="shared" si="202"/>
        <v>0.24421809479886958</v>
      </c>
      <c r="F2137" s="18">
        <f t="shared" si="203"/>
        <v>3.5890240711219059</v>
      </c>
    </row>
    <row r="2138" spans="1:6">
      <c r="A2138" s="11">
        <f t="shared" si="198"/>
        <v>10615</v>
      </c>
      <c r="B2138" s="18">
        <f t="shared" si="199"/>
        <v>34826.116600000001</v>
      </c>
      <c r="C2138" s="18">
        <f t="shared" si="200"/>
        <v>24726.556394207564</v>
      </c>
      <c r="D2138" s="18">
        <f t="shared" si="201"/>
        <v>24.726556394207563</v>
      </c>
      <c r="E2138" s="18">
        <f t="shared" si="202"/>
        <v>0.24403207216240511</v>
      </c>
      <c r="F2138" s="18">
        <f t="shared" si="203"/>
        <v>3.5862902863030763</v>
      </c>
    </row>
    <row r="2139" spans="1:6">
      <c r="A2139" s="11">
        <f t="shared" ref="A2139:A2202" si="204">A2138+5</f>
        <v>10620</v>
      </c>
      <c r="B2139" s="18">
        <f t="shared" ref="B2139:B2202" si="205">A2139*3.28084</f>
        <v>34842.520799999998</v>
      </c>
      <c r="C2139" s="18">
        <f t="shared" ref="C2139:C2202" si="206">IF(A2139&lt;11000,$C$14*(1+(-0.0065/$E$13)*A2139)^5.255876113,$C$14*(1+(-0.0065/$E$13)*MIN(A2139,11000))^5.255876113*EXP((-9.80665*0.0289644*(A2139-11000)/8.31432/($E$13-71.5))))</f>
        <v>24707.719272731374</v>
      </c>
      <c r="D2139" s="18">
        <f t="shared" ref="D2139:D2202" si="207">C2139/1000</f>
        <v>24.707719272731374</v>
      </c>
      <c r="E2139" s="18">
        <f t="shared" ref="E2139:E2202" si="208">D2139*0.00986923</f>
        <v>0.24384616427801864</v>
      </c>
      <c r="F2139" s="18">
        <f t="shared" ref="F2139:F2202" si="209">D2139*0.145038</f>
        <v>3.5835581878784133</v>
      </c>
    </row>
    <row r="2140" spans="1:6">
      <c r="A2140" s="11">
        <f t="shared" si="204"/>
        <v>10625</v>
      </c>
      <c r="B2140" s="18">
        <f t="shared" si="205"/>
        <v>34858.925000000003</v>
      </c>
      <c r="C2140" s="18">
        <f t="shared" si="206"/>
        <v>24688.893773024625</v>
      </c>
      <c r="D2140" s="18">
        <f t="shared" si="207"/>
        <v>24.688893773024624</v>
      </c>
      <c r="E2140" s="18">
        <f t="shared" si="208"/>
        <v>0.24366037109154781</v>
      </c>
      <c r="F2140" s="18">
        <f t="shared" si="209"/>
        <v>3.5808277750519455</v>
      </c>
    </row>
    <row r="2141" spans="1:6">
      <c r="A2141" s="11">
        <f t="shared" si="204"/>
        <v>10630</v>
      </c>
      <c r="B2141" s="18">
        <f t="shared" si="205"/>
        <v>34875.3292</v>
      </c>
      <c r="C2141" s="18">
        <f t="shared" si="206"/>
        <v>24670.079889601118</v>
      </c>
      <c r="D2141" s="18">
        <f t="shared" si="207"/>
        <v>24.670079889601119</v>
      </c>
      <c r="E2141" s="18">
        <f t="shared" si="208"/>
        <v>0.24347469254884804</v>
      </c>
      <c r="F2141" s="18">
        <f t="shared" si="209"/>
        <v>3.5780990470279672</v>
      </c>
    </row>
    <row r="2142" spans="1:6">
      <c r="A2142" s="11">
        <f t="shared" si="204"/>
        <v>10635</v>
      </c>
      <c r="B2142" s="18">
        <f t="shared" si="205"/>
        <v>34891.733399999997</v>
      </c>
      <c r="C2142" s="18">
        <f t="shared" si="206"/>
        <v>24651.277616976437</v>
      </c>
      <c r="D2142" s="18">
        <f t="shared" si="207"/>
        <v>24.651277616976436</v>
      </c>
      <c r="E2142" s="18">
        <f t="shared" si="208"/>
        <v>0.24328912859579235</v>
      </c>
      <c r="F2142" s="18">
        <f t="shared" si="209"/>
        <v>3.5753720030110285</v>
      </c>
    </row>
    <row r="2143" spans="1:6">
      <c r="A2143" s="11">
        <f t="shared" si="204"/>
        <v>10640</v>
      </c>
      <c r="B2143" s="18">
        <f t="shared" si="205"/>
        <v>34908.137600000002</v>
      </c>
      <c r="C2143" s="18">
        <f t="shared" si="206"/>
        <v>24632.486949667968</v>
      </c>
      <c r="D2143" s="18">
        <f t="shared" si="207"/>
        <v>24.632486949667967</v>
      </c>
      <c r="E2143" s="18">
        <f t="shared" si="208"/>
        <v>0.24310367917827158</v>
      </c>
      <c r="F2143" s="18">
        <f t="shared" si="209"/>
        <v>3.5726466422059429</v>
      </c>
    </row>
    <row r="2144" spans="1:6">
      <c r="A2144" s="11">
        <f t="shared" si="204"/>
        <v>10645</v>
      </c>
      <c r="B2144" s="18">
        <f t="shared" si="205"/>
        <v>34924.541799999999</v>
      </c>
      <c r="C2144" s="18">
        <f t="shared" si="206"/>
        <v>24613.7078821949</v>
      </c>
      <c r="D2144" s="18">
        <f t="shared" si="207"/>
        <v>24.613707882194898</v>
      </c>
      <c r="E2144" s="18">
        <f t="shared" si="208"/>
        <v>0.24291834424219436</v>
      </c>
      <c r="F2144" s="18">
        <f t="shared" si="209"/>
        <v>3.5699229638177838</v>
      </c>
    </row>
    <row r="2145" spans="1:6">
      <c r="A2145" s="11">
        <f t="shared" si="204"/>
        <v>10650</v>
      </c>
      <c r="B2145" s="18">
        <f t="shared" si="205"/>
        <v>34940.945999999996</v>
      </c>
      <c r="C2145" s="18">
        <f t="shared" si="206"/>
        <v>24594.940409078219</v>
      </c>
      <c r="D2145" s="18">
        <f t="shared" si="207"/>
        <v>24.59494040907822</v>
      </c>
      <c r="E2145" s="18">
        <f t="shared" si="208"/>
        <v>0.24273312373348702</v>
      </c>
      <c r="F2145" s="18">
        <f t="shared" si="209"/>
        <v>3.5672009670518867</v>
      </c>
    </row>
    <row r="2146" spans="1:6">
      <c r="A2146" s="11">
        <f t="shared" si="204"/>
        <v>10655</v>
      </c>
      <c r="B2146" s="18">
        <f t="shared" si="205"/>
        <v>34957.350200000001</v>
      </c>
      <c r="C2146" s="18">
        <f t="shared" si="206"/>
        <v>24576.184524840653</v>
      </c>
      <c r="D2146" s="18">
        <f t="shared" si="207"/>
        <v>24.576184524840652</v>
      </c>
      <c r="E2146" s="18">
        <f t="shared" si="208"/>
        <v>0.24254801759809311</v>
      </c>
      <c r="F2146" s="18">
        <f t="shared" si="209"/>
        <v>3.5644806511138385</v>
      </c>
    </row>
    <row r="2147" spans="1:6">
      <c r="A2147" s="11">
        <f t="shared" si="204"/>
        <v>10660</v>
      </c>
      <c r="B2147" s="18">
        <f t="shared" si="205"/>
        <v>34973.754399999998</v>
      </c>
      <c r="C2147" s="18">
        <f t="shared" si="206"/>
        <v>24557.440224006805</v>
      </c>
      <c r="D2147" s="18">
        <f t="shared" si="207"/>
        <v>24.557440224006804</v>
      </c>
      <c r="E2147" s="18">
        <f t="shared" si="208"/>
        <v>0.24236302578197466</v>
      </c>
      <c r="F2147" s="18">
        <f t="shared" si="209"/>
        <v>3.5617620152094989</v>
      </c>
    </row>
    <row r="2148" spans="1:6">
      <c r="A2148" s="11">
        <f t="shared" si="204"/>
        <v>10665</v>
      </c>
      <c r="B2148" s="18">
        <f t="shared" si="205"/>
        <v>34990.158600000002</v>
      </c>
      <c r="C2148" s="18">
        <f t="shared" si="206"/>
        <v>24538.707501103003</v>
      </c>
      <c r="D2148" s="18">
        <f t="shared" si="207"/>
        <v>24.538707501103001</v>
      </c>
      <c r="E2148" s="18">
        <f t="shared" si="208"/>
        <v>0.24217814823111078</v>
      </c>
      <c r="F2148" s="18">
        <f t="shared" si="209"/>
        <v>3.5590450585449771</v>
      </c>
    </row>
    <row r="2149" spans="1:6">
      <c r="A2149" s="11">
        <f t="shared" si="204"/>
        <v>10670</v>
      </c>
      <c r="B2149" s="18">
        <f t="shared" si="205"/>
        <v>35006.5628</v>
      </c>
      <c r="C2149" s="18">
        <f t="shared" si="206"/>
        <v>24519.986350657397</v>
      </c>
      <c r="D2149" s="18">
        <f t="shared" si="207"/>
        <v>24.519986350657398</v>
      </c>
      <c r="E2149" s="18">
        <f t="shared" si="208"/>
        <v>0.24199338489149849</v>
      </c>
      <c r="F2149" s="18">
        <f t="shared" si="209"/>
        <v>3.5563297803266476</v>
      </c>
    </row>
    <row r="2150" spans="1:6">
      <c r="A2150" s="11">
        <f t="shared" si="204"/>
        <v>10675</v>
      </c>
      <c r="B2150" s="18">
        <f t="shared" si="205"/>
        <v>35022.966999999997</v>
      </c>
      <c r="C2150" s="18">
        <f t="shared" si="206"/>
        <v>24501.276767199928</v>
      </c>
      <c r="D2150" s="18">
        <f t="shared" si="207"/>
        <v>24.501276767199929</v>
      </c>
      <c r="E2150" s="18">
        <f t="shared" si="208"/>
        <v>0.24180873570915254</v>
      </c>
      <c r="F2150" s="18">
        <f t="shared" si="209"/>
        <v>3.5536161797611432</v>
      </c>
    </row>
    <row r="2151" spans="1:6">
      <c r="A2151" s="11">
        <f t="shared" si="204"/>
        <v>10680</v>
      </c>
      <c r="B2151" s="18">
        <f t="shared" si="205"/>
        <v>35039.371200000001</v>
      </c>
      <c r="C2151" s="18">
        <f t="shared" si="206"/>
        <v>24482.578745262319</v>
      </c>
      <c r="D2151" s="18">
        <f t="shared" si="207"/>
        <v>24.48257874526232</v>
      </c>
      <c r="E2151" s="18">
        <f t="shared" si="208"/>
        <v>0.24162420063010523</v>
      </c>
      <c r="F2151" s="18">
        <f t="shared" si="209"/>
        <v>3.5509042560553565</v>
      </c>
    </row>
    <row r="2152" spans="1:6">
      <c r="A2152" s="11">
        <f t="shared" si="204"/>
        <v>10685</v>
      </c>
      <c r="B2152" s="18">
        <f t="shared" si="205"/>
        <v>35055.775399999999</v>
      </c>
      <c r="C2152" s="18">
        <f t="shared" si="206"/>
        <v>24463.892279378098</v>
      </c>
      <c r="D2152" s="18">
        <f t="shared" si="207"/>
        <v>24.463892279378097</v>
      </c>
      <c r="E2152" s="18">
        <f t="shared" si="208"/>
        <v>0.24143977960040669</v>
      </c>
      <c r="F2152" s="18">
        <f t="shared" si="209"/>
        <v>3.5481940084164405</v>
      </c>
    </row>
    <row r="2153" spans="1:6">
      <c r="A2153" s="11">
        <f t="shared" si="204"/>
        <v>10690</v>
      </c>
      <c r="B2153" s="18">
        <f t="shared" si="205"/>
        <v>35072.179600000003</v>
      </c>
      <c r="C2153" s="18">
        <f t="shared" si="206"/>
        <v>24445.217364082582</v>
      </c>
      <c r="D2153" s="18">
        <f t="shared" si="207"/>
        <v>24.445217364082581</v>
      </c>
      <c r="E2153" s="18">
        <f t="shared" si="208"/>
        <v>0.24125547256612473</v>
      </c>
      <c r="F2153" s="18">
        <f t="shared" si="209"/>
        <v>3.5454854360518091</v>
      </c>
    </row>
    <row r="2154" spans="1:6">
      <c r="A2154" s="11">
        <f t="shared" si="204"/>
        <v>10695</v>
      </c>
      <c r="B2154" s="18">
        <f t="shared" si="205"/>
        <v>35088.5838</v>
      </c>
      <c r="C2154" s="18">
        <f t="shared" si="206"/>
        <v>24426.553993912858</v>
      </c>
      <c r="D2154" s="18">
        <f t="shared" si="207"/>
        <v>24.426553993912858</v>
      </c>
      <c r="E2154" s="18">
        <f t="shared" si="208"/>
        <v>0.24107127947334459</v>
      </c>
      <c r="F2154" s="18">
        <f t="shared" si="209"/>
        <v>3.542778538169133</v>
      </c>
    </row>
    <row r="2155" spans="1:6">
      <c r="A2155" s="11">
        <f t="shared" si="204"/>
        <v>10700</v>
      </c>
      <c r="B2155" s="18">
        <f t="shared" si="205"/>
        <v>35104.987999999998</v>
      </c>
      <c r="C2155" s="18">
        <f t="shared" si="206"/>
        <v>24407.902163407834</v>
      </c>
      <c r="D2155" s="18">
        <f t="shared" si="207"/>
        <v>24.407902163407833</v>
      </c>
      <c r="E2155" s="18">
        <f t="shared" si="208"/>
        <v>0.24088720026816948</v>
      </c>
      <c r="F2155" s="18">
        <f t="shared" si="209"/>
        <v>3.5400733139763454</v>
      </c>
    </row>
    <row r="2156" spans="1:6">
      <c r="A2156" s="11">
        <f t="shared" si="204"/>
        <v>10705</v>
      </c>
      <c r="B2156" s="18">
        <f t="shared" si="205"/>
        <v>35121.392200000002</v>
      </c>
      <c r="C2156" s="18">
        <f t="shared" si="206"/>
        <v>24389.261867108195</v>
      </c>
      <c r="D2156" s="18">
        <f t="shared" si="207"/>
        <v>24.389261867108196</v>
      </c>
      <c r="E2156" s="18">
        <f t="shared" si="208"/>
        <v>0.24070323489672021</v>
      </c>
      <c r="F2156" s="18">
        <f t="shared" si="209"/>
        <v>3.5373697626816387</v>
      </c>
    </row>
    <row r="2157" spans="1:6">
      <c r="A2157" s="11">
        <f t="shared" si="204"/>
        <v>10710</v>
      </c>
      <c r="B2157" s="18">
        <f t="shared" si="205"/>
        <v>35137.796399999999</v>
      </c>
      <c r="C2157" s="18">
        <f t="shared" si="206"/>
        <v>24370.633099556388</v>
      </c>
      <c r="D2157" s="18">
        <f t="shared" si="207"/>
        <v>24.370633099556386</v>
      </c>
      <c r="E2157" s="18">
        <f t="shared" si="208"/>
        <v>0.24051938330513487</v>
      </c>
      <c r="F2157" s="18">
        <f t="shared" si="209"/>
        <v>3.5346678834934591</v>
      </c>
    </row>
    <row r="2158" spans="1:6">
      <c r="A2158" s="11">
        <f t="shared" si="204"/>
        <v>10715</v>
      </c>
      <c r="B2158" s="18">
        <f t="shared" si="205"/>
        <v>35154.200599999996</v>
      </c>
      <c r="C2158" s="18">
        <f t="shared" si="206"/>
        <v>24352.015855296704</v>
      </c>
      <c r="D2158" s="18">
        <f t="shared" si="207"/>
        <v>24.352015855296703</v>
      </c>
      <c r="E2158" s="18">
        <f t="shared" si="208"/>
        <v>0.24033564543956987</v>
      </c>
      <c r="F2158" s="18">
        <f t="shared" si="209"/>
        <v>3.5319676756205229</v>
      </c>
    </row>
    <row r="2159" spans="1:6">
      <c r="A2159" s="11">
        <f t="shared" si="204"/>
        <v>10720</v>
      </c>
      <c r="B2159" s="18">
        <f t="shared" si="205"/>
        <v>35170.604800000001</v>
      </c>
      <c r="C2159" s="18">
        <f t="shared" si="206"/>
        <v>24333.410128875174</v>
      </c>
      <c r="D2159" s="18">
        <f t="shared" si="207"/>
        <v>24.333410128875173</v>
      </c>
      <c r="E2159" s="18">
        <f t="shared" si="208"/>
        <v>0.24015202124619872</v>
      </c>
      <c r="F2159" s="18">
        <f t="shared" si="209"/>
        <v>3.5292691382717973</v>
      </c>
    </row>
    <row r="2160" spans="1:6">
      <c r="A2160" s="11">
        <f t="shared" si="204"/>
        <v>10725</v>
      </c>
      <c r="B2160" s="18">
        <f t="shared" si="205"/>
        <v>35187.008999999998</v>
      </c>
      <c r="C2160" s="18">
        <f t="shared" si="206"/>
        <v>24314.815914839648</v>
      </c>
      <c r="D2160" s="18">
        <f t="shared" si="207"/>
        <v>24.314815914839649</v>
      </c>
      <c r="E2160" s="18">
        <f t="shared" si="208"/>
        <v>0.23996851067121289</v>
      </c>
      <c r="F2160" s="18">
        <f t="shared" si="209"/>
        <v>3.526572270656513</v>
      </c>
    </row>
    <row r="2161" spans="1:6">
      <c r="A2161" s="11">
        <f t="shared" si="204"/>
        <v>10730</v>
      </c>
      <c r="B2161" s="18">
        <f t="shared" si="205"/>
        <v>35203.413200000003</v>
      </c>
      <c r="C2161" s="18">
        <f t="shared" si="206"/>
        <v>24296.233207739751</v>
      </c>
      <c r="D2161" s="18">
        <f t="shared" si="207"/>
        <v>24.29623320773975</v>
      </c>
      <c r="E2161" s="18">
        <f t="shared" si="208"/>
        <v>0.23978511366082136</v>
      </c>
      <c r="F2161" s="18">
        <f t="shared" si="209"/>
        <v>3.5238770719841579</v>
      </c>
    </row>
    <row r="2162" spans="1:6">
      <c r="A2162" s="11">
        <f t="shared" si="204"/>
        <v>10735</v>
      </c>
      <c r="B2162" s="18">
        <f t="shared" si="205"/>
        <v>35219.8174</v>
      </c>
      <c r="C2162" s="18">
        <f t="shared" si="206"/>
        <v>24277.662002126905</v>
      </c>
      <c r="D2162" s="18">
        <f t="shared" si="207"/>
        <v>24.277662002126906</v>
      </c>
      <c r="E2162" s="18">
        <f t="shared" si="208"/>
        <v>0.23960183016125092</v>
      </c>
      <c r="F2162" s="18">
        <f t="shared" si="209"/>
        <v>3.5211835414644823</v>
      </c>
    </row>
    <row r="2163" spans="1:6">
      <c r="A2163" s="11">
        <f t="shared" si="204"/>
        <v>10740</v>
      </c>
      <c r="B2163" s="18">
        <f t="shared" si="205"/>
        <v>35236.221599999997</v>
      </c>
      <c r="C2163" s="18">
        <f t="shared" si="206"/>
        <v>24259.102292554315</v>
      </c>
      <c r="D2163" s="18">
        <f t="shared" si="207"/>
        <v>24.259102292554314</v>
      </c>
      <c r="E2163" s="18">
        <f t="shared" si="208"/>
        <v>0.2394186601187458</v>
      </c>
      <c r="F2163" s="18">
        <f t="shared" si="209"/>
        <v>3.5184916783074924</v>
      </c>
    </row>
    <row r="2164" spans="1:6">
      <c r="A2164" s="11">
        <f t="shared" si="204"/>
        <v>10745</v>
      </c>
      <c r="B2164" s="18">
        <f t="shared" si="205"/>
        <v>35252.625800000002</v>
      </c>
      <c r="C2164" s="18">
        <f t="shared" si="206"/>
        <v>24240.554073576968</v>
      </c>
      <c r="D2164" s="18">
        <f t="shared" si="207"/>
        <v>24.24055407357697</v>
      </c>
      <c r="E2164" s="18">
        <f t="shared" si="208"/>
        <v>0.23923560347956804</v>
      </c>
      <c r="F2164" s="18">
        <f t="shared" si="209"/>
        <v>3.5158014817234564</v>
      </c>
    </row>
    <row r="2165" spans="1:6">
      <c r="A2165" s="11">
        <f t="shared" si="204"/>
        <v>10750</v>
      </c>
      <c r="B2165" s="18">
        <f t="shared" si="205"/>
        <v>35269.03</v>
      </c>
      <c r="C2165" s="18">
        <f t="shared" si="206"/>
        <v>24222.017339751645</v>
      </c>
      <c r="D2165" s="18">
        <f t="shared" si="207"/>
        <v>24.222017339751645</v>
      </c>
      <c r="E2165" s="18">
        <f t="shared" si="208"/>
        <v>0.23905266018999713</v>
      </c>
      <c r="F2165" s="18">
        <f t="shared" si="209"/>
        <v>3.5131129509228991</v>
      </c>
    </row>
    <row r="2166" spans="1:6">
      <c r="A2166" s="11">
        <f t="shared" si="204"/>
        <v>10755</v>
      </c>
      <c r="B2166" s="18">
        <f t="shared" si="205"/>
        <v>35285.434200000003</v>
      </c>
      <c r="C2166" s="18">
        <f t="shared" si="206"/>
        <v>24203.492085636914</v>
      </c>
      <c r="D2166" s="18">
        <f t="shared" si="207"/>
        <v>24.203492085636913</v>
      </c>
      <c r="E2166" s="18">
        <f t="shared" si="208"/>
        <v>0.23886983019633037</v>
      </c>
      <c r="F2166" s="18">
        <f t="shared" si="209"/>
        <v>3.5104260851166065</v>
      </c>
    </row>
    <row r="2167" spans="1:6">
      <c r="A2167" s="11">
        <f t="shared" si="204"/>
        <v>10760</v>
      </c>
      <c r="B2167" s="18">
        <f t="shared" si="205"/>
        <v>35301.838400000001</v>
      </c>
      <c r="C2167" s="18">
        <f t="shared" si="206"/>
        <v>24184.978305793134</v>
      </c>
      <c r="D2167" s="18">
        <f t="shared" si="207"/>
        <v>24.184978305793134</v>
      </c>
      <c r="E2167" s="18">
        <f t="shared" si="208"/>
        <v>0.23868711344488278</v>
      </c>
      <c r="F2167" s="18">
        <f t="shared" si="209"/>
        <v>3.5077408835156247</v>
      </c>
    </row>
    <row r="2168" spans="1:6">
      <c r="A2168" s="11">
        <f t="shared" si="204"/>
        <v>10765</v>
      </c>
      <c r="B2168" s="18">
        <f t="shared" si="205"/>
        <v>35318.242599999998</v>
      </c>
      <c r="C2168" s="18">
        <f t="shared" si="206"/>
        <v>24166.475994782424</v>
      </c>
      <c r="D2168" s="18">
        <f t="shared" si="207"/>
        <v>24.166475994782424</v>
      </c>
      <c r="E2168" s="18">
        <f t="shared" si="208"/>
        <v>0.23850450988198654</v>
      </c>
      <c r="F2168" s="18">
        <f t="shared" si="209"/>
        <v>3.5050573453312532</v>
      </c>
    </row>
    <row r="2169" spans="1:6">
      <c r="A2169" s="11">
        <f t="shared" si="204"/>
        <v>10770</v>
      </c>
      <c r="B2169" s="18">
        <f t="shared" si="205"/>
        <v>35334.646800000002</v>
      </c>
      <c r="C2169" s="18">
        <f t="shared" si="206"/>
        <v>24147.985147168711</v>
      </c>
      <c r="D2169" s="18">
        <f t="shared" si="207"/>
        <v>24.147985147168711</v>
      </c>
      <c r="E2169" s="18">
        <f t="shared" si="208"/>
        <v>0.23832201945399184</v>
      </c>
      <c r="F2169" s="18">
        <f t="shared" si="209"/>
        <v>3.5023754697750555</v>
      </c>
    </row>
    <row r="2170" spans="1:6">
      <c r="A2170" s="11">
        <f t="shared" si="204"/>
        <v>10775</v>
      </c>
      <c r="B2170" s="18">
        <f t="shared" si="205"/>
        <v>35351.050999999999</v>
      </c>
      <c r="C2170" s="18">
        <f t="shared" si="206"/>
        <v>24129.505757517723</v>
      </c>
      <c r="D2170" s="18">
        <f t="shared" si="207"/>
        <v>24.129505757517723</v>
      </c>
      <c r="E2170" s="18">
        <f t="shared" si="208"/>
        <v>0.23813964210726662</v>
      </c>
      <c r="F2170" s="18">
        <f t="shared" si="209"/>
        <v>3.4996952560588555</v>
      </c>
    </row>
    <row r="2171" spans="1:6">
      <c r="A2171" s="11">
        <f t="shared" si="204"/>
        <v>10780</v>
      </c>
      <c r="B2171" s="18">
        <f t="shared" si="205"/>
        <v>35367.455199999997</v>
      </c>
      <c r="C2171" s="18">
        <f t="shared" si="206"/>
        <v>24111.037820396938</v>
      </c>
      <c r="D2171" s="18">
        <f t="shared" si="207"/>
        <v>24.111037820396938</v>
      </c>
      <c r="E2171" s="18">
        <f t="shared" si="208"/>
        <v>0.23795737778819606</v>
      </c>
      <c r="F2171" s="18">
        <f t="shared" si="209"/>
        <v>3.4970167033947313</v>
      </c>
    </row>
    <row r="2172" spans="1:6">
      <c r="A2172" s="11">
        <f t="shared" si="204"/>
        <v>10785</v>
      </c>
      <c r="B2172" s="18">
        <f t="shared" si="205"/>
        <v>35383.859400000001</v>
      </c>
      <c r="C2172" s="18">
        <f t="shared" si="206"/>
        <v>24092.581330375648</v>
      </c>
      <c r="D2172" s="18">
        <f t="shared" si="207"/>
        <v>24.092581330375648</v>
      </c>
      <c r="E2172" s="18">
        <f t="shared" si="208"/>
        <v>0.23777522644318325</v>
      </c>
      <c r="F2172" s="18">
        <f t="shared" si="209"/>
        <v>3.4943398109950232</v>
      </c>
    </row>
    <row r="2173" spans="1:6">
      <c r="A2173" s="11">
        <f t="shared" si="204"/>
        <v>10790</v>
      </c>
      <c r="B2173" s="18">
        <f t="shared" si="205"/>
        <v>35400.263599999998</v>
      </c>
      <c r="C2173" s="18">
        <f t="shared" si="206"/>
        <v>24074.136282024916</v>
      </c>
      <c r="D2173" s="18">
        <f t="shared" si="207"/>
        <v>24.074136282024917</v>
      </c>
      <c r="E2173" s="18">
        <f t="shared" si="208"/>
        <v>0.23759318801864876</v>
      </c>
      <c r="F2173" s="18">
        <f t="shared" si="209"/>
        <v>3.4916645780723297</v>
      </c>
    </row>
    <row r="2174" spans="1:6">
      <c r="A2174" s="11">
        <f t="shared" si="204"/>
        <v>10795</v>
      </c>
      <c r="B2174" s="18">
        <f t="shared" si="205"/>
        <v>35416.667800000003</v>
      </c>
      <c r="C2174" s="18">
        <f t="shared" si="206"/>
        <v>24055.702669917577</v>
      </c>
      <c r="D2174" s="18">
        <f t="shared" si="207"/>
        <v>24.055702669917576</v>
      </c>
      <c r="E2174" s="18">
        <f t="shared" si="208"/>
        <v>0.23741126246103064</v>
      </c>
      <c r="F2174" s="18">
        <f t="shared" si="209"/>
        <v>3.4889910038395056</v>
      </c>
    </row>
    <row r="2175" spans="1:6">
      <c r="A2175" s="11">
        <f t="shared" si="204"/>
        <v>10800</v>
      </c>
      <c r="B2175" s="18">
        <f t="shared" si="205"/>
        <v>35433.072</v>
      </c>
      <c r="C2175" s="18">
        <f t="shared" si="206"/>
        <v>24037.280488628279</v>
      </c>
      <c r="D2175" s="18">
        <f t="shared" si="207"/>
        <v>24.03728048862828</v>
      </c>
      <c r="E2175" s="18">
        <f t="shared" si="208"/>
        <v>0.23722944971678486</v>
      </c>
      <c r="F2175" s="18">
        <f t="shared" si="209"/>
        <v>3.4863190875096683</v>
      </c>
    </row>
    <row r="2176" spans="1:6">
      <c r="A2176" s="11">
        <f t="shared" si="204"/>
        <v>10805</v>
      </c>
      <c r="B2176" s="18">
        <f t="shared" si="205"/>
        <v>35449.476199999997</v>
      </c>
      <c r="C2176" s="18">
        <f t="shared" si="206"/>
        <v>24018.86973273343</v>
      </c>
      <c r="D2176" s="18">
        <f t="shared" si="207"/>
        <v>24.018869732733432</v>
      </c>
      <c r="E2176" s="18">
        <f t="shared" si="208"/>
        <v>0.23704774973238477</v>
      </c>
      <c r="F2176" s="18">
        <f t="shared" si="209"/>
        <v>3.4836488282961913</v>
      </c>
    </row>
    <row r="2177" spans="1:6">
      <c r="A2177" s="11">
        <f t="shared" si="204"/>
        <v>10810</v>
      </c>
      <c r="B2177" s="18">
        <f t="shared" si="205"/>
        <v>35465.880400000002</v>
      </c>
      <c r="C2177" s="18">
        <f t="shared" si="206"/>
        <v>24000.470396811241</v>
      </c>
      <c r="D2177" s="18">
        <f t="shared" si="207"/>
        <v>24.000470396811242</v>
      </c>
      <c r="E2177" s="18">
        <f t="shared" si="208"/>
        <v>0.23686616245432141</v>
      </c>
      <c r="F2177" s="18">
        <f t="shared" si="209"/>
        <v>3.4809802254127087</v>
      </c>
    </row>
    <row r="2178" spans="1:6">
      <c r="A2178" s="11">
        <f t="shared" si="204"/>
        <v>10815</v>
      </c>
      <c r="B2178" s="18">
        <f t="shared" si="205"/>
        <v>35482.284599999999</v>
      </c>
      <c r="C2178" s="18">
        <f t="shared" si="206"/>
        <v>23982.08247544169</v>
      </c>
      <c r="D2178" s="18">
        <f t="shared" si="207"/>
        <v>23.98208247544169</v>
      </c>
      <c r="E2178" s="18">
        <f t="shared" si="208"/>
        <v>0.23668468782910337</v>
      </c>
      <c r="F2178" s="18">
        <f t="shared" si="209"/>
        <v>3.4783132780731116</v>
      </c>
    </row>
    <row r="2179" spans="1:6">
      <c r="A2179" s="11">
        <f t="shared" si="204"/>
        <v>10820</v>
      </c>
      <c r="B2179" s="18">
        <f t="shared" si="205"/>
        <v>35498.688799999996</v>
      </c>
      <c r="C2179" s="18">
        <f t="shared" si="206"/>
        <v>23963.705963206528</v>
      </c>
      <c r="D2179" s="18">
        <f t="shared" si="207"/>
        <v>23.963705963206529</v>
      </c>
      <c r="E2179" s="18">
        <f t="shared" si="208"/>
        <v>0.23650332580325675</v>
      </c>
      <c r="F2179" s="18">
        <f t="shared" si="209"/>
        <v>3.4756479854915487</v>
      </c>
    </row>
    <row r="2180" spans="1:6">
      <c r="A2180" s="11">
        <f t="shared" si="204"/>
        <v>10825</v>
      </c>
      <c r="B2180" s="18">
        <f t="shared" si="205"/>
        <v>35515.093000000001</v>
      </c>
      <c r="C2180" s="18">
        <f t="shared" si="206"/>
        <v>23945.340854689315</v>
      </c>
      <c r="D2180" s="18">
        <f t="shared" si="207"/>
        <v>23.945340854689317</v>
      </c>
      <c r="E2180" s="18">
        <f t="shared" si="208"/>
        <v>0.23632207632332544</v>
      </c>
      <c r="F2180" s="18">
        <f t="shared" si="209"/>
        <v>3.4729843468824293</v>
      </c>
    </row>
    <row r="2181" spans="1:6">
      <c r="A2181" s="11">
        <f t="shared" si="204"/>
        <v>10830</v>
      </c>
      <c r="B2181" s="18">
        <f t="shared" si="205"/>
        <v>35531.497199999998</v>
      </c>
      <c r="C2181" s="18">
        <f t="shared" si="206"/>
        <v>23926.98714447537</v>
      </c>
      <c r="D2181" s="18">
        <f t="shared" si="207"/>
        <v>23.926987144475369</v>
      </c>
      <c r="E2181" s="18">
        <f t="shared" si="208"/>
        <v>0.23614093933587063</v>
      </c>
      <c r="F2181" s="18">
        <f t="shared" si="209"/>
        <v>3.4703223614604184</v>
      </c>
    </row>
    <row r="2182" spans="1:6">
      <c r="A2182" s="11">
        <f t="shared" si="204"/>
        <v>10835</v>
      </c>
      <c r="B2182" s="18">
        <f t="shared" si="205"/>
        <v>35547.901400000002</v>
      </c>
      <c r="C2182" s="18">
        <f t="shared" si="206"/>
        <v>23908.644827151809</v>
      </c>
      <c r="D2182" s="18">
        <f t="shared" si="207"/>
        <v>23.908644827151811</v>
      </c>
      <c r="E2182" s="18">
        <f t="shared" si="208"/>
        <v>0.23595991478747147</v>
      </c>
      <c r="F2182" s="18">
        <f t="shared" si="209"/>
        <v>3.4676620284404445</v>
      </c>
    </row>
    <row r="2183" spans="1:6">
      <c r="A2183" s="11">
        <f t="shared" si="204"/>
        <v>10840</v>
      </c>
      <c r="B2183" s="18">
        <f t="shared" si="205"/>
        <v>35564.3056</v>
      </c>
      <c r="C2183" s="18">
        <f t="shared" si="206"/>
        <v>23890.313897307518</v>
      </c>
      <c r="D2183" s="18">
        <f t="shared" si="207"/>
        <v>23.890313897307518</v>
      </c>
      <c r="E2183" s="18">
        <f t="shared" si="208"/>
        <v>0.23577900262472426</v>
      </c>
      <c r="F2183" s="18">
        <f t="shared" si="209"/>
        <v>3.4650033470376878</v>
      </c>
    </row>
    <row r="2184" spans="1:6">
      <c r="A2184" s="11">
        <f t="shared" si="204"/>
        <v>10845</v>
      </c>
      <c r="B2184" s="18">
        <f t="shared" si="205"/>
        <v>35580.709799999997</v>
      </c>
      <c r="C2184" s="18">
        <f t="shared" si="206"/>
        <v>23871.99434953319</v>
      </c>
      <c r="D2184" s="18">
        <f t="shared" si="207"/>
        <v>23.871994349533189</v>
      </c>
      <c r="E2184" s="18">
        <f t="shared" si="208"/>
        <v>0.23559820279424343</v>
      </c>
      <c r="F2184" s="18">
        <f t="shared" si="209"/>
        <v>3.4623463164675945</v>
      </c>
    </row>
    <row r="2185" spans="1:6">
      <c r="A2185" s="11">
        <f t="shared" si="204"/>
        <v>10850</v>
      </c>
      <c r="B2185" s="18">
        <f t="shared" si="205"/>
        <v>35597.114000000001</v>
      </c>
      <c r="C2185" s="18">
        <f t="shared" si="206"/>
        <v>23853.686178421267</v>
      </c>
      <c r="D2185" s="18">
        <f t="shared" si="207"/>
        <v>23.853686178421267</v>
      </c>
      <c r="E2185" s="18">
        <f t="shared" si="208"/>
        <v>0.23541751524266052</v>
      </c>
      <c r="F2185" s="18">
        <f t="shared" si="209"/>
        <v>3.4596909359458636</v>
      </c>
    </row>
    <row r="2186" spans="1:6">
      <c r="A2186" s="11">
        <f t="shared" si="204"/>
        <v>10855</v>
      </c>
      <c r="B2186" s="18">
        <f t="shared" si="205"/>
        <v>35613.518199999999</v>
      </c>
      <c r="C2186" s="18">
        <f t="shared" si="206"/>
        <v>23835.389378565967</v>
      </c>
      <c r="D2186" s="18">
        <f t="shared" si="207"/>
        <v>23.835389378565967</v>
      </c>
      <c r="E2186" s="18">
        <f t="shared" si="208"/>
        <v>0.23523693991662459</v>
      </c>
      <c r="F2186" s="18">
        <f t="shared" si="209"/>
        <v>3.4570372046884508</v>
      </c>
    </row>
    <row r="2187" spans="1:6">
      <c r="A2187" s="11">
        <f t="shared" si="204"/>
        <v>10860</v>
      </c>
      <c r="B2187" s="18">
        <f t="shared" si="205"/>
        <v>35629.922400000003</v>
      </c>
      <c r="C2187" s="18">
        <f t="shared" si="206"/>
        <v>23817.103944563347</v>
      </c>
      <c r="D2187" s="18">
        <f t="shared" si="207"/>
        <v>23.817103944563346</v>
      </c>
      <c r="E2187" s="18">
        <f t="shared" si="208"/>
        <v>0.23505647676280292</v>
      </c>
      <c r="F2187" s="18">
        <f t="shared" si="209"/>
        <v>3.4543851219115784</v>
      </c>
    </row>
    <row r="2188" spans="1:6">
      <c r="A2188" s="11">
        <f t="shared" si="204"/>
        <v>10865</v>
      </c>
      <c r="B2188" s="18">
        <f t="shared" si="205"/>
        <v>35646.3266</v>
      </c>
      <c r="C2188" s="18">
        <f t="shared" si="206"/>
        <v>23798.829871011127</v>
      </c>
      <c r="D2188" s="18">
        <f t="shared" si="207"/>
        <v>23.798829871011126</v>
      </c>
      <c r="E2188" s="18">
        <f t="shared" si="208"/>
        <v>0.23487612572787914</v>
      </c>
      <c r="F2188" s="18">
        <f t="shared" si="209"/>
        <v>3.4517346868317116</v>
      </c>
    </row>
    <row r="2189" spans="1:6">
      <c r="A2189" s="11">
        <f t="shared" si="204"/>
        <v>10870</v>
      </c>
      <c r="B2189" s="18">
        <f t="shared" si="205"/>
        <v>35662.730799999998</v>
      </c>
      <c r="C2189" s="18">
        <f t="shared" si="206"/>
        <v>23780.56715250896</v>
      </c>
      <c r="D2189" s="18">
        <f t="shared" si="207"/>
        <v>23.780567152508961</v>
      </c>
      <c r="E2189" s="18">
        <f t="shared" si="208"/>
        <v>0.23469588675855602</v>
      </c>
      <c r="F2189" s="18">
        <f t="shared" si="209"/>
        <v>3.4490858986655946</v>
      </c>
    </row>
    <row r="2190" spans="1:6">
      <c r="A2190" s="11">
        <f t="shared" si="204"/>
        <v>10875</v>
      </c>
      <c r="B2190" s="18">
        <f t="shared" si="205"/>
        <v>35679.135000000002</v>
      </c>
      <c r="C2190" s="18">
        <f t="shared" si="206"/>
        <v>23762.315783658141</v>
      </c>
      <c r="D2190" s="18">
        <f t="shared" si="207"/>
        <v>23.762315783658142</v>
      </c>
      <c r="E2190" s="18">
        <f t="shared" si="208"/>
        <v>0.23451575980155243</v>
      </c>
      <c r="F2190" s="18">
        <f t="shared" si="209"/>
        <v>3.4464387566302097</v>
      </c>
    </row>
    <row r="2191" spans="1:6">
      <c r="A2191" s="11">
        <f t="shared" si="204"/>
        <v>10880</v>
      </c>
      <c r="B2191" s="18">
        <f t="shared" si="205"/>
        <v>35695.539199999999</v>
      </c>
      <c r="C2191" s="18">
        <f t="shared" si="206"/>
        <v>23744.075759061823</v>
      </c>
      <c r="D2191" s="18">
        <f t="shared" si="207"/>
        <v>23.744075759061822</v>
      </c>
      <c r="E2191" s="18">
        <f t="shared" si="208"/>
        <v>0.23433574480360569</v>
      </c>
      <c r="F2191" s="18">
        <f t="shared" si="209"/>
        <v>3.4437932599428085</v>
      </c>
    </row>
    <row r="2192" spans="1:6">
      <c r="A2192" s="11">
        <f t="shared" si="204"/>
        <v>10885</v>
      </c>
      <c r="B2192" s="18">
        <f t="shared" si="205"/>
        <v>35711.943399999996</v>
      </c>
      <c r="C2192" s="18">
        <f t="shared" si="206"/>
        <v>23725.847073324916</v>
      </c>
      <c r="D2192" s="18">
        <f t="shared" si="207"/>
        <v>23.725847073324918</v>
      </c>
      <c r="E2192" s="18">
        <f t="shared" si="208"/>
        <v>0.23415584171147047</v>
      </c>
      <c r="F2192" s="18">
        <f t="shared" si="209"/>
        <v>3.4411494078208995</v>
      </c>
    </row>
    <row r="2193" spans="1:6">
      <c r="A2193" s="11">
        <f t="shared" si="204"/>
        <v>10890</v>
      </c>
      <c r="B2193" s="18">
        <f t="shared" si="205"/>
        <v>35728.347600000001</v>
      </c>
      <c r="C2193" s="18">
        <f t="shared" si="206"/>
        <v>23707.629721054091</v>
      </c>
      <c r="D2193" s="18">
        <f t="shared" si="207"/>
        <v>23.70762972105409</v>
      </c>
      <c r="E2193" s="18">
        <f t="shared" si="208"/>
        <v>0.23397605047191866</v>
      </c>
      <c r="F2193" s="18">
        <f t="shared" si="209"/>
        <v>3.4385071994822431</v>
      </c>
    </row>
    <row r="2194" spans="1:6">
      <c r="A2194" s="11">
        <f t="shared" si="204"/>
        <v>10895</v>
      </c>
      <c r="B2194" s="18">
        <f t="shared" si="205"/>
        <v>35744.751799999998</v>
      </c>
      <c r="C2194" s="18">
        <f t="shared" si="206"/>
        <v>23689.42369685783</v>
      </c>
      <c r="D2194" s="18">
        <f t="shared" si="207"/>
        <v>23.68942369685783</v>
      </c>
      <c r="E2194" s="18">
        <f t="shared" si="208"/>
        <v>0.2337963710317402</v>
      </c>
      <c r="F2194" s="18">
        <f t="shared" si="209"/>
        <v>3.4358666341448658</v>
      </c>
    </row>
    <row r="2195" spans="1:6">
      <c r="A2195" s="11">
        <f t="shared" si="204"/>
        <v>10900</v>
      </c>
      <c r="B2195" s="18">
        <f t="shared" si="205"/>
        <v>35761.156000000003</v>
      </c>
      <c r="C2195" s="18">
        <f t="shared" si="206"/>
        <v>23671.228995346366</v>
      </c>
      <c r="D2195" s="18">
        <f t="shared" si="207"/>
        <v>23.671228995346365</v>
      </c>
      <c r="E2195" s="18">
        <f t="shared" si="208"/>
        <v>0.23361680333774221</v>
      </c>
      <c r="F2195" s="18">
        <f t="shared" si="209"/>
        <v>3.4332277110270462</v>
      </c>
    </row>
    <row r="2196" spans="1:6">
      <c r="A2196" s="11">
        <f t="shared" si="204"/>
        <v>10905</v>
      </c>
      <c r="B2196" s="18">
        <f t="shared" si="205"/>
        <v>35777.5602</v>
      </c>
      <c r="C2196" s="18">
        <f t="shared" si="206"/>
        <v>23653.045611131729</v>
      </c>
      <c r="D2196" s="18">
        <f t="shared" si="207"/>
        <v>23.653045611131731</v>
      </c>
      <c r="E2196" s="18">
        <f t="shared" si="208"/>
        <v>0.23343734733674959</v>
      </c>
      <c r="F2196" s="18">
        <f t="shared" si="209"/>
        <v>3.4305904293473239</v>
      </c>
    </row>
    <row r="2197" spans="1:6">
      <c r="A2197" s="11">
        <f t="shared" si="204"/>
        <v>10910</v>
      </c>
      <c r="B2197" s="18">
        <f t="shared" si="205"/>
        <v>35793.964399999997</v>
      </c>
      <c r="C2197" s="18">
        <f t="shared" si="206"/>
        <v>23634.873538827695</v>
      </c>
      <c r="D2197" s="18">
        <f t="shared" si="207"/>
        <v>23.634873538827694</v>
      </c>
      <c r="E2197" s="18">
        <f t="shared" si="208"/>
        <v>0.23325800297560445</v>
      </c>
      <c r="F2197" s="18">
        <f t="shared" si="209"/>
        <v>3.4279547883244912</v>
      </c>
    </row>
    <row r="2198" spans="1:6">
      <c r="A2198" s="11">
        <f t="shared" si="204"/>
        <v>10915</v>
      </c>
      <c r="B2198" s="18">
        <f t="shared" si="205"/>
        <v>35810.368600000002</v>
      </c>
      <c r="C2198" s="18">
        <f t="shared" si="206"/>
        <v>23616.712773049865</v>
      </c>
      <c r="D2198" s="18">
        <f t="shared" si="207"/>
        <v>23.616712773049866</v>
      </c>
      <c r="E2198" s="18">
        <f t="shared" si="208"/>
        <v>0.23307877020116691</v>
      </c>
      <c r="F2198" s="18">
        <f t="shared" si="209"/>
        <v>3.4253207871776064</v>
      </c>
    </row>
    <row r="2199" spans="1:6">
      <c r="A2199" s="11">
        <f t="shared" si="204"/>
        <v>10920</v>
      </c>
      <c r="B2199" s="18">
        <f t="shared" si="205"/>
        <v>35826.772799999999</v>
      </c>
      <c r="C2199" s="18">
        <f t="shared" si="206"/>
        <v>23598.563308415527</v>
      </c>
      <c r="D2199" s="18">
        <f t="shared" si="207"/>
        <v>23.598563308415528</v>
      </c>
      <c r="E2199" s="18">
        <f t="shared" si="208"/>
        <v>0.23289964896031379</v>
      </c>
      <c r="F2199" s="18">
        <f t="shared" si="209"/>
        <v>3.4226884251259713</v>
      </c>
    </row>
    <row r="2200" spans="1:6">
      <c r="A2200" s="11">
        <f t="shared" si="204"/>
        <v>10925</v>
      </c>
      <c r="B2200" s="18">
        <f t="shared" si="205"/>
        <v>35843.177000000003</v>
      </c>
      <c r="C2200" s="18">
        <f t="shared" si="206"/>
        <v>23580.425139543884</v>
      </c>
      <c r="D2200" s="18">
        <f t="shared" si="207"/>
        <v>23.580425139543884</v>
      </c>
      <c r="E2200" s="18">
        <f t="shared" si="208"/>
        <v>0.23272063919994068</v>
      </c>
      <c r="F2200" s="18">
        <f t="shared" si="209"/>
        <v>3.4200577013891658</v>
      </c>
    </row>
    <row r="2201" spans="1:6">
      <c r="A2201" s="11">
        <f t="shared" si="204"/>
        <v>10930</v>
      </c>
      <c r="B2201" s="18">
        <f t="shared" si="205"/>
        <v>35859.581200000001</v>
      </c>
      <c r="C2201" s="18">
        <f t="shared" si="206"/>
        <v>23562.298261055777</v>
      </c>
      <c r="D2201" s="18">
        <f t="shared" si="207"/>
        <v>23.562298261055776</v>
      </c>
      <c r="E2201" s="18">
        <f t="shared" si="208"/>
        <v>0.2325417408669595</v>
      </c>
      <c r="F2201" s="18">
        <f t="shared" si="209"/>
        <v>3.4174286151870077</v>
      </c>
    </row>
    <row r="2202" spans="1:6">
      <c r="A2202" s="11">
        <f t="shared" si="204"/>
        <v>10935</v>
      </c>
      <c r="B2202" s="18">
        <f t="shared" si="205"/>
        <v>35875.985399999998</v>
      </c>
      <c r="C2202" s="18">
        <f t="shared" si="206"/>
        <v>23544.182667573896</v>
      </c>
      <c r="D2202" s="18">
        <f t="shared" si="207"/>
        <v>23.544182667573896</v>
      </c>
      <c r="E2202" s="18">
        <f t="shared" si="208"/>
        <v>0.23236295390830031</v>
      </c>
      <c r="F2202" s="18">
        <f t="shared" si="209"/>
        <v>3.4148011657395827</v>
      </c>
    </row>
    <row r="2203" spans="1:6">
      <c r="A2203" s="11">
        <f t="shared" ref="A2203:A2266" si="210">A2202+5</f>
        <v>10940</v>
      </c>
      <c r="B2203" s="18">
        <f t="shared" ref="B2203:B2266" si="211">A2203*3.28084</f>
        <v>35892.389600000002</v>
      </c>
      <c r="C2203" s="18">
        <f t="shared" ref="C2203:C2266" si="212">IF(A2203&lt;11000,$C$14*(1+(-0.0065/$E$13)*A2203)^5.255876113,$C$14*(1+(-0.0065/$E$13)*MIN(A2203,11000))^5.255876113*EXP((-9.80665*0.0289644*(A2203-11000)/8.31432/($E$13-71.5))))</f>
        <v>23526.078353722696</v>
      </c>
      <c r="D2203" s="18">
        <f t="shared" ref="D2203:D2266" si="213">C2203/1000</f>
        <v>23.526078353722696</v>
      </c>
      <c r="E2203" s="18">
        <f t="shared" ref="E2203:E2266" si="214">D2203*0.00986923</f>
        <v>0.23218427827091062</v>
      </c>
      <c r="F2203" s="18">
        <f t="shared" ref="F2203:F2266" si="215">D2203*0.145038</f>
        <v>3.4121753522672322</v>
      </c>
    </row>
    <row r="2204" spans="1:6">
      <c r="A2204" s="11">
        <f t="shared" si="210"/>
        <v>10945</v>
      </c>
      <c r="B2204" s="18">
        <f t="shared" si="211"/>
        <v>35908.793799999999</v>
      </c>
      <c r="C2204" s="18">
        <f t="shared" si="212"/>
        <v>23507.9853141284</v>
      </c>
      <c r="D2204" s="18">
        <f t="shared" si="213"/>
        <v>23.507985314128401</v>
      </c>
      <c r="E2204" s="18">
        <f t="shared" si="214"/>
        <v>0.23200571390175542</v>
      </c>
      <c r="F2204" s="18">
        <f t="shared" si="215"/>
        <v>3.4095511739905549</v>
      </c>
    </row>
    <row r="2205" spans="1:6">
      <c r="A2205" s="11">
        <f t="shared" si="210"/>
        <v>10950</v>
      </c>
      <c r="B2205" s="18">
        <f t="shared" si="211"/>
        <v>35925.197999999997</v>
      </c>
      <c r="C2205" s="18">
        <f t="shared" si="212"/>
        <v>23489.90354341899</v>
      </c>
      <c r="D2205" s="18">
        <f t="shared" si="213"/>
        <v>23.48990354341899</v>
      </c>
      <c r="E2205" s="18">
        <f t="shared" si="214"/>
        <v>0.23182726074781698</v>
      </c>
      <c r="F2205" s="18">
        <f t="shared" si="215"/>
        <v>3.4069286301304036</v>
      </c>
    </row>
    <row r="2206" spans="1:6">
      <c r="A2206" s="11">
        <f t="shared" si="210"/>
        <v>10955</v>
      </c>
      <c r="B2206" s="18">
        <f t="shared" si="211"/>
        <v>35941.602200000001</v>
      </c>
      <c r="C2206" s="18">
        <f t="shared" si="212"/>
        <v>23471.833036224249</v>
      </c>
      <c r="D2206" s="18">
        <f t="shared" si="213"/>
        <v>23.471833036224247</v>
      </c>
      <c r="E2206" s="18">
        <f t="shared" si="214"/>
        <v>0.23164891875609542</v>
      </c>
      <c r="F2206" s="18">
        <f t="shared" si="215"/>
        <v>3.4043077199078922</v>
      </c>
    </row>
    <row r="2207" spans="1:6">
      <c r="A2207" s="11">
        <f t="shared" si="210"/>
        <v>10960</v>
      </c>
      <c r="B2207" s="18">
        <f t="shared" si="211"/>
        <v>35958.006399999998</v>
      </c>
      <c r="C2207" s="18">
        <f t="shared" si="212"/>
        <v>23453.773787175727</v>
      </c>
      <c r="D2207" s="18">
        <f t="shared" si="213"/>
        <v>23.453773787175727</v>
      </c>
      <c r="E2207" s="18">
        <f t="shared" si="214"/>
        <v>0.23147068787360831</v>
      </c>
      <c r="F2207" s="18">
        <f t="shared" si="215"/>
        <v>3.4016884425443932</v>
      </c>
    </row>
    <row r="2208" spans="1:6">
      <c r="A2208" s="11">
        <f t="shared" si="210"/>
        <v>10965</v>
      </c>
      <c r="B2208" s="18">
        <f t="shared" si="211"/>
        <v>35974.410600000003</v>
      </c>
      <c r="C2208" s="18">
        <f t="shared" si="212"/>
        <v>23435.725790906734</v>
      </c>
      <c r="D2208" s="18">
        <f t="shared" si="213"/>
        <v>23.435725790906734</v>
      </c>
      <c r="E2208" s="18">
        <f t="shared" si="214"/>
        <v>0.23129256804739046</v>
      </c>
      <c r="F2208" s="18">
        <f t="shared" si="215"/>
        <v>3.3990707972615311</v>
      </c>
    </row>
    <row r="2209" spans="1:6">
      <c r="A2209" s="11">
        <f t="shared" si="210"/>
        <v>10970</v>
      </c>
      <c r="B2209" s="18">
        <f t="shared" si="211"/>
        <v>35990.8148</v>
      </c>
      <c r="C2209" s="18">
        <f t="shared" si="212"/>
        <v>23417.689042052378</v>
      </c>
      <c r="D2209" s="18">
        <f t="shared" si="213"/>
        <v>23.417689042052377</v>
      </c>
      <c r="E2209" s="18">
        <f t="shared" si="214"/>
        <v>0.23111455922449456</v>
      </c>
      <c r="F2209" s="18">
        <f t="shared" si="215"/>
        <v>3.3964547832811927</v>
      </c>
    </row>
    <row r="2210" spans="1:6">
      <c r="A2210" s="11">
        <f t="shared" si="210"/>
        <v>10975</v>
      </c>
      <c r="B2210" s="18">
        <f t="shared" si="211"/>
        <v>36007.218999999997</v>
      </c>
      <c r="C2210" s="18">
        <f t="shared" si="212"/>
        <v>23399.66353524947</v>
      </c>
      <c r="D2210" s="18">
        <f t="shared" si="213"/>
        <v>23.39966353524947</v>
      </c>
      <c r="E2210" s="18">
        <f t="shared" si="214"/>
        <v>0.23093666135199012</v>
      </c>
      <c r="F2210" s="18">
        <f t="shared" si="215"/>
        <v>3.3938403998255127</v>
      </c>
    </row>
    <row r="2211" spans="1:6">
      <c r="A2211" s="11">
        <f t="shared" si="210"/>
        <v>10980</v>
      </c>
      <c r="B2211" s="18">
        <f t="shared" si="211"/>
        <v>36023.623200000002</v>
      </c>
      <c r="C2211" s="18">
        <f t="shared" si="212"/>
        <v>23381.649265136715</v>
      </c>
      <c r="D2211" s="18">
        <f t="shared" si="213"/>
        <v>23.381649265136716</v>
      </c>
      <c r="E2211" s="18">
        <f t="shared" si="214"/>
        <v>0.23075887437696521</v>
      </c>
      <c r="F2211" s="18">
        <f t="shared" si="215"/>
        <v>3.3912276461168989</v>
      </c>
    </row>
    <row r="2212" spans="1:6">
      <c r="A2212" s="11">
        <f t="shared" si="210"/>
        <v>10985</v>
      </c>
      <c r="B2212" s="18">
        <f t="shared" si="211"/>
        <v>36040.027399999999</v>
      </c>
      <c r="C2212" s="18">
        <f t="shared" si="212"/>
        <v>23363.64622635446</v>
      </c>
      <c r="D2212" s="18">
        <f t="shared" si="213"/>
        <v>23.363646226354462</v>
      </c>
      <c r="E2212" s="18">
        <f t="shared" si="214"/>
        <v>0.23058119824652423</v>
      </c>
      <c r="F2212" s="18">
        <f t="shared" si="215"/>
        <v>3.3886165213779984</v>
      </c>
    </row>
    <row r="2213" spans="1:6">
      <c r="A2213" s="11">
        <f t="shared" si="210"/>
        <v>10990</v>
      </c>
      <c r="B2213" s="18">
        <f t="shared" si="211"/>
        <v>36056.431599999996</v>
      </c>
      <c r="C2213" s="18">
        <f t="shared" si="212"/>
        <v>23345.654413544911</v>
      </c>
      <c r="D2213" s="18">
        <f t="shared" si="213"/>
        <v>23.34565441354491</v>
      </c>
      <c r="E2213" s="18">
        <f t="shared" si="214"/>
        <v>0.23040363290778981</v>
      </c>
      <c r="F2213" s="18">
        <f t="shared" si="215"/>
        <v>3.3860070248317267</v>
      </c>
    </row>
    <row r="2214" spans="1:6">
      <c r="A2214" s="11">
        <f t="shared" si="210"/>
        <v>10995</v>
      </c>
      <c r="B2214" s="18">
        <f t="shared" si="211"/>
        <v>36072.835800000001</v>
      </c>
      <c r="C2214" s="18">
        <f t="shared" si="212"/>
        <v>23327.673821352018</v>
      </c>
      <c r="D2214" s="18">
        <f t="shared" si="213"/>
        <v>23.327673821352018</v>
      </c>
      <c r="E2214" s="18">
        <f t="shared" si="214"/>
        <v>0.23022617830790199</v>
      </c>
      <c r="F2214" s="18">
        <f t="shared" si="215"/>
        <v>3.3833991557012539</v>
      </c>
    </row>
    <row r="2215" spans="1:6">
      <c r="A2215" s="11">
        <f t="shared" si="210"/>
        <v>11000</v>
      </c>
      <c r="B2215" s="18">
        <f t="shared" si="211"/>
        <v>36089.24</v>
      </c>
      <c r="C2215" s="18">
        <f t="shared" si="212"/>
        <v>23309.704444421492</v>
      </c>
      <c r="D2215" s="18">
        <f t="shared" si="213"/>
        <v>23.309704444421492</v>
      </c>
      <c r="E2215" s="18">
        <f t="shared" si="214"/>
        <v>0.23004883439401791</v>
      </c>
      <c r="F2215" s="18">
        <f t="shared" si="215"/>
        <v>3.3807929132100045</v>
      </c>
    </row>
    <row r="2216" spans="1:6">
      <c r="A2216" s="11">
        <f t="shared" si="210"/>
        <v>11005</v>
      </c>
      <c r="B2216" s="18">
        <f t="shared" si="211"/>
        <v>36105.644200000002</v>
      </c>
      <c r="C2216" s="18">
        <f t="shared" si="212"/>
        <v>23291.747593505952</v>
      </c>
      <c r="D2216" s="18">
        <f t="shared" si="213"/>
        <v>23.291747593505953</v>
      </c>
      <c r="E2216" s="18">
        <f t="shared" si="214"/>
        <v>0.22987161410225676</v>
      </c>
      <c r="F2216" s="18">
        <f t="shared" si="215"/>
        <v>3.3781884874669164</v>
      </c>
    </row>
    <row r="2217" spans="1:6">
      <c r="A2217" s="11">
        <f t="shared" si="210"/>
        <v>11010</v>
      </c>
      <c r="B2217" s="18">
        <f t="shared" si="211"/>
        <v>36122.0484</v>
      </c>
      <c r="C2217" s="18">
        <f t="shared" si="212"/>
        <v>23273.804575820071</v>
      </c>
      <c r="D2217" s="18">
        <f t="shared" si="213"/>
        <v>23.273804575820073</v>
      </c>
      <c r="E2217" s="18">
        <f t="shared" si="214"/>
        <v>0.22969453033382073</v>
      </c>
      <c r="F2217" s="18">
        <f t="shared" si="215"/>
        <v>3.3755860680677916</v>
      </c>
    </row>
    <row r="2218" spans="1:6">
      <c r="A2218" s="11">
        <f t="shared" si="210"/>
        <v>11015</v>
      </c>
      <c r="B2218" s="18">
        <f t="shared" si="211"/>
        <v>36138.452599999997</v>
      </c>
      <c r="C2218" s="18">
        <f t="shared" si="212"/>
        <v>23255.875380707286</v>
      </c>
      <c r="D2218" s="18">
        <f t="shared" si="213"/>
        <v>23.255875380707288</v>
      </c>
      <c r="E2218" s="18">
        <f t="shared" si="214"/>
        <v>0.22951758298353778</v>
      </c>
      <c r="F2218" s="18">
        <f t="shared" si="215"/>
        <v>3.3729856534670235</v>
      </c>
    </row>
    <row r="2219" spans="1:6">
      <c r="A2219" s="11">
        <f t="shared" si="210"/>
        <v>11020</v>
      </c>
      <c r="B2219" s="18">
        <f t="shared" si="211"/>
        <v>36154.856800000001</v>
      </c>
      <c r="C2219" s="18">
        <f t="shared" si="212"/>
        <v>23237.95999751925</v>
      </c>
      <c r="D2219" s="18">
        <f t="shared" si="213"/>
        <v>23.237959997519251</v>
      </c>
      <c r="E2219" s="18">
        <f t="shared" si="214"/>
        <v>0.22934077194631691</v>
      </c>
      <c r="F2219" s="18">
        <f t="shared" si="215"/>
        <v>3.3703872421201972</v>
      </c>
    </row>
    <row r="2220" spans="1:6">
      <c r="A2220" s="11">
        <f t="shared" si="210"/>
        <v>11025</v>
      </c>
      <c r="B2220" s="18">
        <f t="shared" si="211"/>
        <v>36171.260999999999</v>
      </c>
      <c r="C2220" s="18">
        <f t="shared" si="212"/>
        <v>23220.058415615811</v>
      </c>
      <c r="D2220" s="18">
        <f t="shared" si="213"/>
        <v>23.22005841561581</v>
      </c>
      <c r="E2220" s="18">
        <f t="shared" si="214"/>
        <v>0.22916409711714802</v>
      </c>
      <c r="F2220" s="18">
        <f t="shared" si="215"/>
        <v>3.3677908324840859</v>
      </c>
    </row>
    <row r="2221" spans="1:6">
      <c r="A2221" s="11">
        <f t="shared" si="210"/>
        <v>11030</v>
      </c>
      <c r="B2221" s="18">
        <f t="shared" si="211"/>
        <v>36187.665200000003</v>
      </c>
      <c r="C2221" s="18">
        <f t="shared" si="212"/>
        <v>23202.17062436503</v>
      </c>
      <c r="D2221" s="18">
        <f t="shared" si="213"/>
        <v>23.202170624365031</v>
      </c>
      <c r="E2221" s="18">
        <f t="shared" si="214"/>
        <v>0.2289875583911021</v>
      </c>
      <c r="F2221" s="18">
        <f t="shared" si="215"/>
        <v>3.3651964230166556</v>
      </c>
    </row>
    <row r="2222" spans="1:6">
      <c r="A2222" s="11">
        <f t="shared" si="210"/>
        <v>11035</v>
      </c>
      <c r="B2222" s="18">
        <f t="shared" si="211"/>
        <v>36204.0694</v>
      </c>
      <c r="C2222" s="18">
        <f t="shared" si="212"/>
        <v>23184.296613143135</v>
      </c>
      <c r="D2222" s="18">
        <f t="shared" si="213"/>
        <v>23.184296613143136</v>
      </c>
      <c r="E2222" s="18">
        <f t="shared" si="214"/>
        <v>0.22881115566333063</v>
      </c>
      <c r="F2222" s="18">
        <f t="shared" si="215"/>
        <v>3.3626040121770542</v>
      </c>
    </row>
    <row r="2223" spans="1:6">
      <c r="A2223" s="11">
        <f t="shared" si="210"/>
        <v>11040</v>
      </c>
      <c r="B2223" s="18">
        <f t="shared" si="211"/>
        <v>36220.473599999998</v>
      </c>
      <c r="C2223" s="18">
        <f t="shared" si="212"/>
        <v>23166.436371334559</v>
      </c>
      <c r="D2223" s="18">
        <f t="shared" si="213"/>
        <v>23.166436371334559</v>
      </c>
      <c r="E2223" s="18">
        <f t="shared" si="214"/>
        <v>0.22863488882906616</v>
      </c>
      <c r="F2223" s="18">
        <f t="shared" si="215"/>
        <v>3.3600135984256219</v>
      </c>
    </row>
    <row r="2224" spans="1:6">
      <c r="A2224" s="11">
        <f t="shared" si="210"/>
        <v>11045</v>
      </c>
      <c r="B2224" s="18">
        <f t="shared" si="211"/>
        <v>36236.877800000002</v>
      </c>
      <c r="C2224" s="18">
        <f t="shared" si="212"/>
        <v>23148.589888331899</v>
      </c>
      <c r="D2224" s="18">
        <f t="shared" si="213"/>
        <v>23.148589888331898</v>
      </c>
      <c r="E2224" s="18">
        <f t="shared" si="214"/>
        <v>0.22845875778362182</v>
      </c>
      <c r="F2224" s="18">
        <f t="shared" si="215"/>
        <v>3.3574251802238817</v>
      </c>
    </row>
    <row r="2225" spans="1:6">
      <c r="A2225" s="11">
        <f t="shared" si="210"/>
        <v>11050</v>
      </c>
      <c r="B2225" s="18">
        <f t="shared" si="211"/>
        <v>36253.281999999999</v>
      </c>
      <c r="C2225" s="18">
        <f t="shared" si="212"/>
        <v>23130.757153535935</v>
      </c>
      <c r="D2225" s="18">
        <f t="shared" si="213"/>
        <v>23.130757153535935</v>
      </c>
      <c r="E2225" s="18">
        <f t="shared" si="214"/>
        <v>0.22828276242239146</v>
      </c>
      <c r="F2225" s="18">
        <f t="shared" si="215"/>
        <v>3.3548387560345452</v>
      </c>
    </row>
    <row r="2226" spans="1:6">
      <c r="A2226" s="11">
        <f t="shared" si="210"/>
        <v>11055</v>
      </c>
      <c r="B2226" s="18">
        <f t="shared" si="211"/>
        <v>36269.686199999996</v>
      </c>
      <c r="C2226" s="18">
        <f t="shared" si="212"/>
        <v>23112.938156355598</v>
      </c>
      <c r="D2226" s="18">
        <f t="shared" si="213"/>
        <v>23.112938156355597</v>
      </c>
      <c r="E2226" s="18">
        <f t="shared" si="214"/>
        <v>0.22810690264084935</v>
      </c>
      <c r="F2226" s="18">
        <f t="shared" si="215"/>
        <v>3.3522543243215028</v>
      </c>
    </row>
    <row r="2227" spans="1:6">
      <c r="A2227" s="11">
        <f t="shared" si="210"/>
        <v>11060</v>
      </c>
      <c r="B2227" s="18">
        <f t="shared" si="211"/>
        <v>36286.090400000001</v>
      </c>
      <c r="C2227" s="18">
        <f t="shared" si="212"/>
        <v>23095.132886207994</v>
      </c>
      <c r="D2227" s="18">
        <f t="shared" si="213"/>
        <v>23.095132886207992</v>
      </c>
      <c r="E2227" s="18">
        <f t="shared" si="214"/>
        <v>0.22793117833455048</v>
      </c>
      <c r="F2227" s="18">
        <f t="shared" si="215"/>
        <v>3.3496718835498349</v>
      </c>
    </row>
    <row r="2228" spans="1:6">
      <c r="A2228" s="11">
        <f t="shared" si="210"/>
        <v>11065</v>
      </c>
      <c r="B2228" s="18">
        <f t="shared" si="211"/>
        <v>36302.494599999998</v>
      </c>
      <c r="C2228" s="18">
        <f t="shared" si="212"/>
        <v>23077.341332518372</v>
      </c>
      <c r="D2228" s="18">
        <f t="shared" si="213"/>
        <v>23.077341332518372</v>
      </c>
      <c r="E2228" s="18">
        <f t="shared" si="214"/>
        <v>0.22775558939913029</v>
      </c>
      <c r="F2228" s="18">
        <f t="shared" si="215"/>
        <v>3.3470914321857999</v>
      </c>
    </row>
    <row r="2229" spans="1:6">
      <c r="A2229" s="11">
        <f t="shared" si="210"/>
        <v>11070</v>
      </c>
      <c r="B2229" s="18">
        <f t="shared" si="211"/>
        <v>36318.898800000003</v>
      </c>
      <c r="C2229" s="18">
        <f t="shared" si="212"/>
        <v>23059.563484720125</v>
      </c>
      <c r="D2229" s="18">
        <f t="shared" si="213"/>
        <v>23.059563484720126</v>
      </c>
      <c r="E2229" s="18">
        <f t="shared" si="214"/>
        <v>0.22758013573030439</v>
      </c>
      <c r="F2229" s="18">
        <f t="shared" si="215"/>
        <v>3.3445129686968378</v>
      </c>
    </row>
    <row r="2230" spans="1:6">
      <c r="A2230" s="11">
        <f t="shared" si="210"/>
        <v>11075</v>
      </c>
      <c r="B2230" s="18">
        <f t="shared" si="211"/>
        <v>36335.303</v>
      </c>
      <c r="C2230" s="18">
        <f t="shared" si="212"/>
        <v>23041.799332254795</v>
      </c>
      <c r="D2230" s="18">
        <f t="shared" si="213"/>
        <v>23.041799332254797</v>
      </c>
      <c r="E2230" s="18">
        <f t="shared" si="214"/>
        <v>0.22740481722386902</v>
      </c>
      <c r="F2230" s="18">
        <f t="shared" si="215"/>
        <v>3.3419364915515715</v>
      </c>
    </row>
    <row r="2231" spans="1:6">
      <c r="A2231" s="11">
        <f t="shared" si="210"/>
        <v>11080</v>
      </c>
      <c r="B2231" s="18">
        <f t="shared" si="211"/>
        <v>36351.707199999997</v>
      </c>
      <c r="C2231" s="18">
        <f t="shared" si="212"/>
        <v>23024.048864572051</v>
      </c>
      <c r="D2231" s="18">
        <f t="shared" si="213"/>
        <v>23.024048864572052</v>
      </c>
      <c r="E2231" s="18">
        <f t="shared" si="214"/>
        <v>0.22722963377570043</v>
      </c>
      <c r="F2231" s="18">
        <f t="shared" si="215"/>
        <v>3.3393619992198014</v>
      </c>
    </row>
    <row r="2232" spans="1:6">
      <c r="A2232" s="11">
        <f t="shared" si="210"/>
        <v>11085</v>
      </c>
      <c r="B2232" s="18">
        <f t="shared" si="211"/>
        <v>36368.111400000002</v>
      </c>
      <c r="C2232" s="18">
        <f t="shared" si="212"/>
        <v>23006.312071129687</v>
      </c>
      <c r="D2232" s="18">
        <f t="shared" si="213"/>
        <v>23.006312071129688</v>
      </c>
      <c r="E2232" s="18">
        <f t="shared" si="214"/>
        <v>0.22705458528175523</v>
      </c>
      <c r="F2232" s="18">
        <f t="shared" si="215"/>
        <v>3.3367894901725079</v>
      </c>
    </row>
    <row r="2233" spans="1:6">
      <c r="A2233" s="11">
        <f t="shared" si="210"/>
        <v>11090</v>
      </c>
      <c r="B2233" s="18">
        <f t="shared" si="211"/>
        <v>36384.515599999999</v>
      </c>
      <c r="C2233" s="18">
        <f t="shared" si="212"/>
        <v>22988.588941393631</v>
      </c>
      <c r="D2233" s="18">
        <f t="shared" si="213"/>
        <v>22.98858894139363</v>
      </c>
      <c r="E2233" s="18">
        <f t="shared" si="214"/>
        <v>0.22687967163807024</v>
      </c>
      <c r="F2233" s="18">
        <f t="shared" si="215"/>
        <v>3.3342189628818493</v>
      </c>
    </row>
    <row r="2234" spans="1:6">
      <c r="A2234" s="11">
        <f t="shared" si="210"/>
        <v>11095</v>
      </c>
      <c r="B2234" s="18">
        <f t="shared" si="211"/>
        <v>36400.919800000003</v>
      </c>
      <c r="C2234" s="18">
        <f t="shared" si="212"/>
        <v>22970.879464837912</v>
      </c>
      <c r="D2234" s="18">
        <f t="shared" si="213"/>
        <v>22.97087946483791</v>
      </c>
      <c r="E2234" s="18">
        <f t="shared" si="214"/>
        <v>0.22670489274076225</v>
      </c>
      <c r="F2234" s="18">
        <f t="shared" si="215"/>
        <v>3.3316504158211608</v>
      </c>
    </row>
    <row r="2235" spans="1:6">
      <c r="A2235" s="11">
        <f t="shared" si="210"/>
        <v>11100</v>
      </c>
      <c r="B2235" s="18">
        <f t="shared" si="211"/>
        <v>36417.324000000001</v>
      </c>
      <c r="C2235" s="18">
        <f t="shared" si="212"/>
        <v>22953.183630944677</v>
      </c>
      <c r="D2235" s="18">
        <f t="shared" si="213"/>
        <v>22.953183630944679</v>
      </c>
      <c r="E2235" s="18">
        <f t="shared" si="214"/>
        <v>0.22653024848602815</v>
      </c>
      <c r="F2235" s="18">
        <f t="shared" si="215"/>
        <v>3.3290838474649544</v>
      </c>
    </row>
    <row r="2236" spans="1:6">
      <c r="A2236" s="11">
        <f t="shared" si="210"/>
        <v>11105</v>
      </c>
      <c r="B2236" s="18">
        <f t="shared" si="211"/>
        <v>36433.728199999998</v>
      </c>
      <c r="C2236" s="18">
        <f t="shared" si="212"/>
        <v>22935.501429204171</v>
      </c>
      <c r="D2236" s="18">
        <f t="shared" si="213"/>
        <v>22.935501429204169</v>
      </c>
      <c r="E2236" s="18">
        <f t="shared" si="214"/>
        <v>0.22635573877014467</v>
      </c>
      <c r="F2236" s="18">
        <f t="shared" si="215"/>
        <v>3.3265192562889143</v>
      </c>
    </row>
    <row r="2237" spans="1:6">
      <c r="A2237" s="11">
        <f t="shared" si="210"/>
        <v>11110</v>
      </c>
      <c r="B2237" s="18">
        <f t="shared" si="211"/>
        <v>36450.132400000002</v>
      </c>
      <c r="C2237" s="18">
        <f t="shared" si="212"/>
        <v>22917.832849114737</v>
      </c>
      <c r="D2237" s="18">
        <f t="shared" si="213"/>
        <v>22.917832849114738</v>
      </c>
      <c r="E2237" s="18">
        <f t="shared" si="214"/>
        <v>0.22618136348946863</v>
      </c>
      <c r="F2237" s="18">
        <f t="shared" si="215"/>
        <v>3.3239566407699033</v>
      </c>
    </row>
    <row r="2238" spans="1:6">
      <c r="A2238" s="11">
        <f t="shared" si="210"/>
        <v>11115</v>
      </c>
      <c r="B2238" s="18">
        <f t="shared" si="211"/>
        <v>36466.536599999999</v>
      </c>
      <c r="C2238" s="18">
        <f t="shared" si="212"/>
        <v>22900.1778801828</v>
      </c>
      <c r="D2238" s="18">
        <f t="shared" si="213"/>
        <v>22.900177880182799</v>
      </c>
      <c r="E2238" s="18">
        <f t="shared" si="214"/>
        <v>0.22600712254043648</v>
      </c>
      <c r="F2238" s="18">
        <f t="shared" si="215"/>
        <v>3.321395999385953</v>
      </c>
    </row>
    <row r="2239" spans="1:6">
      <c r="A2239" s="11">
        <f t="shared" si="210"/>
        <v>11120</v>
      </c>
      <c r="B2239" s="18">
        <f t="shared" si="211"/>
        <v>36482.940799999997</v>
      </c>
      <c r="C2239" s="18">
        <f t="shared" si="212"/>
        <v>22882.536511922892</v>
      </c>
      <c r="D2239" s="18">
        <f t="shared" si="213"/>
        <v>22.882536511922893</v>
      </c>
      <c r="E2239" s="18">
        <f t="shared" si="214"/>
        <v>0.22583301581956478</v>
      </c>
      <c r="F2239" s="18">
        <f t="shared" si="215"/>
        <v>3.3188373306162724</v>
      </c>
    </row>
    <row r="2240" spans="1:6">
      <c r="A2240" s="11">
        <f t="shared" si="210"/>
        <v>11125</v>
      </c>
      <c r="B2240" s="18">
        <f t="shared" si="211"/>
        <v>36499.345000000001</v>
      </c>
      <c r="C2240" s="18">
        <f t="shared" si="212"/>
        <v>22864.908733857592</v>
      </c>
      <c r="D2240" s="18">
        <f t="shared" si="213"/>
        <v>22.864908733857593</v>
      </c>
      <c r="E2240" s="18">
        <f t="shared" si="214"/>
        <v>0.22565904322344937</v>
      </c>
      <c r="F2240" s="18">
        <f t="shared" si="215"/>
        <v>3.3162806329412375</v>
      </c>
    </row>
    <row r="2241" spans="1:6">
      <c r="A2241" s="11">
        <f t="shared" si="210"/>
        <v>11130</v>
      </c>
      <c r="B2241" s="18">
        <f t="shared" si="211"/>
        <v>36515.749199999998</v>
      </c>
      <c r="C2241" s="18">
        <f t="shared" si="212"/>
        <v>22847.294535517573</v>
      </c>
      <c r="D2241" s="18">
        <f t="shared" si="213"/>
        <v>22.847294535517573</v>
      </c>
      <c r="E2241" s="18">
        <f t="shared" si="214"/>
        <v>0.22548520464876609</v>
      </c>
      <c r="F2241" s="18">
        <f t="shared" si="215"/>
        <v>3.3137259048423977</v>
      </c>
    </row>
    <row r="2242" spans="1:6">
      <c r="A2242" s="11">
        <f t="shared" si="210"/>
        <v>11135</v>
      </c>
      <c r="B2242" s="18">
        <f t="shared" si="211"/>
        <v>36532.153400000003</v>
      </c>
      <c r="C2242" s="18">
        <f t="shared" si="212"/>
        <v>22829.693906441564</v>
      </c>
      <c r="D2242" s="18">
        <f t="shared" si="213"/>
        <v>22.829693906441562</v>
      </c>
      <c r="E2242" s="18">
        <f t="shared" si="214"/>
        <v>0.22531149999227026</v>
      </c>
      <c r="F2242" s="18">
        <f t="shared" si="215"/>
        <v>3.3111731448024715</v>
      </c>
    </row>
    <row r="2243" spans="1:6">
      <c r="A2243" s="11">
        <f t="shared" si="210"/>
        <v>11140</v>
      </c>
      <c r="B2243" s="18">
        <f t="shared" si="211"/>
        <v>36548.5576</v>
      </c>
      <c r="C2243" s="18">
        <f t="shared" si="212"/>
        <v>22812.10683617635</v>
      </c>
      <c r="D2243" s="18">
        <f t="shared" si="213"/>
        <v>22.812106836176351</v>
      </c>
      <c r="E2243" s="18">
        <f t="shared" si="214"/>
        <v>0.22513792915079672</v>
      </c>
      <c r="F2243" s="18">
        <f t="shared" si="215"/>
        <v>3.3086223513053454</v>
      </c>
    </row>
    <row r="2244" spans="1:6">
      <c r="A2244" s="11">
        <f t="shared" si="210"/>
        <v>11145</v>
      </c>
      <c r="B2244" s="18">
        <f t="shared" si="211"/>
        <v>36564.961799999997</v>
      </c>
      <c r="C2244" s="18">
        <f t="shared" si="212"/>
        <v>22794.533314276781</v>
      </c>
      <c r="D2244" s="18">
        <f t="shared" si="213"/>
        <v>22.79453331427678</v>
      </c>
      <c r="E2244" s="18">
        <f t="shared" si="214"/>
        <v>0.22496449202125982</v>
      </c>
      <c r="F2244" s="18">
        <f t="shared" si="215"/>
        <v>3.3060735228360758</v>
      </c>
    </row>
    <row r="2245" spans="1:6">
      <c r="A2245" s="11">
        <f t="shared" si="210"/>
        <v>11150</v>
      </c>
      <c r="B2245" s="18">
        <f t="shared" si="211"/>
        <v>36581.366000000002</v>
      </c>
      <c r="C2245" s="18">
        <f t="shared" si="212"/>
        <v>22776.97333030574</v>
      </c>
      <c r="D2245" s="18">
        <f t="shared" si="213"/>
        <v>22.77697333030574</v>
      </c>
      <c r="E2245" s="18">
        <f t="shared" si="214"/>
        <v>0.2247911885006533</v>
      </c>
      <c r="F2245" s="18">
        <f t="shared" si="215"/>
        <v>3.3035266578808837</v>
      </c>
    </row>
    <row r="2246" spans="1:6">
      <c r="A2246" s="11">
        <f t="shared" si="210"/>
        <v>11155</v>
      </c>
      <c r="B2246" s="18">
        <f t="shared" si="211"/>
        <v>36597.770199999999</v>
      </c>
      <c r="C2246" s="18">
        <f t="shared" si="212"/>
        <v>22759.426873834156</v>
      </c>
      <c r="D2246" s="18">
        <f t="shared" si="213"/>
        <v>22.759426873834155</v>
      </c>
      <c r="E2246" s="18">
        <f t="shared" si="214"/>
        <v>0.22461801848605026</v>
      </c>
      <c r="F2246" s="18">
        <f t="shared" si="215"/>
        <v>3.3009817549271583</v>
      </c>
    </row>
    <row r="2247" spans="1:6">
      <c r="A2247" s="11">
        <f t="shared" si="210"/>
        <v>11160</v>
      </c>
      <c r="B2247" s="18">
        <f t="shared" si="211"/>
        <v>36614.174399999996</v>
      </c>
      <c r="C2247" s="18">
        <f t="shared" si="212"/>
        <v>22741.893934440996</v>
      </c>
      <c r="D2247" s="18">
        <f t="shared" si="213"/>
        <v>22.741893934440995</v>
      </c>
      <c r="E2247" s="18">
        <f t="shared" si="214"/>
        <v>0.2244449818746031</v>
      </c>
      <c r="F2247" s="18">
        <f t="shared" si="215"/>
        <v>3.2984388124634529</v>
      </c>
    </row>
    <row r="2248" spans="1:6">
      <c r="A2248" s="11">
        <f t="shared" si="210"/>
        <v>11165</v>
      </c>
      <c r="B2248" s="18">
        <f t="shared" si="211"/>
        <v>36630.578600000001</v>
      </c>
      <c r="C2248" s="18">
        <f t="shared" si="212"/>
        <v>22724.374501713246</v>
      </c>
      <c r="D2248" s="18">
        <f t="shared" si="213"/>
        <v>22.724374501713246</v>
      </c>
      <c r="E2248" s="18">
        <f t="shared" si="214"/>
        <v>0.22427207856354342</v>
      </c>
      <c r="F2248" s="18">
        <f t="shared" si="215"/>
        <v>3.2958978289794856</v>
      </c>
    </row>
    <row r="2249" spans="1:6">
      <c r="A2249" s="11">
        <f t="shared" si="210"/>
        <v>11170</v>
      </c>
      <c r="B2249" s="18">
        <f t="shared" si="211"/>
        <v>36646.982799999998</v>
      </c>
      <c r="C2249" s="18">
        <f t="shared" si="212"/>
        <v>22706.868565245924</v>
      </c>
      <c r="D2249" s="18">
        <f t="shared" si="213"/>
        <v>22.706868565245923</v>
      </c>
      <c r="E2249" s="18">
        <f t="shared" si="214"/>
        <v>0.224099308450182</v>
      </c>
      <c r="F2249" s="18">
        <f t="shared" si="215"/>
        <v>3.293358802966138</v>
      </c>
    </row>
    <row r="2250" spans="1:6">
      <c r="A2250" s="11">
        <f t="shared" si="210"/>
        <v>11175</v>
      </c>
      <c r="B2250" s="18">
        <f t="shared" si="211"/>
        <v>36663.387000000002</v>
      </c>
      <c r="C2250" s="18">
        <f t="shared" si="212"/>
        <v>22689.376114642055</v>
      </c>
      <c r="D2250" s="18">
        <f t="shared" si="213"/>
        <v>22.689376114642055</v>
      </c>
      <c r="E2250" s="18">
        <f t="shared" si="214"/>
        <v>0.22392667143190881</v>
      </c>
      <c r="F2250" s="18">
        <f t="shared" si="215"/>
        <v>3.2908217329154543</v>
      </c>
    </row>
    <row r="2251" spans="1:6">
      <c r="A2251" s="11">
        <f t="shared" si="210"/>
        <v>11180</v>
      </c>
      <c r="B2251" s="18">
        <f t="shared" si="211"/>
        <v>36679.7912</v>
      </c>
      <c r="C2251" s="18">
        <f t="shared" si="212"/>
        <v>22671.897139512675</v>
      </c>
      <c r="D2251" s="18">
        <f t="shared" si="213"/>
        <v>22.671897139512676</v>
      </c>
      <c r="E2251" s="18">
        <f t="shared" si="214"/>
        <v>0.22375416740619269</v>
      </c>
      <c r="F2251" s="18">
        <f t="shared" si="215"/>
        <v>3.2882866173206398</v>
      </c>
    </row>
    <row r="2252" spans="1:6">
      <c r="A2252" s="11">
        <f t="shared" si="210"/>
        <v>11185</v>
      </c>
      <c r="B2252" s="18">
        <f t="shared" si="211"/>
        <v>36696.195399999997</v>
      </c>
      <c r="C2252" s="18">
        <f t="shared" si="212"/>
        <v>22654.431629476829</v>
      </c>
      <c r="D2252" s="18">
        <f t="shared" si="213"/>
        <v>22.654431629476829</v>
      </c>
      <c r="E2252" s="18">
        <f t="shared" si="214"/>
        <v>0.22358179627058158</v>
      </c>
      <c r="F2252" s="18">
        <f t="shared" si="215"/>
        <v>3.2857534546760601</v>
      </c>
    </row>
    <row r="2253" spans="1:6">
      <c r="A2253" s="11">
        <f t="shared" si="210"/>
        <v>11190</v>
      </c>
      <c r="B2253" s="18">
        <f t="shared" si="211"/>
        <v>36712.599600000001</v>
      </c>
      <c r="C2253" s="18">
        <f t="shared" si="212"/>
        <v>22636.979574161553</v>
      </c>
      <c r="D2253" s="18">
        <f t="shared" si="213"/>
        <v>22.636979574161554</v>
      </c>
      <c r="E2253" s="18">
        <f t="shared" si="214"/>
        <v>0.22340955792270242</v>
      </c>
      <c r="F2253" s="18">
        <f t="shared" si="215"/>
        <v>3.2832222434772436</v>
      </c>
    </row>
    <row r="2254" spans="1:6">
      <c r="A2254" s="11">
        <f t="shared" si="210"/>
        <v>11195</v>
      </c>
      <c r="B2254" s="18">
        <f t="shared" si="211"/>
        <v>36729.003799999999</v>
      </c>
      <c r="C2254" s="18">
        <f t="shared" si="212"/>
        <v>22619.540963201878</v>
      </c>
      <c r="D2254" s="18">
        <f t="shared" si="213"/>
        <v>22.619540963201878</v>
      </c>
      <c r="E2254" s="18">
        <f t="shared" si="214"/>
        <v>0.22323745226026087</v>
      </c>
      <c r="F2254" s="18">
        <f t="shared" si="215"/>
        <v>3.2806929822208741</v>
      </c>
    </row>
    <row r="2255" spans="1:6">
      <c r="A2255" s="11">
        <f t="shared" si="210"/>
        <v>11200</v>
      </c>
      <c r="B2255" s="18">
        <f t="shared" si="211"/>
        <v>36745.408000000003</v>
      </c>
      <c r="C2255" s="18">
        <f t="shared" si="212"/>
        <v>22602.115786240814</v>
      </c>
      <c r="D2255" s="18">
        <f t="shared" si="213"/>
        <v>22.602115786240816</v>
      </c>
      <c r="E2255" s="18">
        <f t="shared" si="214"/>
        <v>0.22306547918104144</v>
      </c>
      <c r="F2255" s="18">
        <f t="shared" si="215"/>
        <v>3.2781656694047956</v>
      </c>
    </row>
    <row r="2256" spans="1:6">
      <c r="A2256" s="11">
        <f t="shared" si="210"/>
        <v>11205</v>
      </c>
      <c r="B2256" s="18">
        <f t="shared" si="211"/>
        <v>36761.8122</v>
      </c>
      <c r="C2256" s="18">
        <f t="shared" si="212"/>
        <v>22584.704032929356</v>
      </c>
      <c r="D2256" s="18">
        <f t="shared" si="213"/>
        <v>22.584704032929356</v>
      </c>
      <c r="E2256" s="18">
        <f t="shared" si="214"/>
        <v>0.22289363858290737</v>
      </c>
      <c r="F2256" s="18">
        <f t="shared" si="215"/>
        <v>3.2756403035280077</v>
      </c>
    </row>
    <row r="2257" spans="1:6">
      <c r="A2257" s="11">
        <f t="shared" si="210"/>
        <v>11210</v>
      </c>
      <c r="B2257" s="18">
        <f t="shared" si="211"/>
        <v>36778.216399999998</v>
      </c>
      <c r="C2257" s="18">
        <f t="shared" si="212"/>
        <v>22567.305692926468</v>
      </c>
      <c r="D2257" s="18">
        <f t="shared" si="213"/>
        <v>22.567305692926467</v>
      </c>
      <c r="E2257" s="18">
        <f t="shared" si="214"/>
        <v>0.22272193036380067</v>
      </c>
      <c r="F2257" s="18">
        <f t="shared" si="215"/>
        <v>3.2731168830906689</v>
      </c>
    </row>
    <row r="2258" spans="1:6">
      <c r="A2258" s="11">
        <f t="shared" si="210"/>
        <v>11215</v>
      </c>
      <c r="B2258" s="18">
        <f t="shared" si="211"/>
        <v>36794.620600000002</v>
      </c>
      <c r="C2258" s="18">
        <f t="shared" si="212"/>
        <v>22549.920755899082</v>
      </c>
      <c r="D2258" s="18">
        <f t="shared" si="213"/>
        <v>22.54992075589908</v>
      </c>
      <c r="E2258" s="18">
        <f t="shared" si="214"/>
        <v>0.22255035442174187</v>
      </c>
      <c r="F2258" s="18">
        <f t="shared" si="215"/>
        <v>3.270595406594091</v>
      </c>
    </row>
    <row r="2259" spans="1:6">
      <c r="A2259" s="11">
        <f t="shared" si="210"/>
        <v>11220</v>
      </c>
      <c r="B2259" s="18">
        <f t="shared" si="211"/>
        <v>36811.024799999999</v>
      </c>
      <c r="C2259" s="18">
        <f t="shared" si="212"/>
        <v>22532.549211522088</v>
      </c>
      <c r="D2259" s="18">
        <f t="shared" si="213"/>
        <v>22.532549211522088</v>
      </c>
      <c r="E2259" s="18">
        <f t="shared" si="214"/>
        <v>0.22237891065483012</v>
      </c>
      <c r="F2259" s="18">
        <f t="shared" si="215"/>
        <v>3.2680758725407406</v>
      </c>
    </row>
    <row r="2260" spans="1:6">
      <c r="A2260" s="11">
        <f t="shared" si="210"/>
        <v>11225</v>
      </c>
      <c r="B2260" s="18">
        <f t="shared" si="211"/>
        <v>36827.428999999996</v>
      </c>
      <c r="C2260" s="18">
        <f t="shared" si="212"/>
        <v>22515.19104947833</v>
      </c>
      <c r="D2260" s="18">
        <f t="shared" si="213"/>
        <v>22.515191049478329</v>
      </c>
      <c r="E2260" s="18">
        <f t="shared" si="214"/>
        <v>0.22220759896124301</v>
      </c>
      <c r="F2260" s="18">
        <f t="shared" si="215"/>
        <v>3.2655582794342379</v>
      </c>
    </row>
    <row r="2261" spans="1:6">
      <c r="A2261" s="11">
        <f t="shared" si="210"/>
        <v>11230</v>
      </c>
      <c r="B2261" s="18">
        <f t="shared" si="211"/>
        <v>36843.833200000001</v>
      </c>
      <c r="C2261" s="18">
        <f t="shared" si="212"/>
        <v>22497.846259458605</v>
      </c>
      <c r="D2261" s="18">
        <f t="shared" si="213"/>
        <v>22.497846259458605</v>
      </c>
      <c r="E2261" s="18">
        <f t="shared" si="214"/>
        <v>0.22203641923923664</v>
      </c>
      <c r="F2261" s="18">
        <f t="shared" si="215"/>
        <v>3.2630426257793572</v>
      </c>
    </row>
    <row r="2262" spans="1:6">
      <c r="A2262" s="11">
        <f t="shared" si="210"/>
        <v>11235</v>
      </c>
      <c r="B2262" s="18">
        <f t="shared" si="211"/>
        <v>36860.237399999998</v>
      </c>
      <c r="C2262" s="18">
        <f t="shared" si="212"/>
        <v>22480.514831161647</v>
      </c>
      <c r="D2262" s="18">
        <f t="shared" si="213"/>
        <v>22.480514831161646</v>
      </c>
      <c r="E2262" s="18">
        <f t="shared" si="214"/>
        <v>0.22186537138714543</v>
      </c>
      <c r="F2262" s="18">
        <f t="shared" si="215"/>
        <v>3.2605289100820229</v>
      </c>
    </row>
    <row r="2263" spans="1:6">
      <c r="A2263" s="11">
        <f t="shared" si="210"/>
        <v>11240</v>
      </c>
      <c r="B2263" s="18">
        <f t="shared" si="211"/>
        <v>36876.641600000003</v>
      </c>
      <c r="C2263" s="18">
        <f t="shared" si="212"/>
        <v>22463.196754294124</v>
      </c>
      <c r="D2263" s="18">
        <f t="shared" si="213"/>
        <v>22.463196754294124</v>
      </c>
      <c r="E2263" s="18">
        <f t="shared" si="214"/>
        <v>0.22169445530338219</v>
      </c>
      <c r="F2263" s="18">
        <f t="shared" si="215"/>
        <v>3.2580171308493111</v>
      </c>
    </row>
    <row r="2264" spans="1:6">
      <c r="A2264" s="11">
        <f t="shared" si="210"/>
        <v>11245</v>
      </c>
      <c r="B2264" s="18">
        <f t="shared" si="211"/>
        <v>36893.0458</v>
      </c>
      <c r="C2264" s="18">
        <f t="shared" si="212"/>
        <v>22445.892018570641</v>
      </c>
      <c r="D2264" s="18">
        <f t="shared" si="213"/>
        <v>22.445892018570643</v>
      </c>
      <c r="E2264" s="18">
        <f t="shared" si="214"/>
        <v>0.22152367088643793</v>
      </c>
      <c r="F2264" s="18">
        <f t="shared" si="215"/>
        <v>3.2555072865894488</v>
      </c>
    </row>
    <row r="2265" spans="1:6">
      <c r="A2265" s="11">
        <f t="shared" si="210"/>
        <v>11250</v>
      </c>
      <c r="B2265" s="18">
        <f t="shared" si="211"/>
        <v>36909.449999999997</v>
      </c>
      <c r="C2265" s="18">
        <f t="shared" si="212"/>
        <v>22428.600613713712</v>
      </c>
      <c r="D2265" s="18">
        <f t="shared" si="213"/>
        <v>22.428600613713712</v>
      </c>
      <c r="E2265" s="18">
        <f t="shared" si="214"/>
        <v>0.22135301803488178</v>
      </c>
      <c r="F2265" s="18">
        <f t="shared" si="215"/>
        <v>3.2529993758118092</v>
      </c>
    </row>
    <row r="2266" spans="1:6">
      <c r="A2266" s="11">
        <f t="shared" si="210"/>
        <v>11255</v>
      </c>
      <c r="B2266" s="18">
        <f t="shared" si="211"/>
        <v>36925.854200000002</v>
      </c>
      <c r="C2266" s="18">
        <f t="shared" si="212"/>
        <v>22411.322529453792</v>
      </c>
      <c r="D2266" s="18">
        <f t="shared" si="213"/>
        <v>22.411322529453791</v>
      </c>
      <c r="E2266" s="18">
        <f t="shared" si="214"/>
        <v>0.22118249664736123</v>
      </c>
      <c r="F2266" s="18">
        <f t="shared" si="215"/>
        <v>3.250493397026919</v>
      </c>
    </row>
    <row r="2267" spans="1:6">
      <c r="A2267" s="11">
        <f t="shared" ref="A2267:A2330" si="216">A2266+5</f>
        <v>11260</v>
      </c>
      <c r="B2267" s="18">
        <f t="shared" ref="B2267:B2330" si="217">A2267*3.28084</f>
        <v>36942.258399999999</v>
      </c>
      <c r="C2267" s="18">
        <f t="shared" ref="C2267:C2330" si="218">IF(A2267&lt;11000,$C$14*(1+(-0.0065/$E$13)*A2267)^5.255876113,$C$14*(1+(-0.0065/$E$13)*MIN(A2267,11000))^5.255876113*EXP((-9.80665*0.0289644*(A2267-11000)/8.31432/($E$13-71.5))))</f>
        <v>22394.057755529222</v>
      </c>
      <c r="D2267" s="18">
        <f t="shared" ref="D2267:D2330" si="219">C2267/1000</f>
        <v>22.394057755529222</v>
      </c>
      <c r="E2267" s="18">
        <f t="shared" ref="E2267:E2330" si="220">D2267*0.00986923</f>
        <v>0.22101210662260165</v>
      </c>
      <c r="F2267" s="18">
        <f t="shared" ref="F2267:F2330" si="221">D2267*0.145038</f>
        <v>3.2479893487464473</v>
      </c>
    </row>
    <row r="2268" spans="1:6">
      <c r="A2268" s="11">
        <f t="shared" si="216"/>
        <v>11265</v>
      </c>
      <c r="B2268" s="18">
        <f t="shared" si="217"/>
        <v>36958.662600000003</v>
      </c>
      <c r="C2268" s="18">
        <f t="shared" si="218"/>
        <v>22376.806281686266</v>
      </c>
      <c r="D2268" s="18">
        <f t="shared" si="219"/>
        <v>22.376806281686267</v>
      </c>
      <c r="E2268" s="18">
        <f t="shared" si="220"/>
        <v>0.22084184785940655</v>
      </c>
      <c r="F2268" s="18">
        <f t="shared" si="221"/>
        <v>3.2454872294832127</v>
      </c>
    </row>
    <row r="2269" spans="1:6">
      <c r="A2269" s="11">
        <f t="shared" si="216"/>
        <v>11270</v>
      </c>
      <c r="B2269" s="18">
        <f t="shared" si="217"/>
        <v>36975.066800000001</v>
      </c>
      <c r="C2269" s="18">
        <f t="shared" si="218"/>
        <v>22359.568097679075</v>
      </c>
      <c r="D2269" s="18">
        <f t="shared" si="219"/>
        <v>22.359568097679077</v>
      </c>
      <c r="E2269" s="18">
        <f t="shared" si="220"/>
        <v>0.22067172025665727</v>
      </c>
      <c r="F2269" s="18">
        <f t="shared" si="221"/>
        <v>3.242987037751178</v>
      </c>
    </row>
    <row r="2270" spans="1:6">
      <c r="A2270" s="11">
        <f t="shared" si="216"/>
        <v>11275</v>
      </c>
      <c r="B2270" s="18">
        <f t="shared" si="217"/>
        <v>36991.470999999998</v>
      </c>
      <c r="C2270" s="18">
        <f t="shared" si="218"/>
        <v>22342.343193269706</v>
      </c>
      <c r="D2270" s="18">
        <f t="shared" si="219"/>
        <v>22.342343193269706</v>
      </c>
      <c r="E2270" s="18">
        <f t="shared" si="220"/>
        <v>0.22050172371331317</v>
      </c>
      <c r="F2270" s="18">
        <f t="shared" si="221"/>
        <v>3.2404887720654516</v>
      </c>
    </row>
    <row r="2271" spans="1:6">
      <c r="A2271" s="11">
        <f t="shared" si="216"/>
        <v>11280</v>
      </c>
      <c r="B2271" s="18">
        <f t="shared" si="217"/>
        <v>37007.875200000002</v>
      </c>
      <c r="C2271" s="18">
        <f t="shared" si="218"/>
        <v>22325.131558228088</v>
      </c>
      <c r="D2271" s="18">
        <f t="shared" si="219"/>
        <v>22.325131558228087</v>
      </c>
      <c r="E2271" s="18">
        <f t="shared" si="220"/>
        <v>0.22033185812841138</v>
      </c>
      <c r="F2271" s="18">
        <f t="shared" si="221"/>
        <v>3.2379924309422852</v>
      </c>
    </row>
    <row r="2272" spans="1:6">
      <c r="A2272" s="11">
        <f t="shared" si="216"/>
        <v>11285</v>
      </c>
      <c r="B2272" s="18">
        <f t="shared" si="217"/>
        <v>37024.279399999999</v>
      </c>
      <c r="C2272" s="18">
        <f t="shared" si="218"/>
        <v>22307.933182332043</v>
      </c>
      <c r="D2272" s="18">
        <f t="shared" si="219"/>
        <v>22.307933182332043</v>
      </c>
      <c r="E2272" s="18">
        <f t="shared" si="220"/>
        <v>0.22016212340106686</v>
      </c>
      <c r="F2272" s="18">
        <f t="shared" si="221"/>
        <v>3.2354980128990749</v>
      </c>
    </row>
    <row r="2273" spans="1:6">
      <c r="A2273" s="11">
        <f t="shared" si="216"/>
        <v>11290</v>
      </c>
      <c r="B2273" s="18">
        <f t="shared" si="217"/>
        <v>37040.683599999997</v>
      </c>
      <c r="C2273" s="18">
        <f t="shared" si="218"/>
        <v>22290.748055367261</v>
      </c>
      <c r="D2273" s="18">
        <f t="shared" si="219"/>
        <v>22.29074805536726</v>
      </c>
      <c r="E2273" s="18">
        <f t="shared" si="220"/>
        <v>0.21999251943047221</v>
      </c>
      <c r="F2273" s="18">
        <f t="shared" si="221"/>
        <v>3.2330055164543565</v>
      </c>
    </row>
    <row r="2274" spans="1:6">
      <c r="A2274" s="11">
        <f t="shared" si="216"/>
        <v>11295</v>
      </c>
      <c r="B2274" s="18">
        <f t="shared" si="217"/>
        <v>37057.087800000001</v>
      </c>
      <c r="C2274" s="18">
        <f t="shared" si="218"/>
        <v>22273.576167127303</v>
      </c>
      <c r="D2274" s="18">
        <f t="shared" si="219"/>
        <v>22.273576167127302</v>
      </c>
      <c r="E2274" s="18">
        <f t="shared" si="220"/>
        <v>0.21982304611589779</v>
      </c>
      <c r="F2274" s="18">
        <f t="shared" si="221"/>
        <v>3.2305149401278097</v>
      </c>
    </row>
    <row r="2275" spans="1:6">
      <c r="A2275" s="11">
        <f t="shared" si="216"/>
        <v>11300</v>
      </c>
      <c r="B2275" s="18">
        <f t="shared" si="217"/>
        <v>37073.491999999998</v>
      </c>
      <c r="C2275" s="18">
        <f t="shared" si="218"/>
        <v>22256.417507413593</v>
      </c>
      <c r="D2275" s="18">
        <f t="shared" si="219"/>
        <v>22.256417507413595</v>
      </c>
      <c r="E2275" s="18">
        <f t="shared" si="220"/>
        <v>0.21965370335669146</v>
      </c>
      <c r="F2275" s="18">
        <f t="shared" si="221"/>
        <v>3.2280262824402528</v>
      </c>
    </row>
    <row r="2276" spans="1:6">
      <c r="A2276" s="11">
        <f t="shared" si="216"/>
        <v>11305</v>
      </c>
      <c r="B2276" s="18">
        <f t="shared" si="217"/>
        <v>37089.896200000003</v>
      </c>
      <c r="C2276" s="18">
        <f t="shared" si="218"/>
        <v>22239.27206603541</v>
      </c>
      <c r="D2276" s="18">
        <f t="shared" si="219"/>
        <v>22.239272066035412</v>
      </c>
      <c r="E2276" s="18">
        <f t="shared" si="220"/>
        <v>0.21948449105227866</v>
      </c>
      <c r="F2276" s="18">
        <f t="shared" si="221"/>
        <v>3.2255395419136441</v>
      </c>
    </row>
    <row r="2277" spans="1:6">
      <c r="A2277" s="11">
        <f t="shared" si="216"/>
        <v>11310</v>
      </c>
      <c r="B2277" s="18">
        <f t="shared" si="217"/>
        <v>37106.3004</v>
      </c>
      <c r="C2277" s="18">
        <f t="shared" si="218"/>
        <v>22222.139832809884</v>
      </c>
      <c r="D2277" s="18">
        <f t="shared" si="219"/>
        <v>22.222139832809884</v>
      </c>
      <c r="E2277" s="18">
        <f t="shared" si="220"/>
        <v>0.21931540910216227</v>
      </c>
      <c r="F2277" s="18">
        <f t="shared" si="221"/>
        <v>3.2230547170710797</v>
      </c>
    </row>
    <row r="2278" spans="1:6">
      <c r="A2278" s="11">
        <f t="shared" si="216"/>
        <v>11315</v>
      </c>
      <c r="B2278" s="18">
        <f t="shared" si="217"/>
        <v>37122.704599999997</v>
      </c>
      <c r="C2278" s="18">
        <f t="shared" si="218"/>
        <v>22205.020797561992</v>
      </c>
      <c r="D2278" s="18">
        <f t="shared" si="219"/>
        <v>22.205020797561993</v>
      </c>
      <c r="E2278" s="18">
        <f t="shared" si="220"/>
        <v>0.21914645740592273</v>
      </c>
      <c r="F2278" s="18">
        <f t="shared" si="221"/>
        <v>3.2205718064367961</v>
      </c>
    </row>
    <row r="2279" spans="1:6">
      <c r="A2279" s="11">
        <f t="shared" si="216"/>
        <v>11320</v>
      </c>
      <c r="B2279" s="18">
        <f t="shared" si="217"/>
        <v>37139.108800000002</v>
      </c>
      <c r="C2279" s="18">
        <f t="shared" si="218"/>
        <v>22187.914950124545</v>
      </c>
      <c r="D2279" s="18">
        <f t="shared" si="219"/>
        <v>22.187914950124544</v>
      </c>
      <c r="E2279" s="18">
        <f t="shared" si="220"/>
        <v>0.21897763586321764</v>
      </c>
      <c r="F2279" s="18">
        <f t="shared" si="221"/>
        <v>3.2180908085361635</v>
      </c>
    </row>
    <row r="2280" spans="1:6">
      <c r="A2280" s="11">
        <f t="shared" si="216"/>
        <v>11325</v>
      </c>
      <c r="B2280" s="18">
        <f t="shared" si="217"/>
        <v>37155.512999999999</v>
      </c>
      <c r="C2280" s="18">
        <f t="shared" si="218"/>
        <v>22170.822280338187</v>
      </c>
      <c r="D2280" s="18">
        <f t="shared" si="219"/>
        <v>22.170822280338186</v>
      </c>
      <c r="E2280" s="18">
        <f t="shared" si="220"/>
        <v>0.21880894437378204</v>
      </c>
      <c r="F2280" s="18">
        <f t="shared" si="221"/>
        <v>3.2156117218956899</v>
      </c>
    </row>
    <row r="2281" spans="1:6">
      <c r="A2281" s="11">
        <f t="shared" si="216"/>
        <v>11330</v>
      </c>
      <c r="B2281" s="18">
        <f t="shared" si="217"/>
        <v>37171.917199999996</v>
      </c>
      <c r="C2281" s="18">
        <f t="shared" si="218"/>
        <v>22153.742778051397</v>
      </c>
      <c r="D2281" s="18">
        <f t="shared" si="219"/>
        <v>22.153742778051399</v>
      </c>
      <c r="E2281" s="18">
        <f t="shared" si="220"/>
        <v>0.2186403828374282</v>
      </c>
      <c r="F2281" s="18">
        <f t="shared" si="221"/>
        <v>3.2131345450430189</v>
      </c>
    </row>
    <row r="2282" spans="1:6">
      <c r="A2282" s="11">
        <f t="shared" si="216"/>
        <v>11335</v>
      </c>
      <c r="B2282" s="18">
        <f t="shared" si="217"/>
        <v>37188.321400000001</v>
      </c>
      <c r="C2282" s="18">
        <f t="shared" si="218"/>
        <v>22136.676433120461</v>
      </c>
      <c r="D2282" s="18">
        <f t="shared" si="219"/>
        <v>22.13667643312046</v>
      </c>
      <c r="E2282" s="18">
        <f t="shared" si="220"/>
        <v>0.21847195115404544</v>
      </c>
      <c r="F2282" s="18">
        <f t="shared" si="221"/>
        <v>3.2106592765069251</v>
      </c>
    </row>
    <row r="2283" spans="1:6">
      <c r="A2283" s="11">
        <f t="shared" si="216"/>
        <v>11340</v>
      </c>
      <c r="B2283" s="18">
        <f t="shared" si="217"/>
        <v>37204.725599999998</v>
      </c>
      <c r="C2283" s="18">
        <f t="shared" si="218"/>
        <v>22119.62323540949</v>
      </c>
      <c r="D2283" s="18">
        <f t="shared" si="219"/>
        <v>22.119623235409492</v>
      </c>
      <c r="E2283" s="18">
        <f t="shared" si="220"/>
        <v>0.2183036492236004</v>
      </c>
      <c r="F2283" s="18">
        <f t="shared" si="221"/>
        <v>3.2081859148173217</v>
      </c>
    </row>
    <row r="2284" spans="1:6">
      <c r="A2284" s="11">
        <f t="shared" si="216"/>
        <v>11345</v>
      </c>
      <c r="B2284" s="18">
        <f t="shared" si="217"/>
        <v>37221.129800000002</v>
      </c>
      <c r="C2284" s="18">
        <f t="shared" si="218"/>
        <v>22102.583174790394</v>
      </c>
      <c r="D2284" s="18">
        <f t="shared" si="219"/>
        <v>22.102583174790393</v>
      </c>
      <c r="E2284" s="18">
        <f t="shared" si="220"/>
        <v>0.21813547694613658</v>
      </c>
      <c r="F2284" s="18">
        <f t="shared" si="221"/>
        <v>3.2057144585052488</v>
      </c>
    </row>
    <row r="2285" spans="1:6">
      <c r="A2285" s="11">
        <f t="shared" si="216"/>
        <v>11350</v>
      </c>
      <c r="B2285" s="18">
        <f t="shared" si="217"/>
        <v>37237.534</v>
      </c>
      <c r="C2285" s="18">
        <f t="shared" si="218"/>
        <v>22085.556241142895</v>
      </c>
      <c r="D2285" s="18">
        <f t="shared" si="219"/>
        <v>22.085556241142896</v>
      </c>
      <c r="E2285" s="18">
        <f t="shared" si="220"/>
        <v>0.2179674342217747</v>
      </c>
      <c r="F2285" s="18">
        <f t="shared" si="221"/>
        <v>3.2032449061028836</v>
      </c>
    </row>
    <row r="2286" spans="1:6">
      <c r="A2286" s="11">
        <f t="shared" si="216"/>
        <v>11355</v>
      </c>
      <c r="B2286" s="18">
        <f t="shared" si="217"/>
        <v>37253.938199999997</v>
      </c>
      <c r="C2286" s="18">
        <f t="shared" si="218"/>
        <v>22068.542424354506</v>
      </c>
      <c r="D2286" s="18">
        <f t="shared" si="219"/>
        <v>22.068542424354504</v>
      </c>
      <c r="E2286" s="18">
        <f t="shared" si="220"/>
        <v>0.2177995209507122</v>
      </c>
      <c r="F2286" s="18">
        <f t="shared" si="221"/>
        <v>3.2007772561435286</v>
      </c>
    </row>
    <row r="2287" spans="1:6">
      <c r="A2287" s="11">
        <f t="shared" si="216"/>
        <v>11360</v>
      </c>
      <c r="B2287" s="18">
        <f t="shared" si="217"/>
        <v>37270.342400000001</v>
      </c>
      <c r="C2287" s="18">
        <f t="shared" si="218"/>
        <v>22051.541714320523</v>
      </c>
      <c r="D2287" s="18">
        <f t="shared" si="219"/>
        <v>22.051541714320525</v>
      </c>
      <c r="E2287" s="18">
        <f t="shared" si="220"/>
        <v>0.21763173703322355</v>
      </c>
      <c r="F2287" s="18">
        <f t="shared" si="221"/>
        <v>3.1983115071616202</v>
      </c>
    </row>
    <row r="2288" spans="1:6">
      <c r="A2288" s="11">
        <f t="shared" si="216"/>
        <v>11365</v>
      </c>
      <c r="B2288" s="18">
        <f t="shared" si="217"/>
        <v>37286.746599999999</v>
      </c>
      <c r="C2288" s="18">
        <f t="shared" si="218"/>
        <v>22034.554100944046</v>
      </c>
      <c r="D2288" s="18">
        <f t="shared" si="219"/>
        <v>22.034554100944046</v>
      </c>
      <c r="E2288" s="18">
        <f t="shared" si="220"/>
        <v>0.21746408236966</v>
      </c>
      <c r="F2288" s="18">
        <f t="shared" si="221"/>
        <v>3.1958476576927226</v>
      </c>
    </row>
    <row r="2289" spans="1:6">
      <c r="A2289" s="11">
        <f t="shared" si="216"/>
        <v>11370</v>
      </c>
      <c r="B2289" s="18">
        <f t="shared" si="217"/>
        <v>37303.150800000003</v>
      </c>
      <c r="C2289" s="18">
        <f t="shared" si="218"/>
        <v>22017.579574135932</v>
      </c>
      <c r="D2289" s="18">
        <f t="shared" si="219"/>
        <v>22.017579574135933</v>
      </c>
      <c r="E2289" s="18">
        <f t="shared" si="220"/>
        <v>0.21729655686044957</v>
      </c>
      <c r="F2289" s="18">
        <f t="shared" si="221"/>
        <v>3.1933857062735274</v>
      </c>
    </row>
    <row r="2290" spans="1:6">
      <c r="A2290" s="11">
        <f t="shared" si="216"/>
        <v>11375</v>
      </c>
      <c r="B2290" s="18">
        <f t="shared" si="217"/>
        <v>37319.555</v>
      </c>
      <c r="C2290" s="18">
        <f t="shared" si="218"/>
        <v>22000.618123814824</v>
      </c>
      <c r="D2290" s="18">
        <f t="shared" si="219"/>
        <v>22.000618123814824</v>
      </c>
      <c r="E2290" s="18">
        <f t="shared" si="220"/>
        <v>0.21712916040609698</v>
      </c>
      <c r="F2290" s="18">
        <f t="shared" si="221"/>
        <v>3.1909256514418547</v>
      </c>
    </row>
    <row r="2291" spans="1:6">
      <c r="A2291" s="11">
        <f t="shared" si="216"/>
        <v>11380</v>
      </c>
      <c r="B2291" s="18">
        <f t="shared" si="217"/>
        <v>37335.959199999998</v>
      </c>
      <c r="C2291" s="18">
        <f t="shared" si="218"/>
        <v>21983.669739907127</v>
      </c>
      <c r="D2291" s="18">
        <f t="shared" si="219"/>
        <v>21.983669739907128</v>
      </c>
      <c r="E2291" s="18">
        <f t="shared" si="220"/>
        <v>0.21696189290718362</v>
      </c>
      <c r="F2291" s="18">
        <f t="shared" si="221"/>
        <v>3.1884674917366502</v>
      </c>
    </row>
    <row r="2292" spans="1:6">
      <c r="A2292" s="11">
        <f t="shared" si="216"/>
        <v>11385</v>
      </c>
      <c r="B2292" s="18">
        <f t="shared" si="217"/>
        <v>37352.363400000002</v>
      </c>
      <c r="C2292" s="18">
        <f t="shared" si="218"/>
        <v>21966.734412347003</v>
      </c>
      <c r="D2292" s="18">
        <f t="shared" si="219"/>
        <v>21.966734412347002</v>
      </c>
      <c r="E2292" s="18">
        <f t="shared" si="220"/>
        <v>0.2167947542643674</v>
      </c>
      <c r="F2292" s="18">
        <f t="shared" si="221"/>
        <v>3.1860112256979845</v>
      </c>
    </row>
    <row r="2293" spans="1:6">
      <c r="A2293" s="11">
        <f t="shared" si="216"/>
        <v>11390</v>
      </c>
      <c r="B2293" s="18">
        <f t="shared" si="217"/>
        <v>37368.767599999999</v>
      </c>
      <c r="C2293" s="18">
        <f t="shared" si="218"/>
        <v>21949.812131076374</v>
      </c>
      <c r="D2293" s="18">
        <f t="shared" si="219"/>
        <v>21.949812131076374</v>
      </c>
      <c r="E2293" s="18">
        <f t="shared" si="220"/>
        <v>0.21662774437838289</v>
      </c>
      <c r="F2293" s="18">
        <f t="shared" si="221"/>
        <v>3.1835568518670554</v>
      </c>
    </row>
    <row r="2294" spans="1:6">
      <c r="A2294" s="11">
        <f t="shared" si="216"/>
        <v>11395</v>
      </c>
      <c r="B2294" s="18">
        <f t="shared" si="217"/>
        <v>37385.171799999996</v>
      </c>
      <c r="C2294" s="18">
        <f t="shared" si="218"/>
        <v>21932.902886044907</v>
      </c>
      <c r="D2294" s="18">
        <f t="shared" si="219"/>
        <v>21.932902886044907</v>
      </c>
      <c r="E2294" s="18">
        <f t="shared" si="220"/>
        <v>0.21646086315004098</v>
      </c>
      <c r="F2294" s="18">
        <f t="shared" si="221"/>
        <v>3.1811043687861811</v>
      </c>
    </row>
    <row r="2295" spans="1:6">
      <c r="A2295" s="11">
        <f t="shared" si="216"/>
        <v>11400</v>
      </c>
      <c r="B2295" s="18">
        <f t="shared" si="217"/>
        <v>37401.576000000001</v>
      </c>
      <c r="C2295" s="18">
        <f t="shared" si="218"/>
        <v>21916.006667210011</v>
      </c>
      <c r="D2295" s="18">
        <f t="shared" si="219"/>
        <v>21.916006667210009</v>
      </c>
      <c r="E2295" s="18">
        <f t="shared" si="220"/>
        <v>0.21629411048022903</v>
      </c>
      <c r="F2295" s="18">
        <f t="shared" si="221"/>
        <v>3.1786537749988053</v>
      </c>
    </row>
    <row r="2296" spans="1:6">
      <c r="A2296" s="11">
        <f t="shared" si="216"/>
        <v>11405</v>
      </c>
      <c r="B2296" s="18">
        <f t="shared" si="217"/>
        <v>37417.980199999998</v>
      </c>
      <c r="C2296" s="18">
        <f t="shared" si="218"/>
        <v>21899.123464536831</v>
      </c>
      <c r="D2296" s="18">
        <f t="shared" si="219"/>
        <v>21.899123464536832</v>
      </c>
      <c r="E2296" s="18">
        <f t="shared" si="220"/>
        <v>0.21612748626991082</v>
      </c>
      <c r="F2296" s="18">
        <f t="shared" si="221"/>
        <v>3.1762050690494932</v>
      </c>
    </row>
    <row r="2297" spans="1:6">
      <c r="A2297" s="11">
        <f t="shared" si="216"/>
        <v>11410</v>
      </c>
      <c r="B2297" s="18">
        <f t="shared" si="217"/>
        <v>37434.384400000003</v>
      </c>
      <c r="C2297" s="18">
        <f t="shared" si="218"/>
        <v>21882.253267998251</v>
      </c>
      <c r="D2297" s="18">
        <f t="shared" si="219"/>
        <v>21.882253267998252</v>
      </c>
      <c r="E2297" s="18">
        <f t="shared" si="220"/>
        <v>0.21596099042012637</v>
      </c>
      <c r="F2297" s="18">
        <f t="shared" si="221"/>
        <v>3.1737582494839303</v>
      </c>
    </row>
    <row r="2298" spans="1:6">
      <c r="A2298" s="11">
        <f t="shared" si="216"/>
        <v>11415</v>
      </c>
      <c r="B2298" s="18">
        <f t="shared" si="217"/>
        <v>37450.7886</v>
      </c>
      <c r="C2298" s="18">
        <f t="shared" si="218"/>
        <v>21865.396067574864</v>
      </c>
      <c r="D2298" s="18">
        <f t="shared" si="219"/>
        <v>21.865396067574864</v>
      </c>
      <c r="E2298" s="18">
        <f t="shared" si="220"/>
        <v>0.21579462283199186</v>
      </c>
      <c r="F2298" s="18">
        <f t="shared" si="221"/>
        <v>3.171313314848923</v>
      </c>
    </row>
    <row r="2299" spans="1:6">
      <c r="A2299" s="11">
        <f t="shared" si="216"/>
        <v>11420</v>
      </c>
      <c r="B2299" s="18">
        <f t="shared" si="217"/>
        <v>37467.192799999997</v>
      </c>
      <c r="C2299" s="18">
        <f t="shared" si="218"/>
        <v>21848.551853254994</v>
      </c>
      <c r="D2299" s="18">
        <f t="shared" si="219"/>
        <v>21.848551853254992</v>
      </c>
      <c r="E2299" s="18">
        <f t="shared" si="220"/>
        <v>0.21562838340669976</v>
      </c>
      <c r="F2299" s="18">
        <f t="shared" si="221"/>
        <v>3.1688702636923978</v>
      </c>
    </row>
    <row r="2300" spans="1:6">
      <c r="A2300" s="11">
        <f t="shared" si="216"/>
        <v>11425</v>
      </c>
      <c r="B2300" s="18">
        <f t="shared" si="217"/>
        <v>37483.597000000002</v>
      </c>
      <c r="C2300" s="18">
        <f t="shared" si="218"/>
        <v>21831.720615034676</v>
      </c>
      <c r="D2300" s="18">
        <f t="shared" si="219"/>
        <v>21.831720615034676</v>
      </c>
      <c r="E2300" s="18">
        <f t="shared" si="220"/>
        <v>0.21546227204551868</v>
      </c>
      <c r="F2300" s="18">
        <f t="shared" si="221"/>
        <v>3.1664290945633993</v>
      </c>
    </row>
    <row r="2301" spans="1:6">
      <c r="A2301" s="11">
        <f t="shared" si="216"/>
        <v>11430</v>
      </c>
      <c r="B2301" s="18">
        <f t="shared" si="217"/>
        <v>37500.001199999999</v>
      </c>
      <c r="C2301" s="18">
        <f t="shared" si="218"/>
        <v>21814.902342917645</v>
      </c>
      <c r="D2301" s="18">
        <f t="shared" si="219"/>
        <v>21.814902342917645</v>
      </c>
      <c r="E2301" s="18">
        <f t="shared" si="220"/>
        <v>0.21529628864979311</v>
      </c>
      <c r="F2301" s="18">
        <f t="shared" si="221"/>
        <v>3.1639898060120895</v>
      </c>
    </row>
    <row r="2302" spans="1:6">
      <c r="A2302" s="11">
        <f t="shared" si="216"/>
        <v>11435</v>
      </c>
      <c r="B2302" s="18">
        <f t="shared" si="217"/>
        <v>37516.405400000003</v>
      </c>
      <c r="C2302" s="18">
        <f t="shared" si="218"/>
        <v>21798.097026915337</v>
      </c>
      <c r="D2302" s="18">
        <f t="shared" si="219"/>
        <v>21.798097026915336</v>
      </c>
      <c r="E2302" s="18">
        <f t="shared" si="220"/>
        <v>0.21513043312094363</v>
      </c>
      <c r="F2302" s="18">
        <f t="shared" si="221"/>
        <v>3.1615523965897463</v>
      </c>
    </row>
    <row r="2303" spans="1:6">
      <c r="A2303" s="11">
        <f t="shared" si="216"/>
        <v>11440</v>
      </c>
      <c r="B2303" s="18">
        <f t="shared" si="217"/>
        <v>37532.809600000001</v>
      </c>
      <c r="C2303" s="18">
        <f t="shared" si="218"/>
        <v>21781.304657046898</v>
      </c>
      <c r="D2303" s="18">
        <f t="shared" si="219"/>
        <v>21.781304657046899</v>
      </c>
      <c r="E2303" s="18">
        <f t="shared" si="220"/>
        <v>0.21496470536046697</v>
      </c>
      <c r="F2303" s="18">
        <f t="shared" si="221"/>
        <v>3.1591168648487682</v>
      </c>
    </row>
    <row r="2304" spans="1:6">
      <c r="A2304" s="11">
        <f t="shared" si="216"/>
        <v>11445</v>
      </c>
      <c r="B2304" s="18">
        <f t="shared" si="217"/>
        <v>37549.213799999998</v>
      </c>
      <c r="C2304" s="18">
        <f t="shared" si="218"/>
        <v>21764.525223339144</v>
      </c>
      <c r="D2304" s="18">
        <f t="shared" si="219"/>
        <v>21.764525223339145</v>
      </c>
      <c r="E2304" s="18">
        <f t="shared" si="220"/>
        <v>0.2147991052699354</v>
      </c>
      <c r="F2304" s="18">
        <f t="shared" si="221"/>
        <v>3.1566832093426629</v>
      </c>
    </row>
    <row r="2305" spans="1:6">
      <c r="A2305" s="11">
        <f t="shared" si="216"/>
        <v>11450</v>
      </c>
      <c r="B2305" s="18">
        <f t="shared" si="217"/>
        <v>37565.618000000002</v>
      </c>
      <c r="C2305" s="18">
        <f t="shared" si="218"/>
        <v>21747.758715826585</v>
      </c>
      <c r="D2305" s="18">
        <f t="shared" si="219"/>
        <v>21.747758715826585</v>
      </c>
      <c r="E2305" s="18">
        <f t="shared" si="220"/>
        <v>0.2146336327509972</v>
      </c>
      <c r="F2305" s="18">
        <f t="shared" si="221"/>
        <v>3.1542514286260563</v>
      </c>
    </row>
    <row r="2306" spans="1:6">
      <c r="A2306" s="11">
        <f t="shared" si="216"/>
        <v>11455</v>
      </c>
      <c r="B2306" s="18">
        <f t="shared" si="217"/>
        <v>37582.022199999999</v>
      </c>
      <c r="C2306" s="18">
        <f t="shared" si="218"/>
        <v>21731.005124551397</v>
      </c>
      <c r="D2306" s="18">
        <f t="shared" si="219"/>
        <v>21.731005124551398</v>
      </c>
      <c r="E2306" s="18">
        <f t="shared" si="220"/>
        <v>0.21446828770537638</v>
      </c>
      <c r="F2306" s="18">
        <f t="shared" si="221"/>
        <v>3.1518215212546856</v>
      </c>
    </row>
    <row r="2307" spans="1:6">
      <c r="A2307" s="11">
        <f t="shared" si="216"/>
        <v>11460</v>
      </c>
      <c r="B2307" s="18">
        <f t="shared" si="217"/>
        <v>37598.426399999997</v>
      </c>
      <c r="C2307" s="18">
        <f t="shared" si="218"/>
        <v>21714.264439563445</v>
      </c>
      <c r="D2307" s="18">
        <f t="shared" si="219"/>
        <v>21.714264439563443</v>
      </c>
      <c r="E2307" s="18">
        <f t="shared" si="220"/>
        <v>0.21430307003487273</v>
      </c>
      <c r="F2307" s="18">
        <f t="shared" si="221"/>
        <v>3.1493934857854029</v>
      </c>
    </row>
    <row r="2308" spans="1:6">
      <c r="A2308" s="11">
        <f t="shared" si="216"/>
        <v>11465</v>
      </c>
      <c r="B2308" s="18">
        <f t="shared" si="217"/>
        <v>37614.830600000001</v>
      </c>
      <c r="C2308" s="18">
        <f t="shared" si="218"/>
        <v>21697.536650920243</v>
      </c>
      <c r="D2308" s="18">
        <f t="shared" si="219"/>
        <v>21.697536650920242</v>
      </c>
      <c r="E2308" s="18">
        <f t="shared" si="220"/>
        <v>0.21413797964136158</v>
      </c>
      <c r="F2308" s="18">
        <f t="shared" si="221"/>
        <v>3.1469673207761701</v>
      </c>
    </row>
    <row r="2309" spans="1:6">
      <c r="A2309" s="11">
        <f t="shared" si="216"/>
        <v>11470</v>
      </c>
      <c r="B2309" s="18">
        <f t="shared" si="217"/>
        <v>37631.234799999998</v>
      </c>
      <c r="C2309" s="18">
        <f t="shared" si="218"/>
        <v>21680.821748686965</v>
      </c>
      <c r="D2309" s="18">
        <f t="shared" si="219"/>
        <v>21.680821748686967</v>
      </c>
      <c r="E2309" s="18">
        <f t="shared" si="220"/>
        <v>0.21397301642679387</v>
      </c>
      <c r="F2309" s="18">
        <f t="shared" si="221"/>
        <v>3.1445430247860604</v>
      </c>
    </row>
    <row r="2310" spans="1:6">
      <c r="A2310" s="11">
        <f t="shared" si="216"/>
        <v>11475</v>
      </c>
      <c r="B2310" s="18">
        <f t="shared" si="217"/>
        <v>37647.639000000003</v>
      </c>
      <c r="C2310" s="18">
        <f t="shared" si="218"/>
        <v>21664.119722936455</v>
      </c>
      <c r="D2310" s="18">
        <f t="shared" si="219"/>
        <v>21.664119722936455</v>
      </c>
      <c r="E2310" s="18">
        <f t="shared" si="220"/>
        <v>0.21380818029319615</v>
      </c>
      <c r="F2310" s="18">
        <f t="shared" si="221"/>
        <v>3.1421205963752574</v>
      </c>
    </row>
    <row r="2311" spans="1:6">
      <c r="A2311" s="11">
        <f t="shared" si="216"/>
        <v>11480</v>
      </c>
      <c r="B2311" s="18">
        <f t="shared" si="217"/>
        <v>37664.0432</v>
      </c>
      <c r="C2311" s="18">
        <f t="shared" si="218"/>
        <v>21647.430563749189</v>
      </c>
      <c r="D2311" s="18">
        <f t="shared" si="219"/>
        <v>21.64743056374919</v>
      </c>
      <c r="E2311" s="18">
        <f t="shared" si="220"/>
        <v>0.2136434711426704</v>
      </c>
      <c r="F2311" s="18">
        <f t="shared" si="221"/>
        <v>3.1397000341050552</v>
      </c>
    </row>
    <row r="2312" spans="1:6">
      <c r="A2312" s="11">
        <f t="shared" si="216"/>
        <v>11485</v>
      </c>
      <c r="B2312" s="18">
        <f t="shared" si="217"/>
        <v>37680.447399999997</v>
      </c>
      <c r="C2312" s="18">
        <f t="shared" si="218"/>
        <v>21630.754261213282</v>
      </c>
      <c r="D2312" s="18">
        <f t="shared" si="219"/>
        <v>21.630754261213283</v>
      </c>
      <c r="E2312" s="18">
        <f t="shared" si="220"/>
        <v>0.21347888887739397</v>
      </c>
      <c r="F2312" s="18">
        <f t="shared" si="221"/>
        <v>3.137281336537852</v>
      </c>
    </row>
    <row r="2313" spans="1:6">
      <c r="A2313" s="11">
        <f t="shared" si="216"/>
        <v>11490</v>
      </c>
      <c r="B2313" s="18">
        <f t="shared" si="217"/>
        <v>37696.851600000002</v>
      </c>
      <c r="C2313" s="18">
        <f t="shared" si="218"/>
        <v>21614.090805424497</v>
      </c>
      <c r="D2313" s="18">
        <f t="shared" si="219"/>
        <v>21.614090805424496</v>
      </c>
      <c r="E2313" s="18">
        <f t="shared" si="220"/>
        <v>0.21331443339961959</v>
      </c>
      <c r="F2313" s="18">
        <f t="shared" si="221"/>
        <v>3.134864502237158</v>
      </c>
    </row>
    <row r="2314" spans="1:6">
      <c r="A2314" s="11">
        <f t="shared" si="216"/>
        <v>11495</v>
      </c>
      <c r="B2314" s="18">
        <f t="shared" si="217"/>
        <v>37713.255799999999</v>
      </c>
      <c r="C2314" s="18">
        <f t="shared" si="218"/>
        <v>21597.440186486219</v>
      </c>
      <c r="D2314" s="18">
        <f t="shared" si="219"/>
        <v>21.597440186486221</v>
      </c>
      <c r="E2314" s="18">
        <f t="shared" si="220"/>
        <v>0.21315010461167541</v>
      </c>
      <c r="F2314" s="18">
        <f t="shared" si="221"/>
        <v>3.1324495297675887</v>
      </c>
    </row>
    <row r="2315" spans="1:6">
      <c r="A2315" s="11">
        <f t="shared" si="216"/>
        <v>11500</v>
      </c>
      <c r="B2315" s="18">
        <f t="shared" si="217"/>
        <v>37729.659999999996</v>
      </c>
      <c r="C2315" s="18">
        <f t="shared" si="218"/>
        <v>21580.802394509465</v>
      </c>
      <c r="D2315" s="18">
        <f t="shared" si="219"/>
        <v>21.580802394509465</v>
      </c>
      <c r="E2315" s="18">
        <f t="shared" si="220"/>
        <v>0.21298590241596466</v>
      </c>
      <c r="F2315" s="18">
        <f t="shared" si="221"/>
        <v>3.1300364176948636</v>
      </c>
    </row>
    <row r="2316" spans="1:6">
      <c r="A2316" s="11">
        <f t="shared" si="216"/>
        <v>11505</v>
      </c>
      <c r="B2316" s="18">
        <f t="shared" si="217"/>
        <v>37746.064200000001</v>
      </c>
      <c r="C2316" s="18">
        <f t="shared" si="218"/>
        <v>21564.17741961285</v>
      </c>
      <c r="D2316" s="18">
        <f t="shared" si="219"/>
        <v>21.56417741961285</v>
      </c>
      <c r="E2316" s="18">
        <f t="shared" si="220"/>
        <v>0.21282182671496572</v>
      </c>
      <c r="F2316" s="18">
        <f t="shared" si="221"/>
        <v>3.1276251645858086</v>
      </c>
    </row>
    <row r="2317" spans="1:6">
      <c r="A2317" s="11">
        <f t="shared" si="216"/>
        <v>11510</v>
      </c>
      <c r="B2317" s="18">
        <f t="shared" si="217"/>
        <v>37762.468399999998</v>
      </c>
      <c r="C2317" s="18">
        <f t="shared" si="218"/>
        <v>21547.565251922631</v>
      </c>
      <c r="D2317" s="18">
        <f t="shared" si="219"/>
        <v>21.547565251922631</v>
      </c>
      <c r="E2317" s="18">
        <f t="shared" si="220"/>
        <v>0.21265787741123238</v>
      </c>
      <c r="F2317" s="18">
        <f t="shared" si="221"/>
        <v>3.1252157690083546</v>
      </c>
    </row>
    <row r="2318" spans="1:6">
      <c r="A2318" s="11">
        <f t="shared" si="216"/>
        <v>11515</v>
      </c>
      <c r="B2318" s="18">
        <f t="shared" si="217"/>
        <v>37778.872600000002</v>
      </c>
      <c r="C2318" s="18">
        <f t="shared" si="218"/>
        <v>21530.965881572651</v>
      </c>
      <c r="D2318" s="18">
        <f t="shared" si="219"/>
        <v>21.530965881572651</v>
      </c>
      <c r="E2318" s="18">
        <f t="shared" si="220"/>
        <v>0.21249405440739325</v>
      </c>
      <c r="F2318" s="18">
        <f t="shared" si="221"/>
        <v>3.1228082295315343</v>
      </c>
    </row>
    <row r="2319" spans="1:6">
      <c r="A2319" s="11">
        <f t="shared" si="216"/>
        <v>11520</v>
      </c>
      <c r="B2319" s="18">
        <f t="shared" si="217"/>
        <v>37795.2768</v>
      </c>
      <c r="C2319" s="18">
        <f t="shared" si="218"/>
        <v>21514.379298704349</v>
      </c>
      <c r="D2319" s="18">
        <f t="shared" si="219"/>
        <v>21.514379298704348</v>
      </c>
      <c r="E2319" s="18">
        <f t="shared" si="220"/>
        <v>0.2123303576061519</v>
      </c>
      <c r="F2319" s="18">
        <f t="shared" si="221"/>
        <v>3.1204025447254811</v>
      </c>
    </row>
    <row r="2320" spans="1:6">
      <c r="A2320" s="11">
        <f t="shared" si="216"/>
        <v>11525</v>
      </c>
      <c r="B2320" s="18">
        <f t="shared" si="217"/>
        <v>37811.680999999997</v>
      </c>
      <c r="C2320" s="18">
        <f t="shared" si="218"/>
        <v>21497.805493466778</v>
      </c>
      <c r="D2320" s="18">
        <f t="shared" si="219"/>
        <v>21.497805493466778</v>
      </c>
      <c r="E2320" s="18">
        <f t="shared" si="220"/>
        <v>0.21216678691028712</v>
      </c>
      <c r="F2320" s="18">
        <f t="shared" si="221"/>
        <v>3.1179987131614344</v>
      </c>
    </row>
    <row r="2321" spans="1:6">
      <c r="A2321" s="11">
        <f t="shared" si="216"/>
        <v>11530</v>
      </c>
      <c r="B2321" s="18">
        <f t="shared" si="217"/>
        <v>37828.085200000001</v>
      </c>
      <c r="C2321" s="18">
        <f t="shared" si="218"/>
        <v>21481.244456016568</v>
      </c>
      <c r="D2321" s="18">
        <f t="shared" si="219"/>
        <v>21.481244456016569</v>
      </c>
      <c r="E2321" s="18">
        <f t="shared" si="220"/>
        <v>0.21200334222265238</v>
      </c>
      <c r="F2321" s="18">
        <f t="shared" si="221"/>
        <v>3.1155967334117309</v>
      </c>
    </row>
    <row r="2322" spans="1:6">
      <c r="A2322" s="11">
        <f t="shared" si="216"/>
        <v>11535</v>
      </c>
      <c r="B2322" s="18">
        <f t="shared" si="217"/>
        <v>37844.489399999999</v>
      </c>
      <c r="C2322" s="18">
        <f t="shared" si="218"/>
        <v>21464.696176517929</v>
      </c>
      <c r="D2322" s="18">
        <f t="shared" si="219"/>
        <v>21.464696176517929</v>
      </c>
      <c r="E2322" s="18">
        <f t="shared" si="220"/>
        <v>0.21184002344617603</v>
      </c>
      <c r="F2322" s="18">
        <f t="shared" si="221"/>
        <v>3.1131966040498074</v>
      </c>
    </row>
    <row r="2323" spans="1:6">
      <c r="A2323" s="11">
        <f t="shared" si="216"/>
        <v>11540</v>
      </c>
      <c r="B2323" s="18">
        <f t="shared" si="217"/>
        <v>37860.893600000003</v>
      </c>
      <c r="C2323" s="18">
        <f t="shared" si="218"/>
        <v>21448.16064514266</v>
      </c>
      <c r="D2323" s="18">
        <f t="shared" si="219"/>
        <v>21.448160645142661</v>
      </c>
      <c r="E2323" s="18">
        <f t="shared" si="220"/>
        <v>0.21167683048386129</v>
      </c>
      <c r="F2323" s="18">
        <f t="shared" si="221"/>
        <v>3.1107983236502013</v>
      </c>
    </row>
    <row r="2324" spans="1:6">
      <c r="A2324" s="11">
        <f t="shared" si="216"/>
        <v>11545</v>
      </c>
      <c r="B2324" s="18">
        <f t="shared" si="217"/>
        <v>37877.2978</v>
      </c>
      <c r="C2324" s="18">
        <f t="shared" si="218"/>
        <v>21431.637852070115</v>
      </c>
      <c r="D2324" s="18">
        <f t="shared" si="219"/>
        <v>21.431637852070114</v>
      </c>
      <c r="E2324" s="18">
        <f t="shared" si="220"/>
        <v>0.21151376323878593</v>
      </c>
      <c r="F2324" s="18">
        <f t="shared" si="221"/>
        <v>3.1084018907885453</v>
      </c>
    </row>
    <row r="2325" spans="1:6">
      <c r="A2325" s="11">
        <f t="shared" si="216"/>
        <v>11550</v>
      </c>
      <c r="B2325" s="18">
        <f t="shared" si="217"/>
        <v>37893.701999999997</v>
      </c>
      <c r="C2325" s="18">
        <f t="shared" si="218"/>
        <v>21415.127787487225</v>
      </c>
      <c r="D2325" s="18">
        <f t="shared" si="219"/>
        <v>21.415127787487226</v>
      </c>
      <c r="E2325" s="18">
        <f t="shared" si="220"/>
        <v>0.21135082161410254</v>
      </c>
      <c r="F2325" s="18">
        <f t="shared" si="221"/>
        <v>3.1060073040415723</v>
      </c>
    </row>
    <row r="2326" spans="1:6">
      <c r="A2326" s="11">
        <f t="shared" si="216"/>
        <v>11555</v>
      </c>
      <c r="B2326" s="18">
        <f t="shared" si="217"/>
        <v>37910.106200000002</v>
      </c>
      <c r="C2326" s="18">
        <f t="shared" si="218"/>
        <v>21398.630441588481</v>
      </c>
      <c r="D2326" s="18">
        <f t="shared" si="219"/>
        <v>21.39863044158848</v>
      </c>
      <c r="E2326" s="18">
        <f t="shared" si="220"/>
        <v>0.21118800551303826</v>
      </c>
      <c r="F2326" s="18">
        <f t="shared" si="221"/>
        <v>3.1036145619871101</v>
      </c>
    </row>
    <row r="2327" spans="1:6">
      <c r="A2327" s="11">
        <f t="shared" si="216"/>
        <v>11560</v>
      </c>
      <c r="B2327" s="18">
        <f t="shared" si="217"/>
        <v>37926.510399999999</v>
      </c>
      <c r="C2327" s="18">
        <f t="shared" si="218"/>
        <v>21382.145804575921</v>
      </c>
      <c r="D2327" s="18">
        <f t="shared" si="219"/>
        <v>21.38214580457592</v>
      </c>
      <c r="E2327" s="18">
        <f t="shared" si="220"/>
        <v>0.21102531483889481</v>
      </c>
      <c r="F2327" s="18">
        <f t="shared" si="221"/>
        <v>3.1012236632040824</v>
      </c>
    </row>
    <row r="2328" spans="1:6">
      <c r="A2328" s="11">
        <f t="shared" si="216"/>
        <v>11565</v>
      </c>
      <c r="B2328" s="18">
        <f t="shared" si="217"/>
        <v>37942.914599999996</v>
      </c>
      <c r="C2328" s="18">
        <f t="shared" si="218"/>
        <v>21365.673866659141</v>
      </c>
      <c r="D2328" s="18">
        <f t="shared" si="219"/>
        <v>21.36567386665914</v>
      </c>
      <c r="E2328" s="18">
        <f t="shared" si="220"/>
        <v>0.21086274949504838</v>
      </c>
      <c r="F2328" s="18">
        <f t="shared" si="221"/>
        <v>3.0988346062725083</v>
      </c>
    </row>
    <row r="2329" spans="1:6">
      <c r="A2329" s="11">
        <f t="shared" si="216"/>
        <v>11570</v>
      </c>
      <c r="B2329" s="18">
        <f t="shared" si="217"/>
        <v>37959.318800000001</v>
      </c>
      <c r="C2329" s="18">
        <f t="shared" si="218"/>
        <v>21349.214618055263</v>
      </c>
      <c r="D2329" s="18">
        <f t="shared" si="219"/>
        <v>21.349214618055264</v>
      </c>
      <c r="E2329" s="18">
        <f t="shared" si="220"/>
        <v>0.21070030938494955</v>
      </c>
      <c r="F2329" s="18">
        <f t="shared" si="221"/>
        <v>3.0964473897734992</v>
      </c>
    </row>
    <row r="2330" spans="1:6">
      <c r="A2330" s="11">
        <f t="shared" si="216"/>
        <v>11575</v>
      </c>
      <c r="B2330" s="18">
        <f t="shared" si="217"/>
        <v>37975.722999999998</v>
      </c>
      <c r="C2330" s="18">
        <f t="shared" si="218"/>
        <v>21332.768048988964</v>
      </c>
      <c r="D2330" s="18">
        <f t="shared" si="219"/>
        <v>21.332768048988964</v>
      </c>
      <c r="E2330" s="18">
        <f t="shared" si="220"/>
        <v>0.21053799441212334</v>
      </c>
      <c r="F2330" s="18">
        <f t="shared" si="221"/>
        <v>3.0940620122892613</v>
      </c>
    </row>
    <row r="2331" spans="1:6">
      <c r="A2331" s="11">
        <f t="shared" ref="A2331:A2394" si="222">A2330+5</f>
        <v>11580</v>
      </c>
      <c r="B2331" s="18">
        <f t="shared" ref="B2331:B2394" si="223">A2331*3.28084</f>
        <v>37992.127200000003</v>
      </c>
      <c r="C2331" s="18">
        <f t="shared" ref="C2331:C2394" si="224">IF(A2331&lt;11000,$C$14*(1+(-0.0065/$E$13)*A2331)^5.255876113,$C$14*(1+(-0.0065/$E$13)*MIN(A2331,11000))^5.255876113*EXP((-9.80665*0.0289644*(A2331-11000)/8.31432/($E$13-71.5))))</f>
        <v>21316.334149692433</v>
      </c>
      <c r="D2331" s="18">
        <f t="shared" ref="D2331:D2394" si="225">C2331/1000</f>
        <v>21.316334149692434</v>
      </c>
      <c r="E2331" s="18">
        <f t="shared" ref="E2331:E2394" si="226">D2331*0.00986923</f>
        <v>0.21037580448016904</v>
      </c>
      <c r="F2331" s="18">
        <f t="shared" ref="F2331:F2394" si="227">D2331*0.145038</f>
        <v>3.0916784724030912</v>
      </c>
    </row>
    <row r="2332" spans="1:6">
      <c r="A2332" s="11">
        <f t="shared" si="222"/>
        <v>11585</v>
      </c>
      <c r="B2332" s="18">
        <f t="shared" si="223"/>
        <v>38008.5314</v>
      </c>
      <c r="C2332" s="18">
        <f t="shared" si="224"/>
        <v>21299.912910405401</v>
      </c>
      <c r="D2332" s="18">
        <f t="shared" si="225"/>
        <v>21.2999129104054</v>
      </c>
      <c r="E2332" s="18">
        <f t="shared" si="226"/>
        <v>0.21021373949276029</v>
      </c>
      <c r="F2332" s="18">
        <f t="shared" si="227"/>
        <v>3.0892967686993784</v>
      </c>
    </row>
    <row r="2333" spans="1:6">
      <c r="A2333" s="11">
        <f t="shared" si="222"/>
        <v>11590</v>
      </c>
      <c r="B2333" s="18">
        <f t="shared" si="223"/>
        <v>38024.935599999997</v>
      </c>
      <c r="C2333" s="18">
        <f t="shared" si="224"/>
        <v>21283.504321375109</v>
      </c>
      <c r="D2333" s="18">
        <f t="shared" si="225"/>
        <v>21.283504321375109</v>
      </c>
      <c r="E2333" s="18">
        <f t="shared" si="226"/>
        <v>0.21005179935364485</v>
      </c>
      <c r="F2333" s="18">
        <f t="shared" si="227"/>
        <v>3.0869168997636032</v>
      </c>
    </row>
    <row r="2334" spans="1:6">
      <c r="A2334" s="11">
        <f t="shared" si="222"/>
        <v>11595</v>
      </c>
      <c r="B2334" s="18">
        <f t="shared" si="223"/>
        <v>38041.339800000002</v>
      </c>
      <c r="C2334" s="18">
        <f t="shared" si="224"/>
        <v>21267.10837285631</v>
      </c>
      <c r="D2334" s="18">
        <f t="shared" si="225"/>
        <v>21.26710837285631</v>
      </c>
      <c r="E2334" s="18">
        <f t="shared" si="226"/>
        <v>0.20988998396664468</v>
      </c>
      <c r="F2334" s="18">
        <f t="shared" si="227"/>
        <v>3.0845388641823335</v>
      </c>
    </row>
    <row r="2335" spans="1:6">
      <c r="A2335" s="11">
        <f t="shared" si="222"/>
        <v>11600</v>
      </c>
      <c r="B2335" s="18">
        <f t="shared" si="223"/>
        <v>38057.743999999999</v>
      </c>
      <c r="C2335" s="18">
        <f t="shared" si="224"/>
        <v>21250.725055111267</v>
      </c>
      <c r="D2335" s="18">
        <f t="shared" si="225"/>
        <v>21.250725055111268</v>
      </c>
      <c r="E2335" s="18">
        <f t="shared" si="226"/>
        <v>0.20972829323565578</v>
      </c>
      <c r="F2335" s="18">
        <f t="shared" si="227"/>
        <v>3.082162660543228</v>
      </c>
    </row>
    <row r="2336" spans="1:6">
      <c r="A2336" s="11">
        <f t="shared" si="222"/>
        <v>11605</v>
      </c>
      <c r="B2336" s="18">
        <f t="shared" si="223"/>
        <v>38074.148200000003</v>
      </c>
      <c r="C2336" s="18">
        <f t="shared" si="224"/>
        <v>21234.354358409746</v>
      </c>
      <c r="D2336" s="18">
        <f t="shared" si="225"/>
        <v>21.234354358409746</v>
      </c>
      <c r="E2336" s="18">
        <f t="shared" si="226"/>
        <v>0.20956672706464821</v>
      </c>
      <c r="F2336" s="18">
        <f t="shared" si="227"/>
        <v>3.0797882874350329</v>
      </c>
    </row>
    <row r="2337" spans="1:6">
      <c r="A2337" s="11">
        <f t="shared" si="222"/>
        <v>11610</v>
      </c>
      <c r="B2337" s="18">
        <f t="shared" si="223"/>
        <v>38090.5524</v>
      </c>
      <c r="C2337" s="18">
        <f t="shared" si="224"/>
        <v>21217.996273029006</v>
      </c>
      <c r="D2337" s="18">
        <f t="shared" si="225"/>
        <v>21.217996273029005</v>
      </c>
      <c r="E2337" s="18">
        <f t="shared" si="226"/>
        <v>0.20940528535766603</v>
      </c>
      <c r="F2337" s="18">
        <f t="shared" si="227"/>
        <v>3.0774157434475806</v>
      </c>
    </row>
    <row r="2338" spans="1:6">
      <c r="A2338" s="11">
        <f t="shared" si="222"/>
        <v>11615</v>
      </c>
      <c r="B2338" s="18">
        <f t="shared" si="223"/>
        <v>38106.956599999998</v>
      </c>
      <c r="C2338" s="18">
        <f t="shared" si="224"/>
        <v>21201.650789253796</v>
      </c>
      <c r="D2338" s="18">
        <f t="shared" si="225"/>
        <v>21.201650789253797</v>
      </c>
      <c r="E2338" s="18">
        <f t="shared" si="226"/>
        <v>0.20924396801882725</v>
      </c>
      <c r="F2338" s="18">
        <f t="shared" si="227"/>
        <v>3.0750450271717922</v>
      </c>
    </row>
    <row r="2339" spans="1:6">
      <c r="A2339" s="11">
        <f t="shared" si="222"/>
        <v>11620</v>
      </c>
      <c r="B2339" s="18">
        <f t="shared" si="223"/>
        <v>38123.360800000002</v>
      </c>
      <c r="C2339" s="18">
        <f t="shared" si="224"/>
        <v>21185.31789737635</v>
      </c>
      <c r="D2339" s="18">
        <f t="shared" si="225"/>
        <v>21.185317897376351</v>
      </c>
      <c r="E2339" s="18">
        <f t="shared" si="226"/>
        <v>0.20908277495232358</v>
      </c>
      <c r="F2339" s="18">
        <f t="shared" si="227"/>
        <v>3.0726761371996711</v>
      </c>
    </row>
    <row r="2340" spans="1:6">
      <c r="A2340" s="11">
        <f t="shared" si="222"/>
        <v>11625</v>
      </c>
      <c r="B2340" s="18">
        <f t="shared" si="223"/>
        <v>38139.764999999999</v>
      </c>
      <c r="C2340" s="18">
        <f t="shared" si="224"/>
        <v>21168.997587696384</v>
      </c>
      <c r="D2340" s="18">
        <f t="shared" si="225"/>
        <v>21.168997587696385</v>
      </c>
      <c r="E2340" s="18">
        <f t="shared" si="226"/>
        <v>0.20892170606242078</v>
      </c>
      <c r="F2340" s="18">
        <f t="shared" si="227"/>
        <v>3.0703090721243083</v>
      </c>
    </row>
    <row r="2341" spans="1:6">
      <c r="A2341" s="11">
        <f t="shared" si="222"/>
        <v>11630</v>
      </c>
      <c r="B2341" s="18">
        <f t="shared" si="223"/>
        <v>38156.169199999997</v>
      </c>
      <c r="C2341" s="18">
        <f t="shared" si="224"/>
        <v>21152.689850521077</v>
      </c>
      <c r="D2341" s="18">
        <f t="shared" si="225"/>
        <v>21.152689850521078</v>
      </c>
      <c r="E2341" s="18">
        <f t="shared" si="226"/>
        <v>0.20876076125345813</v>
      </c>
      <c r="F2341" s="18">
        <f t="shared" si="227"/>
        <v>3.0679438305398761</v>
      </c>
    </row>
    <row r="2342" spans="1:6">
      <c r="A2342" s="11">
        <f t="shared" si="222"/>
        <v>11635</v>
      </c>
      <c r="B2342" s="18">
        <f t="shared" si="223"/>
        <v>38172.573400000001</v>
      </c>
      <c r="C2342" s="18">
        <f t="shared" si="224"/>
        <v>21136.394676165091</v>
      </c>
      <c r="D2342" s="18">
        <f t="shared" si="225"/>
        <v>21.136394676165093</v>
      </c>
      <c r="E2342" s="18">
        <f t="shared" si="226"/>
        <v>0.20859994042984881</v>
      </c>
      <c r="F2342" s="18">
        <f t="shared" si="227"/>
        <v>3.0655804110416329</v>
      </c>
    </row>
    <row r="2343" spans="1:6">
      <c r="A2343" s="11">
        <f t="shared" si="222"/>
        <v>11640</v>
      </c>
      <c r="B2343" s="18">
        <f t="shared" si="223"/>
        <v>38188.977599999998</v>
      </c>
      <c r="C2343" s="18">
        <f t="shared" si="224"/>
        <v>21120.112054950529</v>
      </c>
      <c r="D2343" s="18">
        <f t="shared" si="225"/>
        <v>21.120112054950528</v>
      </c>
      <c r="E2343" s="18">
        <f t="shared" si="226"/>
        <v>0.2084392434960794</v>
      </c>
      <c r="F2343" s="18">
        <f t="shared" si="227"/>
        <v>3.0632188122259145</v>
      </c>
    </row>
    <row r="2344" spans="1:6">
      <c r="A2344" s="11">
        <f t="shared" si="222"/>
        <v>11645</v>
      </c>
      <c r="B2344" s="18">
        <f t="shared" si="223"/>
        <v>38205.381800000003</v>
      </c>
      <c r="C2344" s="18">
        <f t="shared" si="224"/>
        <v>21103.841977206968</v>
      </c>
      <c r="D2344" s="18">
        <f t="shared" si="225"/>
        <v>21.103841977206969</v>
      </c>
      <c r="E2344" s="18">
        <f t="shared" si="226"/>
        <v>0.20827867035671033</v>
      </c>
      <c r="F2344" s="18">
        <f t="shared" si="227"/>
        <v>3.0608590326901441</v>
      </c>
    </row>
    <row r="2345" spans="1:6">
      <c r="A2345" s="11">
        <f t="shared" si="222"/>
        <v>11650</v>
      </c>
      <c r="B2345" s="18">
        <f t="shared" si="223"/>
        <v>38221.786</v>
      </c>
      <c r="C2345" s="18">
        <f t="shared" si="224"/>
        <v>21087.584433271419</v>
      </c>
      <c r="D2345" s="18">
        <f t="shared" si="225"/>
        <v>21.08758443327142</v>
      </c>
      <c r="E2345" s="18">
        <f t="shared" si="226"/>
        <v>0.2081182209163753</v>
      </c>
      <c r="F2345" s="18">
        <f t="shared" si="227"/>
        <v>3.0585010710328202</v>
      </c>
    </row>
    <row r="2346" spans="1:6">
      <c r="A2346" s="11">
        <f t="shared" si="222"/>
        <v>11655</v>
      </c>
      <c r="B2346" s="18">
        <f t="shared" si="223"/>
        <v>38238.190199999997</v>
      </c>
      <c r="C2346" s="18">
        <f t="shared" si="224"/>
        <v>21071.339413488353</v>
      </c>
      <c r="D2346" s="18">
        <f t="shared" si="225"/>
        <v>21.071339413488353</v>
      </c>
      <c r="E2346" s="18">
        <f t="shared" si="226"/>
        <v>0.20795789507978166</v>
      </c>
      <c r="F2346" s="18">
        <f t="shared" si="227"/>
        <v>3.0561449258535238</v>
      </c>
    </row>
    <row r="2347" spans="1:6">
      <c r="A2347" s="11">
        <f t="shared" si="222"/>
        <v>11660</v>
      </c>
      <c r="B2347" s="18">
        <f t="shared" si="223"/>
        <v>38254.594400000002</v>
      </c>
      <c r="C2347" s="18">
        <f t="shared" si="224"/>
        <v>21055.106908209666</v>
      </c>
      <c r="D2347" s="18">
        <f t="shared" si="225"/>
        <v>21.055106908209666</v>
      </c>
      <c r="E2347" s="18">
        <f t="shared" si="226"/>
        <v>0.20779769275171006</v>
      </c>
      <c r="F2347" s="18">
        <f t="shared" si="227"/>
        <v>3.0537905957529135</v>
      </c>
    </row>
    <row r="2348" spans="1:6">
      <c r="A2348" s="11">
        <f t="shared" si="222"/>
        <v>11665</v>
      </c>
      <c r="B2348" s="18">
        <f t="shared" si="223"/>
        <v>38270.998599999999</v>
      </c>
      <c r="C2348" s="18">
        <f t="shared" si="224"/>
        <v>21038.886907794691</v>
      </c>
      <c r="D2348" s="18">
        <f t="shared" si="225"/>
        <v>21.038886907794691</v>
      </c>
      <c r="E2348" s="18">
        <f t="shared" si="226"/>
        <v>0.2076376138370146</v>
      </c>
      <c r="F2348" s="18">
        <f t="shared" si="227"/>
        <v>3.0514380793327263</v>
      </c>
    </row>
    <row r="2349" spans="1:6">
      <c r="A2349" s="11">
        <f t="shared" si="222"/>
        <v>11670</v>
      </c>
      <c r="B2349" s="18">
        <f t="shared" si="223"/>
        <v>38287.402799999996</v>
      </c>
      <c r="C2349" s="18">
        <f t="shared" si="224"/>
        <v>21022.679402610189</v>
      </c>
      <c r="D2349" s="18">
        <f t="shared" si="225"/>
        <v>21.022679402610187</v>
      </c>
      <c r="E2349" s="18">
        <f t="shared" si="226"/>
        <v>0.20747765824062253</v>
      </c>
      <c r="F2349" s="18">
        <f t="shared" si="227"/>
        <v>3.0490873751957763</v>
      </c>
    </row>
    <row r="2350" spans="1:6">
      <c r="A2350" s="11">
        <f t="shared" si="222"/>
        <v>11675</v>
      </c>
      <c r="B2350" s="18">
        <f t="shared" si="223"/>
        <v>38303.807000000001</v>
      </c>
      <c r="C2350" s="18">
        <f t="shared" si="224"/>
        <v>21006.484383030343</v>
      </c>
      <c r="D2350" s="18">
        <f t="shared" si="225"/>
        <v>21.006484383030344</v>
      </c>
      <c r="E2350" s="18">
        <f t="shared" si="226"/>
        <v>0.20731782586753456</v>
      </c>
      <c r="F2350" s="18">
        <f t="shared" si="227"/>
        <v>3.0467384819459551</v>
      </c>
    </row>
    <row r="2351" spans="1:6">
      <c r="A2351" s="11">
        <f t="shared" si="222"/>
        <v>11680</v>
      </c>
      <c r="B2351" s="18">
        <f t="shared" si="223"/>
        <v>38320.211199999998</v>
      </c>
      <c r="C2351" s="18">
        <f t="shared" si="224"/>
        <v>20990.301839436746</v>
      </c>
      <c r="D2351" s="18">
        <f t="shared" si="225"/>
        <v>20.990301839436746</v>
      </c>
      <c r="E2351" s="18">
        <f t="shared" si="226"/>
        <v>0.20715811662282432</v>
      </c>
      <c r="F2351" s="18">
        <f t="shared" si="227"/>
        <v>3.0443913981882269</v>
      </c>
    </row>
    <row r="2352" spans="1:6">
      <c r="A2352" s="11">
        <f t="shared" si="222"/>
        <v>11685</v>
      </c>
      <c r="B2352" s="18">
        <f t="shared" si="223"/>
        <v>38336.615400000002</v>
      </c>
      <c r="C2352" s="18">
        <f t="shared" si="224"/>
        <v>20974.131762218411</v>
      </c>
      <c r="D2352" s="18">
        <f t="shared" si="225"/>
        <v>20.974131762218409</v>
      </c>
      <c r="E2352" s="18">
        <f t="shared" si="226"/>
        <v>0.20699853041163879</v>
      </c>
      <c r="F2352" s="18">
        <f t="shared" si="227"/>
        <v>3.0420461225286335</v>
      </c>
    </row>
    <row r="2353" spans="1:6">
      <c r="A2353" s="11">
        <f t="shared" si="222"/>
        <v>11690</v>
      </c>
      <c r="B2353" s="18">
        <f t="shared" si="223"/>
        <v>38353.0196</v>
      </c>
      <c r="C2353" s="18">
        <f t="shared" si="224"/>
        <v>20957.974141771741</v>
      </c>
      <c r="D2353" s="18">
        <f t="shared" si="225"/>
        <v>20.957974141771743</v>
      </c>
      <c r="E2353" s="18">
        <f t="shared" si="226"/>
        <v>0.20683906713919792</v>
      </c>
      <c r="F2353" s="18">
        <f t="shared" si="227"/>
        <v>3.0397026535742899</v>
      </c>
    </row>
    <row r="2354" spans="1:6">
      <c r="A2354" s="11">
        <f t="shared" si="222"/>
        <v>11695</v>
      </c>
      <c r="B2354" s="18">
        <f t="shared" si="223"/>
        <v>38369.423799999997</v>
      </c>
      <c r="C2354" s="18">
        <f t="shared" si="224"/>
        <v>20941.828968500547</v>
      </c>
      <c r="D2354" s="18">
        <f t="shared" si="225"/>
        <v>20.941828968500548</v>
      </c>
      <c r="E2354" s="18">
        <f t="shared" si="226"/>
        <v>0.20667972671079465</v>
      </c>
      <c r="F2354" s="18">
        <f t="shared" si="227"/>
        <v>3.0373609899333824</v>
      </c>
    </row>
    <row r="2355" spans="1:6">
      <c r="A2355" s="11">
        <f t="shared" si="222"/>
        <v>11700</v>
      </c>
      <c r="B2355" s="18">
        <f t="shared" si="223"/>
        <v>38385.828000000001</v>
      </c>
      <c r="C2355" s="18">
        <f t="shared" si="224"/>
        <v>20925.69623281603</v>
      </c>
      <c r="D2355" s="18">
        <f t="shared" si="225"/>
        <v>20.92569623281603</v>
      </c>
      <c r="E2355" s="18">
        <f t="shared" si="226"/>
        <v>0.20652050903179495</v>
      </c>
      <c r="F2355" s="18">
        <f t="shared" si="227"/>
        <v>3.0350211302151715</v>
      </c>
    </row>
    <row r="2356" spans="1:6">
      <c r="A2356" s="11">
        <f t="shared" si="222"/>
        <v>11705</v>
      </c>
      <c r="B2356" s="18">
        <f t="shared" si="223"/>
        <v>38402.232199999999</v>
      </c>
      <c r="C2356" s="18">
        <f t="shared" si="224"/>
        <v>20909.575925136774</v>
      </c>
      <c r="D2356" s="18">
        <f t="shared" si="225"/>
        <v>20.909575925136775</v>
      </c>
      <c r="E2356" s="18">
        <f t="shared" si="226"/>
        <v>0.20636141400763761</v>
      </c>
      <c r="F2356" s="18">
        <f t="shared" si="227"/>
        <v>3.0326830730299874</v>
      </c>
    </row>
    <row r="2357" spans="1:6">
      <c r="A2357" s="11">
        <f t="shared" si="222"/>
        <v>11710</v>
      </c>
      <c r="B2357" s="18">
        <f t="shared" si="223"/>
        <v>38418.636400000003</v>
      </c>
      <c r="C2357" s="18">
        <f t="shared" si="224"/>
        <v>20893.468035888756</v>
      </c>
      <c r="D2357" s="18">
        <f t="shared" si="225"/>
        <v>20.893468035888755</v>
      </c>
      <c r="E2357" s="18">
        <f t="shared" si="226"/>
        <v>0.20620244154383438</v>
      </c>
      <c r="F2357" s="18">
        <f t="shared" si="227"/>
        <v>3.0303468169892334</v>
      </c>
    </row>
    <row r="2358" spans="1:6">
      <c r="A2358" s="11">
        <f t="shared" si="222"/>
        <v>11715</v>
      </c>
      <c r="B2358" s="18">
        <f t="shared" si="223"/>
        <v>38435.0406</v>
      </c>
      <c r="C2358" s="18">
        <f t="shared" si="224"/>
        <v>20877.372555505317</v>
      </c>
      <c r="D2358" s="18">
        <f t="shared" si="225"/>
        <v>20.877372555505318</v>
      </c>
      <c r="E2358" s="18">
        <f t="shared" si="226"/>
        <v>0.20604359154596974</v>
      </c>
      <c r="F2358" s="18">
        <f t="shared" si="227"/>
        <v>3.0280123607053802</v>
      </c>
    </row>
    <row r="2359" spans="1:6">
      <c r="A2359" s="11">
        <f t="shared" si="222"/>
        <v>11720</v>
      </c>
      <c r="B2359" s="18">
        <f t="shared" si="223"/>
        <v>38451.444799999997</v>
      </c>
      <c r="C2359" s="18">
        <f t="shared" si="224"/>
        <v>20861.289474427165</v>
      </c>
      <c r="D2359" s="18">
        <f t="shared" si="225"/>
        <v>20.861289474427164</v>
      </c>
      <c r="E2359" s="18">
        <f t="shared" si="226"/>
        <v>0.20588486391970079</v>
      </c>
      <c r="F2359" s="18">
        <f t="shared" si="227"/>
        <v>3.0256797027919671</v>
      </c>
    </row>
    <row r="2360" spans="1:6">
      <c r="A2360" s="11">
        <f t="shared" si="222"/>
        <v>11725</v>
      </c>
      <c r="B2360" s="18">
        <f t="shared" si="223"/>
        <v>38467.849000000002</v>
      </c>
      <c r="C2360" s="18">
        <f t="shared" si="224"/>
        <v>20845.218783102384</v>
      </c>
      <c r="D2360" s="18">
        <f t="shared" si="225"/>
        <v>20.845218783102386</v>
      </c>
      <c r="E2360" s="18">
        <f t="shared" si="226"/>
        <v>0.20572625857075755</v>
      </c>
      <c r="F2360" s="18">
        <f t="shared" si="227"/>
        <v>3.0233488418636036</v>
      </c>
    </row>
    <row r="2361" spans="1:6">
      <c r="A2361" s="11">
        <f t="shared" si="222"/>
        <v>11730</v>
      </c>
      <c r="B2361" s="18">
        <f t="shared" si="223"/>
        <v>38484.253199999999</v>
      </c>
      <c r="C2361" s="18">
        <f t="shared" si="224"/>
        <v>20829.160471986408</v>
      </c>
      <c r="D2361" s="18">
        <f t="shared" si="225"/>
        <v>20.829160471986409</v>
      </c>
      <c r="E2361" s="18">
        <f t="shared" si="226"/>
        <v>0.20556777540494242</v>
      </c>
      <c r="F2361" s="18">
        <f t="shared" si="227"/>
        <v>3.0210197765359648</v>
      </c>
    </row>
    <row r="2362" spans="1:6">
      <c r="A2362" s="11">
        <f t="shared" si="222"/>
        <v>11735</v>
      </c>
      <c r="B2362" s="18">
        <f t="shared" si="223"/>
        <v>38500.657399999996</v>
      </c>
      <c r="C2362" s="18">
        <f t="shared" si="224"/>
        <v>20813.114531542029</v>
      </c>
      <c r="D2362" s="18">
        <f t="shared" si="225"/>
        <v>20.813114531542031</v>
      </c>
      <c r="E2362" s="18">
        <f t="shared" si="226"/>
        <v>0.20540941432813054</v>
      </c>
      <c r="F2362" s="18">
        <f t="shared" si="227"/>
        <v>3.0186925054257929</v>
      </c>
    </row>
    <row r="2363" spans="1:6">
      <c r="A2363" s="11">
        <f t="shared" si="222"/>
        <v>11740</v>
      </c>
      <c r="B2363" s="18">
        <f t="shared" si="223"/>
        <v>38517.061600000001</v>
      </c>
      <c r="C2363" s="18">
        <f t="shared" si="224"/>
        <v>20797.080952239379</v>
      </c>
      <c r="D2363" s="18">
        <f t="shared" si="225"/>
        <v>20.79708095223938</v>
      </c>
      <c r="E2363" s="18">
        <f t="shared" si="226"/>
        <v>0.20525117524626946</v>
      </c>
      <c r="F2363" s="18">
        <f t="shared" si="227"/>
        <v>3.0163670271508951</v>
      </c>
    </row>
    <row r="2364" spans="1:6">
      <c r="A2364" s="11">
        <f t="shared" si="222"/>
        <v>11745</v>
      </c>
      <c r="B2364" s="18">
        <f t="shared" si="223"/>
        <v>38533.465799999998</v>
      </c>
      <c r="C2364" s="18">
        <f t="shared" si="224"/>
        <v>20781.05972455594</v>
      </c>
      <c r="D2364" s="18">
        <f t="shared" si="225"/>
        <v>20.781059724555941</v>
      </c>
      <c r="E2364" s="18">
        <f t="shared" si="226"/>
        <v>0.20509305806537922</v>
      </c>
      <c r="F2364" s="18">
        <f t="shared" si="227"/>
        <v>3.0140433403301445</v>
      </c>
    </row>
    <row r="2365" spans="1:6">
      <c r="A2365" s="11">
        <f t="shared" si="222"/>
        <v>11750</v>
      </c>
      <c r="B2365" s="18">
        <f t="shared" si="223"/>
        <v>38549.870000000003</v>
      </c>
      <c r="C2365" s="18">
        <f t="shared" si="224"/>
        <v>20765.050838976524</v>
      </c>
      <c r="D2365" s="18">
        <f t="shared" si="225"/>
        <v>20.765050838976524</v>
      </c>
      <c r="E2365" s="18">
        <f t="shared" si="226"/>
        <v>0.20493506269155229</v>
      </c>
      <c r="F2365" s="18">
        <f t="shared" si="227"/>
        <v>3.0117214435834772</v>
      </c>
    </row>
    <row r="2366" spans="1:6">
      <c r="A2366" s="11">
        <f t="shared" si="222"/>
        <v>11755</v>
      </c>
      <c r="B2366" s="18">
        <f t="shared" si="223"/>
        <v>38566.2742</v>
      </c>
      <c r="C2366" s="18">
        <f t="shared" si="224"/>
        <v>20749.054285993272</v>
      </c>
      <c r="D2366" s="18">
        <f t="shared" si="225"/>
        <v>20.749054285993271</v>
      </c>
      <c r="E2366" s="18">
        <f t="shared" si="226"/>
        <v>0.20477718903095335</v>
      </c>
      <c r="F2366" s="18">
        <f t="shared" si="227"/>
        <v>3.009401335531892</v>
      </c>
    </row>
    <row r="2367" spans="1:6">
      <c r="A2367" s="11">
        <f t="shared" si="222"/>
        <v>11760</v>
      </c>
      <c r="B2367" s="18">
        <f t="shared" si="223"/>
        <v>38582.678399999997</v>
      </c>
      <c r="C2367" s="18">
        <f t="shared" si="224"/>
        <v>20733.070056105658</v>
      </c>
      <c r="D2367" s="18">
        <f t="shared" si="225"/>
        <v>20.733070056105657</v>
      </c>
      <c r="E2367" s="18">
        <f t="shared" si="226"/>
        <v>0.20461943698981963</v>
      </c>
      <c r="F2367" s="18">
        <f t="shared" si="227"/>
        <v>3.0070830147974523</v>
      </c>
    </row>
    <row r="2368" spans="1:6">
      <c r="A2368" s="11">
        <f t="shared" si="222"/>
        <v>11765</v>
      </c>
      <c r="B2368" s="18">
        <f t="shared" si="223"/>
        <v>38599.082600000002</v>
      </c>
      <c r="C2368" s="18">
        <f t="shared" si="224"/>
        <v>20717.098139820468</v>
      </c>
      <c r="D2368" s="18">
        <f t="shared" si="225"/>
        <v>20.717098139820468</v>
      </c>
      <c r="E2368" s="18">
        <f t="shared" si="226"/>
        <v>0.20446180647446036</v>
      </c>
      <c r="F2368" s="18">
        <f t="shared" si="227"/>
        <v>3.0047664800032812</v>
      </c>
    </row>
    <row r="2369" spans="1:6">
      <c r="A2369" s="11">
        <f t="shared" si="222"/>
        <v>11770</v>
      </c>
      <c r="B2369" s="18">
        <f t="shared" si="223"/>
        <v>38615.486799999999</v>
      </c>
      <c r="C2369" s="18">
        <f t="shared" si="224"/>
        <v>20701.138527651794</v>
      </c>
      <c r="D2369" s="18">
        <f t="shared" si="225"/>
        <v>20.701138527651793</v>
      </c>
      <c r="E2369" s="18">
        <f t="shared" si="226"/>
        <v>0.20430429739125688</v>
      </c>
      <c r="F2369" s="18">
        <f t="shared" si="227"/>
        <v>3.0024517297735609</v>
      </c>
    </row>
    <row r="2370" spans="1:6">
      <c r="A2370" s="11">
        <f t="shared" si="222"/>
        <v>11775</v>
      </c>
      <c r="B2370" s="18">
        <f t="shared" si="223"/>
        <v>38631.891000000003</v>
      </c>
      <c r="C2370" s="18">
        <f t="shared" si="224"/>
        <v>20685.191210121051</v>
      </c>
      <c r="D2370" s="18">
        <f t="shared" si="225"/>
        <v>20.685191210121051</v>
      </c>
      <c r="E2370" s="18">
        <f t="shared" si="226"/>
        <v>0.20414690964666296</v>
      </c>
      <c r="F2370" s="18">
        <f t="shared" si="227"/>
        <v>3.000138762733537</v>
      </c>
    </row>
    <row r="2371" spans="1:6">
      <c r="A2371" s="11">
        <f t="shared" si="222"/>
        <v>11780</v>
      </c>
      <c r="B2371" s="18">
        <f t="shared" si="223"/>
        <v>38648.2952</v>
      </c>
      <c r="C2371" s="18">
        <f t="shared" si="224"/>
        <v>20669.256177756946</v>
      </c>
      <c r="D2371" s="18">
        <f t="shared" si="225"/>
        <v>20.669256177756946</v>
      </c>
      <c r="E2371" s="18">
        <f t="shared" si="226"/>
        <v>0.20398964314720416</v>
      </c>
      <c r="F2371" s="18">
        <f t="shared" si="227"/>
        <v>2.9978275775095118</v>
      </c>
    </row>
    <row r="2372" spans="1:6">
      <c r="A2372" s="11">
        <f t="shared" si="222"/>
        <v>11785</v>
      </c>
      <c r="B2372" s="18">
        <f t="shared" si="223"/>
        <v>38664.699399999998</v>
      </c>
      <c r="C2372" s="18">
        <f t="shared" si="224"/>
        <v>20653.333421095489</v>
      </c>
      <c r="D2372" s="18">
        <f t="shared" si="225"/>
        <v>20.653333421095489</v>
      </c>
      <c r="E2372" s="18">
        <f t="shared" si="226"/>
        <v>0.20383249779947823</v>
      </c>
      <c r="F2372" s="18">
        <f t="shared" si="227"/>
        <v>2.9955181727288474</v>
      </c>
    </row>
    <row r="2373" spans="1:6">
      <c r="A2373" s="11">
        <f t="shared" si="222"/>
        <v>11790</v>
      </c>
      <c r="B2373" s="18">
        <f t="shared" si="223"/>
        <v>38681.103600000002</v>
      </c>
      <c r="C2373" s="18">
        <f t="shared" si="224"/>
        <v>20637.422930679972</v>
      </c>
      <c r="D2373" s="18">
        <f t="shared" si="225"/>
        <v>20.637422930679971</v>
      </c>
      <c r="E2373" s="18">
        <f t="shared" si="226"/>
        <v>0.20367547351015469</v>
      </c>
      <c r="F2373" s="18">
        <f t="shared" si="227"/>
        <v>2.9932105470199617</v>
      </c>
    </row>
    <row r="2374" spans="1:6">
      <c r="A2374" s="11">
        <f t="shared" si="222"/>
        <v>11795</v>
      </c>
      <c r="B2374" s="18">
        <f t="shared" si="223"/>
        <v>38697.507799999999</v>
      </c>
      <c r="C2374" s="18">
        <f t="shared" si="224"/>
        <v>20621.524697060977</v>
      </c>
      <c r="D2374" s="18">
        <f t="shared" si="225"/>
        <v>20.621524697060977</v>
      </c>
      <c r="E2374" s="18">
        <f t="shared" si="226"/>
        <v>0.20351857018597511</v>
      </c>
      <c r="F2374" s="18">
        <f t="shared" si="227"/>
        <v>2.9909046990123298</v>
      </c>
    </row>
    <row r="2375" spans="1:6">
      <c r="A2375" s="11">
        <f t="shared" si="222"/>
        <v>11800</v>
      </c>
      <c r="B2375" s="18">
        <f t="shared" si="223"/>
        <v>38713.911999999997</v>
      </c>
      <c r="C2375" s="18">
        <f t="shared" si="224"/>
        <v>20605.638710796364</v>
      </c>
      <c r="D2375" s="18">
        <f t="shared" si="225"/>
        <v>20.605638710796363</v>
      </c>
      <c r="E2375" s="18">
        <f t="shared" si="226"/>
        <v>0.20336178773375277</v>
      </c>
      <c r="F2375" s="18">
        <f t="shared" si="227"/>
        <v>2.9886006273364827</v>
      </c>
    </row>
    <row r="2376" spans="1:6">
      <c r="A2376" s="11">
        <f t="shared" si="222"/>
        <v>11805</v>
      </c>
      <c r="B2376" s="18">
        <f t="shared" si="223"/>
        <v>38730.316200000001</v>
      </c>
      <c r="C2376" s="18">
        <f t="shared" si="224"/>
        <v>20589.764962451274</v>
      </c>
      <c r="D2376" s="18">
        <f t="shared" si="225"/>
        <v>20.589764962451273</v>
      </c>
      <c r="E2376" s="18">
        <f t="shared" si="226"/>
        <v>0.20320512606037297</v>
      </c>
      <c r="F2376" s="18">
        <f t="shared" si="227"/>
        <v>2.9862983306240078</v>
      </c>
    </row>
    <row r="2377" spans="1:6">
      <c r="A2377" s="11">
        <f t="shared" si="222"/>
        <v>11810</v>
      </c>
      <c r="B2377" s="18">
        <f t="shared" si="223"/>
        <v>38746.720399999998</v>
      </c>
      <c r="C2377" s="18">
        <f t="shared" si="224"/>
        <v>20573.903442598104</v>
      </c>
      <c r="D2377" s="18">
        <f t="shared" si="225"/>
        <v>20.573903442598105</v>
      </c>
      <c r="E2377" s="18">
        <f t="shared" si="226"/>
        <v>0.2030485850727925</v>
      </c>
      <c r="F2377" s="18">
        <f t="shared" si="227"/>
        <v>2.983997807507544</v>
      </c>
    </row>
    <row r="2378" spans="1:6">
      <c r="A2378" s="11">
        <f t="shared" si="222"/>
        <v>11815</v>
      </c>
      <c r="B2378" s="18">
        <f t="shared" si="223"/>
        <v>38763.124600000003</v>
      </c>
      <c r="C2378" s="18">
        <f t="shared" si="224"/>
        <v>20558.054141816519</v>
      </c>
      <c r="D2378" s="18">
        <f t="shared" si="225"/>
        <v>20.55805414181652</v>
      </c>
      <c r="E2378" s="18">
        <f t="shared" si="226"/>
        <v>0.20289216467803983</v>
      </c>
      <c r="F2378" s="18">
        <f t="shared" si="227"/>
        <v>2.9816990566207844</v>
      </c>
    </row>
    <row r="2379" spans="1:6">
      <c r="A2379" s="11">
        <f t="shared" si="222"/>
        <v>11820</v>
      </c>
      <c r="B2379" s="18">
        <f t="shared" si="223"/>
        <v>38779.5288</v>
      </c>
      <c r="C2379" s="18">
        <f t="shared" si="224"/>
        <v>20542.217050693449</v>
      </c>
      <c r="D2379" s="18">
        <f t="shared" si="225"/>
        <v>20.542217050693448</v>
      </c>
      <c r="E2379" s="18">
        <f t="shared" si="226"/>
        <v>0.20273586478321529</v>
      </c>
      <c r="F2379" s="18">
        <f t="shared" si="227"/>
        <v>2.9794020765984763</v>
      </c>
    </row>
    <row r="2380" spans="1:6">
      <c r="A2380" s="11">
        <f t="shared" si="222"/>
        <v>11825</v>
      </c>
      <c r="B2380" s="18">
        <f t="shared" si="223"/>
        <v>38795.932999999997</v>
      </c>
      <c r="C2380" s="18">
        <f t="shared" si="224"/>
        <v>20526.392159823063</v>
      </c>
      <c r="D2380" s="18">
        <f t="shared" si="225"/>
        <v>20.526392159823061</v>
      </c>
      <c r="E2380" s="18">
        <f t="shared" si="226"/>
        <v>0.20257968529549053</v>
      </c>
      <c r="F2380" s="18">
        <f t="shared" si="227"/>
        <v>2.9771068660764173</v>
      </c>
    </row>
    <row r="2381" spans="1:6">
      <c r="A2381" s="11">
        <f t="shared" si="222"/>
        <v>11830</v>
      </c>
      <c r="B2381" s="18">
        <f t="shared" si="223"/>
        <v>38812.337200000002</v>
      </c>
      <c r="C2381" s="18">
        <f t="shared" si="224"/>
        <v>20510.579459806781</v>
      </c>
      <c r="D2381" s="18">
        <f t="shared" si="225"/>
        <v>20.510579459806781</v>
      </c>
      <c r="E2381" s="18">
        <f t="shared" si="226"/>
        <v>0.20242362612210887</v>
      </c>
      <c r="F2381" s="18">
        <f t="shared" si="227"/>
        <v>2.9748134236914558</v>
      </c>
    </row>
    <row r="2382" spans="1:6">
      <c r="A2382" s="11">
        <f t="shared" si="222"/>
        <v>11835</v>
      </c>
      <c r="B2382" s="18">
        <f t="shared" si="223"/>
        <v>38828.741399999999</v>
      </c>
      <c r="C2382" s="18">
        <f t="shared" si="224"/>
        <v>20494.778941253266</v>
      </c>
      <c r="D2382" s="18">
        <f t="shared" si="225"/>
        <v>20.494778941253266</v>
      </c>
      <c r="E2382" s="18">
        <f t="shared" si="226"/>
        <v>0.20226768717038496</v>
      </c>
      <c r="F2382" s="18">
        <f t="shared" si="227"/>
        <v>2.9725217480814909</v>
      </c>
    </row>
    <row r="2383" spans="1:6">
      <c r="A2383" s="11">
        <f t="shared" si="222"/>
        <v>11840</v>
      </c>
      <c r="B2383" s="18">
        <f t="shared" si="223"/>
        <v>38845.145599999996</v>
      </c>
      <c r="C2383" s="18">
        <f t="shared" si="224"/>
        <v>20478.99059477841</v>
      </c>
      <c r="D2383" s="18">
        <f t="shared" si="225"/>
        <v>20.478990594778409</v>
      </c>
      <c r="E2383" s="18">
        <f t="shared" si="226"/>
        <v>0.20211186834770492</v>
      </c>
      <c r="F2383" s="18">
        <f t="shared" si="227"/>
        <v>2.9702318378854708</v>
      </c>
    </row>
    <row r="2384" spans="1:6">
      <c r="A2384" s="11">
        <f t="shared" si="222"/>
        <v>11845</v>
      </c>
      <c r="B2384" s="18">
        <f t="shared" si="223"/>
        <v>38861.549800000001</v>
      </c>
      <c r="C2384" s="18">
        <f t="shared" si="224"/>
        <v>20463.214411005341</v>
      </c>
      <c r="D2384" s="18">
        <f t="shared" si="225"/>
        <v>20.463214411005342</v>
      </c>
      <c r="E2384" s="18">
        <f t="shared" si="226"/>
        <v>0.20195616956152626</v>
      </c>
      <c r="F2384" s="18">
        <f t="shared" si="227"/>
        <v>2.9679436917433928</v>
      </c>
    </row>
    <row r="2385" spans="1:6">
      <c r="A2385" s="11">
        <f t="shared" si="222"/>
        <v>11850</v>
      </c>
      <c r="B2385" s="18">
        <f t="shared" si="223"/>
        <v>38877.953999999998</v>
      </c>
      <c r="C2385" s="18">
        <f t="shared" si="224"/>
        <v>20447.450380564402</v>
      </c>
      <c r="D2385" s="18">
        <f t="shared" si="225"/>
        <v>20.447450380564401</v>
      </c>
      <c r="E2385" s="18">
        <f t="shared" si="226"/>
        <v>0.20180059071937759</v>
      </c>
      <c r="F2385" s="18">
        <f t="shared" si="227"/>
        <v>2.9656573082962998</v>
      </c>
    </row>
    <row r="2386" spans="1:6">
      <c r="A2386" s="11">
        <f t="shared" si="222"/>
        <v>11855</v>
      </c>
      <c r="B2386" s="18">
        <f t="shared" si="223"/>
        <v>38894.358200000002</v>
      </c>
      <c r="C2386" s="18">
        <f t="shared" si="224"/>
        <v>20431.698494093162</v>
      </c>
      <c r="D2386" s="18">
        <f t="shared" si="225"/>
        <v>20.431698494093162</v>
      </c>
      <c r="E2386" s="18">
        <f t="shared" si="226"/>
        <v>0.20164513172885906</v>
      </c>
      <c r="F2386" s="18">
        <f t="shared" si="227"/>
        <v>2.9633726861862839</v>
      </c>
    </row>
    <row r="2387" spans="1:6">
      <c r="A2387" s="11">
        <f t="shared" si="222"/>
        <v>11860</v>
      </c>
      <c r="B2387" s="18">
        <f t="shared" si="223"/>
        <v>38910.7624</v>
      </c>
      <c r="C2387" s="18">
        <f t="shared" si="224"/>
        <v>20415.958742236402</v>
      </c>
      <c r="D2387" s="18">
        <f t="shared" si="225"/>
        <v>20.415958742236402</v>
      </c>
      <c r="E2387" s="18">
        <f t="shared" si="226"/>
        <v>0.20148979249764176</v>
      </c>
      <c r="F2387" s="18">
        <f t="shared" si="227"/>
        <v>2.9610898240564834</v>
      </c>
    </row>
    <row r="2388" spans="1:6">
      <c r="A2388" s="11">
        <f t="shared" si="222"/>
        <v>11865</v>
      </c>
      <c r="B2388" s="18">
        <f t="shared" si="223"/>
        <v>38927.166599999997</v>
      </c>
      <c r="C2388" s="18">
        <f t="shared" si="224"/>
        <v>20400.231115646104</v>
      </c>
      <c r="D2388" s="18">
        <f t="shared" si="225"/>
        <v>20.400231115646104</v>
      </c>
      <c r="E2388" s="18">
        <f t="shared" si="226"/>
        <v>0.20133457293346799</v>
      </c>
      <c r="F2388" s="18">
        <f t="shared" si="227"/>
        <v>2.9588087205510796</v>
      </c>
    </row>
    <row r="2389" spans="1:6">
      <c r="A2389" s="11">
        <f t="shared" si="222"/>
        <v>11870</v>
      </c>
      <c r="B2389" s="18">
        <f t="shared" si="223"/>
        <v>38943.570800000001</v>
      </c>
      <c r="C2389" s="18">
        <f t="shared" si="224"/>
        <v>20384.51560498145</v>
      </c>
      <c r="D2389" s="18">
        <f t="shared" si="225"/>
        <v>20.384515604981452</v>
      </c>
      <c r="E2389" s="18">
        <f t="shared" si="226"/>
        <v>0.20117947294415109</v>
      </c>
      <c r="F2389" s="18">
        <f t="shared" si="227"/>
        <v>2.9565293743152998</v>
      </c>
    </row>
    <row r="2390" spans="1:6">
      <c r="A2390" s="11">
        <f t="shared" si="222"/>
        <v>11875</v>
      </c>
      <c r="B2390" s="18">
        <f t="shared" si="223"/>
        <v>38959.974999999999</v>
      </c>
      <c r="C2390" s="18">
        <f t="shared" si="224"/>
        <v>20368.812200908829</v>
      </c>
      <c r="D2390" s="18">
        <f t="shared" si="225"/>
        <v>20.368812200908827</v>
      </c>
      <c r="E2390" s="18">
        <f t="shared" si="226"/>
        <v>0.20102449243757542</v>
      </c>
      <c r="F2390" s="18">
        <f t="shared" si="227"/>
        <v>2.9542517839954145</v>
      </c>
    </row>
    <row r="2391" spans="1:6">
      <c r="A2391" s="11">
        <f t="shared" si="222"/>
        <v>11880</v>
      </c>
      <c r="B2391" s="18">
        <f t="shared" si="223"/>
        <v>38976.379200000003</v>
      </c>
      <c r="C2391" s="18">
        <f t="shared" si="224"/>
        <v>20353.120894101812</v>
      </c>
      <c r="D2391" s="18">
        <f t="shared" si="225"/>
        <v>20.353120894101814</v>
      </c>
      <c r="E2391" s="18">
        <f t="shared" si="226"/>
        <v>0.20086963132169644</v>
      </c>
      <c r="F2391" s="18">
        <f t="shared" si="227"/>
        <v>2.9519759482387387</v>
      </c>
    </row>
    <row r="2392" spans="1:6">
      <c r="A2392" s="11">
        <f t="shared" si="222"/>
        <v>11885</v>
      </c>
      <c r="B2392" s="18">
        <f t="shared" si="223"/>
        <v>38992.7834</v>
      </c>
      <c r="C2392" s="18">
        <f t="shared" si="224"/>
        <v>20337.441675241153</v>
      </c>
      <c r="D2392" s="18">
        <f t="shared" si="225"/>
        <v>20.337441675241152</v>
      </c>
      <c r="E2392" s="18">
        <f t="shared" si="226"/>
        <v>0.20071488950454022</v>
      </c>
      <c r="F2392" s="18">
        <f t="shared" si="227"/>
        <v>2.9497018656936262</v>
      </c>
    </row>
    <row r="2393" spans="1:6">
      <c r="A2393" s="11">
        <f t="shared" si="222"/>
        <v>11890</v>
      </c>
      <c r="B2393" s="18">
        <f t="shared" si="223"/>
        <v>39009.187599999997</v>
      </c>
      <c r="C2393" s="18">
        <f t="shared" si="224"/>
        <v>20321.774535014792</v>
      </c>
      <c r="D2393" s="18">
        <f t="shared" si="225"/>
        <v>20.321774535014793</v>
      </c>
      <c r="E2393" s="18">
        <f t="shared" si="226"/>
        <v>0.20056026689420403</v>
      </c>
      <c r="F2393" s="18">
        <f t="shared" si="227"/>
        <v>2.9474295350094755</v>
      </c>
    </row>
    <row r="2394" spans="1:6">
      <c r="A2394" s="11">
        <f t="shared" si="222"/>
        <v>11895</v>
      </c>
      <c r="B2394" s="18">
        <f t="shared" si="223"/>
        <v>39025.591800000002</v>
      </c>
      <c r="C2394" s="18">
        <f t="shared" si="224"/>
        <v>20306.119464117841</v>
      </c>
      <c r="D2394" s="18">
        <f t="shared" si="225"/>
        <v>20.306119464117842</v>
      </c>
      <c r="E2394" s="18">
        <f t="shared" si="226"/>
        <v>0.20040576339885571</v>
      </c>
      <c r="F2394" s="18">
        <f t="shared" si="227"/>
        <v>2.9451589548367236</v>
      </c>
    </row>
    <row r="2395" spans="1:6">
      <c r="A2395" s="11">
        <f t="shared" ref="A2395:A2458" si="228">A2394+5</f>
        <v>11900</v>
      </c>
      <c r="B2395" s="18">
        <f t="shared" ref="B2395:B2458" si="229">A2395*3.28084</f>
        <v>39041.995999999999</v>
      </c>
      <c r="C2395" s="18">
        <f t="shared" ref="C2395:C2458" si="230">IF(A2395&lt;11000,$C$14*(1+(-0.0065/$E$13)*A2395)^5.255876113,$C$14*(1+(-0.0065/$E$13)*MIN(A2395,11000))^5.255876113*EXP((-9.80665*0.0289644*(A2395-11000)/8.31432/($E$13-71.5))))</f>
        <v>20290.476453252573</v>
      </c>
      <c r="D2395" s="18">
        <f t="shared" ref="D2395:D2458" si="231">C2395/1000</f>
        <v>20.290476453252573</v>
      </c>
      <c r="E2395" s="18">
        <f t="shared" ref="E2395:E2458" si="232">D2395*0.00986923</f>
        <v>0.20025137892673389</v>
      </c>
      <c r="F2395" s="18">
        <f t="shared" ref="F2395:F2458" si="233">D2395*0.145038</f>
        <v>2.9428901238268468</v>
      </c>
    </row>
    <row r="2396" spans="1:6">
      <c r="A2396" s="11">
        <f t="shared" si="228"/>
        <v>11905</v>
      </c>
      <c r="B2396" s="18">
        <f t="shared" si="229"/>
        <v>39058.400199999996</v>
      </c>
      <c r="C2396" s="18">
        <f t="shared" si="230"/>
        <v>20274.845493128429</v>
      </c>
      <c r="D2396" s="18">
        <f t="shared" si="231"/>
        <v>20.274845493128428</v>
      </c>
      <c r="E2396" s="18">
        <f t="shared" si="232"/>
        <v>0.20009711338614786</v>
      </c>
      <c r="F2396" s="18">
        <f t="shared" si="233"/>
        <v>2.940623040632361</v>
      </c>
    </row>
    <row r="2397" spans="1:6">
      <c r="A2397" s="11">
        <f t="shared" si="228"/>
        <v>11910</v>
      </c>
      <c r="B2397" s="18">
        <f t="shared" si="229"/>
        <v>39074.804400000001</v>
      </c>
      <c r="C2397" s="18">
        <f t="shared" si="230"/>
        <v>20259.226574462009</v>
      </c>
      <c r="D2397" s="18">
        <f t="shared" si="231"/>
        <v>20.259226574462009</v>
      </c>
      <c r="E2397" s="18">
        <f t="shared" si="232"/>
        <v>0.19994296668547767</v>
      </c>
      <c r="F2397" s="18">
        <f t="shared" si="233"/>
        <v>2.9383577039068207</v>
      </c>
    </row>
    <row r="2398" spans="1:6">
      <c r="A2398" s="11">
        <f t="shared" si="228"/>
        <v>11915</v>
      </c>
      <c r="B2398" s="18">
        <f t="shared" si="229"/>
        <v>39091.208599999998</v>
      </c>
      <c r="C2398" s="18">
        <f t="shared" si="230"/>
        <v>20243.619687977065</v>
      </c>
      <c r="D2398" s="18">
        <f t="shared" si="231"/>
        <v>20.243619687977066</v>
      </c>
      <c r="E2398" s="18">
        <f t="shared" si="232"/>
        <v>0.19978893873317388</v>
      </c>
      <c r="F2398" s="18">
        <f t="shared" si="233"/>
        <v>2.9360941123048176</v>
      </c>
    </row>
    <row r="2399" spans="1:6">
      <c r="A2399" s="11">
        <f t="shared" si="228"/>
        <v>11920</v>
      </c>
      <c r="B2399" s="18">
        <f t="shared" si="229"/>
        <v>39107.612800000003</v>
      </c>
      <c r="C2399" s="18">
        <f t="shared" si="230"/>
        <v>20228.024824404489</v>
      </c>
      <c r="D2399" s="18">
        <f t="shared" si="231"/>
        <v>20.228024824404489</v>
      </c>
      <c r="E2399" s="18">
        <f t="shared" si="232"/>
        <v>0.19963502943775752</v>
      </c>
      <c r="F2399" s="18">
        <f t="shared" si="233"/>
        <v>2.9338322644819783</v>
      </c>
    </row>
    <row r="2400" spans="1:6">
      <c r="A2400" s="11">
        <f t="shared" si="228"/>
        <v>11925</v>
      </c>
      <c r="B2400" s="18">
        <f t="shared" si="229"/>
        <v>39124.017</v>
      </c>
      <c r="C2400" s="18">
        <f t="shared" si="230"/>
        <v>20212.441974482314</v>
      </c>
      <c r="D2400" s="18">
        <f t="shared" si="231"/>
        <v>20.212441974482314</v>
      </c>
      <c r="E2400" s="18">
        <f t="shared" si="232"/>
        <v>0.19948123870782009</v>
      </c>
      <c r="F2400" s="18">
        <f t="shared" si="233"/>
        <v>2.9315721590949657</v>
      </c>
    </row>
    <row r="2401" spans="1:6">
      <c r="A2401" s="11">
        <f t="shared" si="228"/>
        <v>11930</v>
      </c>
      <c r="B2401" s="18">
        <f t="shared" si="229"/>
        <v>39140.421199999997</v>
      </c>
      <c r="C2401" s="18">
        <f t="shared" si="230"/>
        <v>20196.871128955718</v>
      </c>
      <c r="D2401" s="18">
        <f t="shared" si="231"/>
        <v>20.196871128955717</v>
      </c>
      <c r="E2401" s="18">
        <f t="shared" si="232"/>
        <v>0.19932756645202362</v>
      </c>
      <c r="F2401" s="18">
        <f t="shared" si="233"/>
        <v>2.9293137948014794</v>
      </c>
    </row>
    <row r="2402" spans="1:6">
      <c r="A2402" s="11">
        <f t="shared" si="228"/>
        <v>11935</v>
      </c>
      <c r="B2402" s="18">
        <f t="shared" si="229"/>
        <v>39156.825400000002</v>
      </c>
      <c r="C2402" s="18">
        <f t="shared" si="230"/>
        <v>20181.312278576992</v>
      </c>
      <c r="D2402" s="18">
        <f t="shared" si="231"/>
        <v>20.181312278576993</v>
      </c>
      <c r="E2402" s="18">
        <f t="shared" si="232"/>
        <v>0.19917401257910042</v>
      </c>
      <c r="F2402" s="18">
        <f t="shared" si="233"/>
        <v>2.9270571702602499</v>
      </c>
    </row>
    <row r="2403" spans="1:6">
      <c r="A2403" s="11">
        <f t="shared" si="228"/>
        <v>11940</v>
      </c>
      <c r="B2403" s="18">
        <f t="shared" si="229"/>
        <v>39173.229599999999</v>
      </c>
      <c r="C2403" s="18">
        <f t="shared" si="230"/>
        <v>20165.765414105572</v>
      </c>
      <c r="D2403" s="18">
        <f t="shared" si="231"/>
        <v>20.165765414105572</v>
      </c>
      <c r="E2403" s="18">
        <f t="shared" si="232"/>
        <v>0.19902057699785311</v>
      </c>
      <c r="F2403" s="18">
        <f t="shared" si="233"/>
        <v>2.9248022841310437</v>
      </c>
    </row>
    <row r="2404" spans="1:6">
      <c r="A2404" s="11">
        <f t="shared" si="228"/>
        <v>11945</v>
      </c>
      <c r="B2404" s="18">
        <f t="shared" si="229"/>
        <v>39189.633800000003</v>
      </c>
      <c r="C2404" s="18">
        <f t="shared" si="230"/>
        <v>20150.230526307991</v>
      </c>
      <c r="D2404" s="18">
        <f t="shared" si="231"/>
        <v>20.15023052630799</v>
      </c>
      <c r="E2404" s="18">
        <f t="shared" si="232"/>
        <v>0.1988672596171546</v>
      </c>
      <c r="F2404" s="18">
        <f t="shared" si="233"/>
        <v>2.9225491350746582</v>
      </c>
    </row>
    <row r="2405" spans="1:6">
      <c r="A2405" s="11">
        <f t="shared" si="228"/>
        <v>11950</v>
      </c>
      <c r="B2405" s="18">
        <f t="shared" si="229"/>
        <v>39206.038</v>
      </c>
      <c r="C2405" s="18">
        <f t="shared" si="230"/>
        <v>20134.707605957912</v>
      </c>
      <c r="D2405" s="18">
        <f t="shared" si="231"/>
        <v>20.134707605957914</v>
      </c>
      <c r="E2405" s="18">
        <f t="shared" si="232"/>
        <v>0.19871406034594802</v>
      </c>
      <c r="F2405" s="18">
        <f t="shared" si="233"/>
        <v>2.9202977217529238</v>
      </c>
    </row>
    <row r="2406" spans="1:6">
      <c r="A2406" s="11">
        <f t="shared" si="228"/>
        <v>11955</v>
      </c>
      <c r="B2406" s="18">
        <f t="shared" si="229"/>
        <v>39222.442199999998</v>
      </c>
      <c r="C2406" s="18">
        <f t="shared" si="230"/>
        <v>20119.196643836094</v>
      </c>
      <c r="D2406" s="18">
        <f t="shared" si="231"/>
        <v>20.119196643836094</v>
      </c>
      <c r="E2406" s="18">
        <f t="shared" si="232"/>
        <v>0.19856097909324649</v>
      </c>
      <c r="F2406" s="18">
        <f t="shared" si="233"/>
        <v>2.9180480428286995</v>
      </c>
    </row>
    <row r="2407" spans="1:6">
      <c r="A2407" s="11">
        <f t="shared" si="228"/>
        <v>11960</v>
      </c>
      <c r="B2407" s="18">
        <f t="shared" si="229"/>
        <v>39238.846400000002</v>
      </c>
      <c r="C2407" s="18">
        <f t="shared" si="230"/>
        <v>20103.69763073041</v>
      </c>
      <c r="D2407" s="18">
        <f t="shared" si="231"/>
        <v>20.103697630730409</v>
      </c>
      <c r="E2407" s="18">
        <f t="shared" si="232"/>
        <v>0.19840801576813347</v>
      </c>
      <c r="F2407" s="18">
        <f t="shared" si="233"/>
        <v>2.9158000969658771</v>
      </c>
    </row>
    <row r="2408" spans="1:6">
      <c r="A2408" s="11">
        <f t="shared" si="228"/>
        <v>11965</v>
      </c>
      <c r="B2408" s="18">
        <f t="shared" si="229"/>
        <v>39255.250599999999</v>
      </c>
      <c r="C2408" s="18">
        <f t="shared" si="230"/>
        <v>20088.210557435814</v>
      </c>
      <c r="D2408" s="18">
        <f t="shared" si="231"/>
        <v>20.088210557435815</v>
      </c>
      <c r="E2408" s="18">
        <f t="shared" si="232"/>
        <v>0.19825517027976225</v>
      </c>
      <c r="F2408" s="18">
        <f t="shared" si="233"/>
        <v>2.9135538828293757</v>
      </c>
    </row>
    <row r="2409" spans="1:6">
      <c r="A2409" s="11">
        <f t="shared" si="228"/>
        <v>11970</v>
      </c>
      <c r="B2409" s="18">
        <f t="shared" si="229"/>
        <v>39271.654799999997</v>
      </c>
      <c r="C2409" s="18">
        <f t="shared" si="230"/>
        <v>20072.735414754367</v>
      </c>
      <c r="D2409" s="18">
        <f t="shared" si="231"/>
        <v>20.072735414754366</v>
      </c>
      <c r="E2409" s="18">
        <f t="shared" si="232"/>
        <v>0.19810244253735623</v>
      </c>
      <c r="F2409" s="18">
        <f t="shared" si="233"/>
        <v>2.9113093990851437</v>
      </c>
    </row>
    <row r="2410" spans="1:6">
      <c r="A2410" s="11">
        <f t="shared" si="228"/>
        <v>11975</v>
      </c>
      <c r="B2410" s="18">
        <f t="shared" si="229"/>
        <v>39288.059000000001</v>
      </c>
      <c r="C2410" s="18">
        <f t="shared" si="230"/>
        <v>20057.272193495202</v>
      </c>
      <c r="D2410" s="18">
        <f t="shared" si="231"/>
        <v>20.057272193495201</v>
      </c>
      <c r="E2410" s="18">
        <f t="shared" si="232"/>
        <v>0.19794983245020864</v>
      </c>
      <c r="F2410" s="18">
        <f t="shared" si="233"/>
        <v>2.9090666444001569</v>
      </c>
    </row>
    <row r="2411" spans="1:6">
      <c r="A2411" s="11">
        <f t="shared" si="228"/>
        <v>11980</v>
      </c>
      <c r="B2411" s="18">
        <f t="shared" si="229"/>
        <v>39304.463199999998</v>
      </c>
      <c r="C2411" s="18">
        <f t="shared" si="230"/>
        <v>20041.820884474546</v>
      </c>
      <c r="D2411" s="18">
        <f t="shared" si="231"/>
        <v>20.041820884474546</v>
      </c>
      <c r="E2411" s="18">
        <f t="shared" si="232"/>
        <v>0.19779733992768272</v>
      </c>
      <c r="F2411" s="18">
        <f t="shared" si="233"/>
        <v>2.9068256174424194</v>
      </c>
    </row>
    <row r="2412" spans="1:6">
      <c r="A2412" s="11">
        <f t="shared" si="228"/>
        <v>11985</v>
      </c>
      <c r="B2412" s="18">
        <f t="shared" si="229"/>
        <v>39320.867400000003</v>
      </c>
      <c r="C2412" s="18">
        <f t="shared" si="230"/>
        <v>20026.381478515686</v>
      </c>
      <c r="D2412" s="18">
        <f t="shared" si="231"/>
        <v>20.026381478515688</v>
      </c>
      <c r="E2412" s="18">
        <f t="shared" si="232"/>
        <v>0.19764496487921138</v>
      </c>
      <c r="F2412" s="18">
        <f t="shared" si="233"/>
        <v>2.9045863168809585</v>
      </c>
    </row>
    <row r="2413" spans="1:6">
      <c r="A2413" s="11">
        <f t="shared" si="228"/>
        <v>11990</v>
      </c>
      <c r="B2413" s="18">
        <f t="shared" si="229"/>
        <v>39337.2716</v>
      </c>
      <c r="C2413" s="18">
        <f t="shared" si="230"/>
        <v>20010.953966448993</v>
      </c>
      <c r="D2413" s="18">
        <f t="shared" si="231"/>
        <v>20.010953966448994</v>
      </c>
      <c r="E2413" s="18">
        <f t="shared" si="232"/>
        <v>0.1974927072142974</v>
      </c>
      <c r="F2413" s="18">
        <f t="shared" si="233"/>
        <v>2.9023487413858291</v>
      </c>
    </row>
    <row r="2414" spans="1:6">
      <c r="A2414" s="11">
        <f t="shared" si="228"/>
        <v>11995</v>
      </c>
      <c r="B2414" s="18">
        <f t="shared" si="229"/>
        <v>39353.675799999997</v>
      </c>
      <c r="C2414" s="18">
        <f t="shared" si="230"/>
        <v>19995.538339111888</v>
      </c>
      <c r="D2414" s="18">
        <f t="shared" si="231"/>
        <v>19.995538339111889</v>
      </c>
      <c r="E2414" s="18">
        <f t="shared" si="232"/>
        <v>0.19734056684251322</v>
      </c>
      <c r="F2414" s="18">
        <f t="shared" si="233"/>
        <v>2.9001128896281103</v>
      </c>
    </row>
    <row r="2415" spans="1:6">
      <c r="A2415" s="11">
        <f t="shared" si="228"/>
        <v>12000</v>
      </c>
      <c r="B2415" s="18">
        <f t="shared" si="229"/>
        <v>39370.080000000002</v>
      </c>
      <c r="C2415" s="18">
        <f t="shared" si="230"/>
        <v>19980.134587348864</v>
      </c>
      <c r="D2415" s="18">
        <f t="shared" si="231"/>
        <v>19.980134587348864</v>
      </c>
      <c r="E2415" s="18">
        <f t="shared" si="232"/>
        <v>0.19718854367350103</v>
      </c>
      <c r="F2415" s="18">
        <f t="shared" si="233"/>
        <v>2.8978787602799048</v>
      </c>
    </row>
    <row r="2416" spans="1:6">
      <c r="A2416" s="11">
        <f t="shared" si="228"/>
        <v>12005</v>
      </c>
      <c r="B2416" s="18">
        <f t="shared" si="229"/>
        <v>39386.484199999999</v>
      </c>
      <c r="C2416" s="18">
        <f t="shared" si="230"/>
        <v>19964.742702011456</v>
      </c>
      <c r="D2416" s="18">
        <f t="shared" si="231"/>
        <v>19.964742702011456</v>
      </c>
      <c r="E2416" s="18">
        <f t="shared" si="232"/>
        <v>0.19703663761697252</v>
      </c>
      <c r="F2416" s="18">
        <f t="shared" si="233"/>
        <v>2.8956463520143374</v>
      </c>
    </row>
    <row r="2417" spans="1:6">
      <c r="A2417" s="11">
        <f t="shared" si="228"/>
        <v>12010</v>
      </c>
      <c r="B2417" s="18">
        <f t="shared" si="229"/>
        <v>39402.888399999996</v>
      </c>
      <c r="C2417" s="18">
        <f t="shared" si="230"/>
        <v>19949.362673958251</v>
      </c>
      <c r="D2417" s="18">
        <f t="shared" si="231"/>
        <v>19.949362673958252</v>
      </c>
      <c r="E2417" s="18">
        <f t="shared" si="232"/>
        <v>0.19688484858270899</v>
      </c>
      <c r="F2417" s="18">
        <f t="shared" si="233"/>
        <v>2.8934156635055568</v>
      </c>
    </row>
    <row r="2418" spans="1:6">
      <c r="A2418" s="11">
        <f t="shared" si="228"/>
        <v>12015</v>
      </c>
      <c r="B2418" s="18">
        <f t="shared" si="229"/>
        <v>39419.292600000001</v>
      </c>
      <c r="C2418" s="18">
        <f t="shared" si="230"/>
        <v>19933.994494054878</v>
      </c>
      <c r="D2418" s="18">
        <f t="shared" si="231"/>
        <v>19.933994494054879</v>
      </c>
      <c r="E2418" s="18">
        <f t="shared" si="232"/>
        <v>0.19673317648056124</v>
      </c>
      <c r="F2418" s="18">
        <f t="shared" si="233"/>
        <v>2.8911866934287316</v>
      </c>
    </row>
    <row r="2419" spans="1:6">
      <c r="A2419" s="11">
        <f t="shared" si="228"/>
        <v>12020</v>
      </c>
      <c r="B2419" s="18">
        <f t="shared" si="229"/>
        <v>39435.696799999998</v>
      </c>
      <c r="C2419" s="18">
        <f t="shared" si="230"/>
        <v>19918.638153174008</v>
      </c>
      <c r="D2419" s="18">
        <f t="shared" si="231"/>
        <v>19.918638153174008</v>
      </c>
      <c r="E2419" s="18">
        <f t="shared" si="232"/>
        <v>0.1965816212204495</v>
      </c>
      <c r="F2419" s="18">
        <f t="shared" si="233"/>
        <v>2.8889594404600518</v>
      </c>
    </row>
    <row r="2420" spans="1:6">
      <c r="A2420" s="11">
        <f t="shared" si="228"/>
        <v>12025</v>
      </c>
      <c r="B2420" s="18">
        <f t="shared" si="229"/>
        <v>39452.101000000002</v>
      </c>
      <c r="C2420" s="18">
        <f t="shared" si="230"/>
        <v>19903.293642195331</v>
      </c>
      <c r="D2420" s="18">
        <f t="shared" si="231"/>
        <v>19.903293642195329</v>
      </c>
      <c r="E2420" s="18">
        <f t="shared" si="232"/>
        <v>0.1964301827123634</v>
      </c>
      <c r="F2420" s="18">
        <f t="shared" si="233"/>
        <v>2.8867339032767263</v>
      </c>
    </row>
    <row r="2421" spans="1:6">
      <c r="A2421" s="11">
        <f t="shared" si="228"/>
        <v>12030</v>
      </c>
      <c r="B2421" s="18">
        <f t="shared" si="229"/>
        <v>39468.5052</v>
      </c>
      <c r="C2421" s="18">
        <f t="shared" si="230"/>
        <v>19887.960952005575</v>
      </c>
      <c r="D2421" s="18">
        <f t="shared" si="231"/>
        <v>19.887960952005574</v>
      </c>
      <c r="E2421" s="18">
        <f t="shared" si="232"/>
        <v>0.19627886086636198</v>
      </c>
      <c r="F2421" s="18">
        <f t="shared" si="233"/>
        <v>2.8845100805569843</v>
      </c>
    </row>
    <row r="2422" spans="1:6">
      <c r="A2422" s="11">
        <f t="shared" si="228"/>
        <v>12035</v>
      </c>
      <c r="B2422" s="18">
        <f t="shared" si="229"/>
        <v>39484.909399999997</v>
      </c>
      <c r="C2422" s="18">
        <f t="shared" si="230"/>
        <v>19872.640073498482</v>
      </c>
      <c r="D2422" s="18">
        <f t="shared" si="231"/>
        <v>19.872640073498481</v>
      </c>
      <c r="E2422" s="18">
        <f t="shared" si="232"/>
        <v>0.19612765559257339</v>
      </c>
      <c r="F2422" s="18">
        <f t="shared" si="233"/>
        <v>2.8822879709800726</v>
      </c>
    </row>
    <row r="2423" spans="1:6">
      <c r="A2423" s="11">
        <f t="shared" si="228"/>
        <v>12040</v>
      </c>
      <c r="B2423" s="18">
        <f t="shared" si="229"/>
        <v>39501.313600000001</v>
      </c>
      <c r="C2423" s="18">
        <f t="shared" si="230"/>
        <v>19857.330997574812</v>
      </c>
      <c r="D2423" s="18">
        <f t="shared" si="231"/>
        <v>19.857330997574813</v>
      </c>
      <c r="E2423" s="18">
        <f t="shared" si="232"/>
        <v>0.19597656680119527</v>
      </c>
      <c r="F2423" s="18">
        <f t="shared" si="233"/>
        <v>2.8800675732262557</v>
      </c>
    </row>
    <row r="2424" spans="1:6">
      <c r="A2424" s="11">
        <f t="shared" si="228"/>
        <v>12045</v>
      </c>
      <c r="B2424" s="18">
        <f t="shared" si="229"/>
        <v>39517.717799999999</v>
      </c>
      <c r="C2424" s="18">
        <f t="shared" si="230"/>
        <v>19842.033715142334</v>
      </c>
      <c r="D2424" s="18">
        <f t="shared" si="231"/>
        <v>19.842033715142335</v>
      </c>
      <c r="E2424" s="18">
        <f t="shared" si="232"/>
        <v>0.1958255944024942</v>
      </c>
      <c r="F2424" s="18">
        <f t="shared" si="233"/>
        <v>2.8778488859768139</v>
      </c>
    </row>
    <row r="2425" spans="1:6">
      <c r="A2425" s="11">
        <f t="shared" si="228"/>
        <v>12050</v>
      </c>
      <c r="B2425" s="18">
        <f t="shared" si="229"/>
        <v>39534.122000000003</v>
      </c>
      <c r="C2425" s="18">
        <f t="shared" si="230"/>
        <v>19826.748217115815</v>
      </c>
      <c r="D2425" s="18">
        <f t="shared" si="231"/>
        <v>19.826748217115814</v>
      </c>
      <c r="E2425" s="18">
        <f t="shared" si="232"/>
        <v>0.1956747383068059</v>
      </c>
      <c r="F2425" s="18">
        <f t="shared" si="233"/>
        <v>2.8756319079140433</v>
      </c>
    </row>
    <row r="2426" spans="1:6">
      <c r="A2426" s="11">
        <f t="shared" si="228"/>
        <v>12055</v>
      </c>
      <c r="B2426" s="18">
        <f t="shared" si="229"/>
        <v>39550.5262</v>
      </c>
      <c r="C2426" s="18">
        <f t="shared" si="230"/>
        <v>19811.474494417034</v>
      </c>
      <c r="D2426" s="18">
        <f t="shared" si="231"/>
        <v>19.811474494417034</v>
      </c>
      <c r="E2426" s="18">
        <f t="shared" si="232"/>
        <v>0.19552399842453541</v>
      </c>
      <c r="F2426" s="18">
        <f t="shared" si="233"/>
        <v>2.8734166377212578</v>
      </c>
    </row>
    <row r="2427" spans="1:6">
      <c r="A2427" s="11">
        <f t="shared" si="228"/>
        <v>12060</v>
      </c>
      <c r="B2427" s="18">
        <f t="shared" si="229"/>
        <v>39566.930399999997</v>
      </c>
      <c r="C2427" s="18">
        <f t="shared" si="230"/>
        <v>19796.212537974752</v>
      </c>
      <c r="D2427" s="18">
        <f t="shared" si="231"/>
        <v>19.796212537974753</v>
      </c>
      <c r="E2427" s="18">
        <f t="shared" si="232"/>
        <v>0.19537337466615656</v>
      </c>
      <c r="F2427" s="18">
        <f t="shared" si="233"/>
        <v>2.8712030740827821</v>
      </c>
    </row>
    <row r="2428" spans="1:6">
      <c r="A2428" s="11">
        <f t="shared" si="228"/>
        <v>12065</v>
      </c>
      <c r="B2428" s="18">
        <f t="shared" si="229"/>
        <v>39583.334600000002</v>
      </c>
      <c r="C2428" s="18">
        <f t="shared" si="230"/>
        <v>19780.962338724723</v>
      </c>
      <c r="D2428" s="18">
        <f t="shared" si="231"/>
        <v>19.780962338724724</v>
      </c>
      <c r="E2428" s="18">
        <f t="shared" si="232"/>
        <v>0.19522286694221219</v>
      </c>
      <c r="F2428" s="18">
        <f t="shared" si="233"/>
        <v>2.8689912156839563</v>
      </c>
    </row>
    <row r="2429" spans="1:6">
      <c r="A2429" s="11">
        <f t="shared" si="228"/>
        <v>12070</v>
      </c>
      <c r="B2429" s="18">
        <f t="shared" si="229"/>
        <v>39599.738799999999</v>
      </c>
      <c r="C2429" s="18">
        <f t="shared" si="230"/>
        <v>19765.723887609682</v>
      </c>
      <c r="D2429" s="18">
        <f t="shared" si="231"/>
        <v>19.765723887609681</v>
      </c>
      <c r="E2429" s="18">
        <f t="shared" si="232"/>
        <v>0.19507247516331408</v>
      </c>
      <c r="F2429" s="18">
        <f t="shared" si="233"/>
        <v>2.8667810612111331</v>
      </c>
    </row>
    <row r="2430" spans="1:6">
      <c r="A2430" s="11">
        <f t="shared" si="228"/>
        <v>12075</v>
      </c>
      <c r="B2430" s="18">
        <f t="shared" si="229"/>
        <v>39616.142999999996</v>
      </c>
      <c r="C2430" s="18">
        <f t="shared" si="230"/>
        <v>19750.497175579341</v>
      </c>
      <c r="D2430" s="18">
        <f t="shared" si="231"/>
        <v>19.750497175579341</v>
      </c>
      <c r="E2430" s="18">
        <f t="shared" si="232"/>
        <v>0.1949221992401429</v>
      </c>
      <c r="F2430" s="18">
        <f t="shared" si="233"/>
        <v>2.8645726093516766</v>
      </c>
    </row>
    <row r="2431" spans="1:6">
      <c r="A2431" s="11">
        <f t="shared" si="228"/>
        <v>12080</v>
      </c>
      <c r="B2431" s="18">
        <f t="shared" si="229"/>
        <v>39632.547200000001</v>
      </c>
      <c r="C2431" s="18">
        <f t="shared" si="230"/>
        <v>19735.282193590392</v>
      </c>
      <c r="D2431" s="18">
        <f t="shared" si="231"/>
        <v>19.735282193590393</v>
      </c>
      <c r="E2431" s="18">
        <f t="shared" si="232"/>
        <v>0.19477203908344812</v>
      </c>
      <c r="F2431" s="18">
        <f t="shared" si="233"/>
        <v>2.8623658587939635</v>
      </c>
    </row>
    <row r="2432" spans="1:6">
      <c r="A2432" s="11">
        <f t="shared" si="228"/>
        <v>12085</v>
      </c>
      <c r="B2432" s="18">
        <f t="shared" si="229"/>
        <v>39648.951399999998</v>
      </c>
      <c r="C2432" s="18">
        <f t="shared" si="230"/>
        <v>19720.078932606481</v>
      </c>
      <c r="D2432" s="18">
        <f t="shared" si="231"/>
        <v>19.72007893260648</v>
      </c>
      <c r="E2432" s="18">
        <f t="shared" si="232"/>
        <v>0.19462199460404783</v>
      </c>
      <c r="F2432" s="18">
        <f t="shared" si="233"/>
        <v>2.8601608082273788</v>
      </c>
    </row>
    <row r="2433" spans="1:6">
      <c r="A2433" s="11">
        <f t="shared" si="228"/>
        <v>12090</v>
      </c>
      <c r="B2433" s="18">
        <f t="shared" si="229"/>
        <v>39665.355600000003</v>
      </c>
      <c r="C2433" s="18">
        <f t="shared" si="230"/>
        <v>19704.887383598219</v>
      </c>
      <c r="D2433" s="18">
        <f t="shared" si="231"/>
        <v>19.704887383598219</v>
      </c>
      <c r="E2433" s="18">
        <f t="shared" si="232"/>
        <v>0.19447206571282905</v>
      </c>
      <c r="F2433" s="18">
        <f t="shared" si="233"/>
        <v>2.8579574563423185</v>
      </c>
    </row>
    <row r="2434" spans="1:6">
      <c r="A2434" s="11">
        <f t="shared" si="228"/>
        <v>12095</v>
      </c>
      <c r="B2434" s="18">
        <f t="shared" si="229"/>
        <v>39681.7598</v>
      </c>
      <c r="C2434" s="18">
        <f t="shared" si="230"/>
        <v>19689.707537543185</v>
      </c>
      <c r="D2434" s="18">
        <f t="shared" si="231"/>
        <v>19.689707537543185</v>
      </c>
      <c r="E2434" s="18">
        <f t="shared" si="232"/>
        <v>0.19432225232074732</v>
      </c>
      <c r="F2434" s="18">
        <f t="shared" si="233"/>
        <v>2.8557558018301887</v>
      </c>
    </row>
    <row r="2435" spans="1:6">
      <c r="A2435" s="11">
        <f t="shared" si="228"/>
        <v>12100</v>
      </c>
      <c r="B2435" s="18">
        <f t="shared" si="229"/>
        <v>39698.163999999997</v>
      </c>
      <c r="C2435" s="18">
        <f t="shared" si="230"/>
        <v>19674.539385425887</v>
      </c>
      <c r="D2435" s="18">
        <f t="shared" si="231"/>
        <v>19.674539385425888</v>
      </c>
      <c r="E2435" s="18">
        <f t="shared" si="232"/>
        <v>0.19417255433882674</v>
      </c>
      <c r="F2435" s="18">
        <f t="shared" si="233"/>
        <v>2.8535558433834001</v>
      </c>
    </row>
    <row r="2436" spans="1:6">
      <c r="A2436" s="11">
        <f t="shared" si="228"/>
        <v>12105</v>
      </c>
      <c r="B2436" s="18">
        <f t="shared" si="229"/>
        <v>39714.568200000002</v>
      </c>
      <c r="C2436" s="18">
        <f t="shared" si="230"/>
        <v>19659.382918237796</v>
      </c>
      <c r="D2436" s="18">
        <f t="shared" si="231"/>
        <v>19.659382918237796</v>
      </c>
      <c r="E2436" s="18">
        <f t="shared" si="232"/>
        <v>0.19402297167815999</v>
      </c>
      <c r="F2436" s="18">
        <f t="shared" si="233"/>
        <v>2.8513575796953736</v>
      </c>
    </row>
    <row r="2437" spans="1:6">
      <c r="A2437" s="11">
        <f t="shared" si="228"/>
        <v>12110</v>
      </c>
      <c r="B2437" s="18">
        <f t="shared" si="229"/>
        <v>39730.972399999999</v>
      </c>
      <c r="C2437" s="18">
        <f t="shared" si="230"/>
        <v>19644.238126977314</v>
      </c>
      <c r="D2437" s="18">
        <f t="shared" si="231"/>
        <v>19.644238126977314</v>
      </c>
      <c r="E2437" s="18">
        <f t="shared" si="232"/>
        <v>0.19387350424990832</v>
      </c>
      <c r="F2437" s="18">
        <f t="shared" si="233"/>
        <v>2.8491610094605355</v>
      </c>
    </row>
    <row r="2438" spans="1:6">
      <c r="A2438" s="11">
        <f t="shared" si="228"/>
        <v>12115</v>
      </c>
      <c r="B2438" s="18">
        <f t="shared" si="229"/>
        <v>39747.376600000003</v>
      </c>
      <c r="C2438" s="18">
        <f t="shared" si="230"/>
        <v>19629.105002649783</v>
      </c>
      <c r="D2438" s="18">
        <f t="shared" si="231"/>
        <v>19.629105002649784</v>
      </c>
      <c r="E2438" s="18">
        <f t="shared" si="232"/>
        <v>0.19372415196530132</v>
      </c>
      <c r="F2438" s="18">
        <f t="shared" si="233"/>
        <v>2.8469661313743191</v>
      </c>
    </row>
    <row r="2439" spans="1:6">
      <c r="A2439" s="11">
        <f t="shared" si="228"/>
        <v>12120</v>
      </c>
      <c r="B2439" s="18">
        <f t="shared" si="229"/>
        <v>39763.7808</v>
      </c>
      <c r="C2439" s="18">
        <f t="shared" si="230"/>
        <v>19613.983536267464</v>
      </c>
      <c r="D2439" s="18">
        <f t="shared" si="231"/>
        <v>19.613983536267465</v>
      </c>
      <c r="E2439" s="18">
        <f t="shared" si="232"/>
        <v>0.19357491473563695</v>
      </c>
      <c r="F2439" s="18">
        <f t="shared" si="233"/>
        <v>2.8447729441331608</v>
      </c>
    </row>
    <row r="2440" spans="1:6">
      <c r="A2440" s="11">
        <f t="shared" si="228"/>
        <v>12125</v>
      </c>
      <c r="B2440" s="18">
        <f t="shared" si="229"/>
        <v>39780.184999999998</v>
      </c>
      <c r="C2440" s="18">
        <f t="shared" si="230"/>
        <v>19598.873718849558</v>
      </c>
      <c r="D2440" s="18">
        <f t="shared" si="231"/>
        <v>19.598873718849557</v>
      </c>
      <c r="E2440" s="18">
        <f t="shared" si="232"/>
        <v>0.19342579247228162</v>
      </c>
      <c r="F2440" s="18">
        <f t="shared" si="233"/>
        <v>2.8425814464345018</v>
      </c>
    </row>
    <row r="2441" spans="1:6">
      <c r="A2441" s="11">
        <f t="shared" si="228"/>
        <v>12130</v>
      </c>
      <c r="B2441" s="18">
        <f t="shared" si="229"/>
        <v>39796.589200000002</v>
      </c>
      <c r="C2441" s="18">
        <f t="shared" si="230"/>
        <v>19583.775541422168</v>
      </c>
      <c r="D2441" s="18">
        <f t="shared" si="231"/>
        <v>19.583775541422167</v>
      </c>
      <c r="E2441" s="18">
        <f t="shared" si="232"/>
        <v>0.19327678508666987</v>
      </c>
      <c r="F2441" s="18">
        <f t="shared" si="233"/>
        <v>2.8403916369767881</v>
      </c>
    </row>
    <row r="2442" spans="1:6">
      <c r="A2442" s="11">
        <f t="shared" si="228"/>
        <v>12135</v>
      </c>
      <c r="B2442" s="18">
        <f t="shared" si="229"/>
        <v>39812.993399999999</v>
      </c>
      <c r="C2442" s="18">
        <f t="shared" si="230"/>
        <v>19568.688995018325</v>
      </c>
      <c r="D2442" s="18">
        <f t="shared" si="231"/>
        <v>19.568688995018324</v>
      </c>
      <c r="E2442" s="18">
        <f t="shared" si="232"/>
        <v>0.19312789249030468</v>
      </c>
      <c r="F2442" s="18">
        <f t="shared" si="233"/>
        <v>2.8382035144594675</v>
      </c>
    </row>
    <row r="2443" spans="1:6">
      <c r="A2443" s="11">
        <f t="shared" si="228"/>
        <v>12140</v>
      </c>
      <c r="B2443" s="18">
        <f t="shared" si="229"/>
        <v>39829.397599999997</v>
      </c>
      <c r="C2443" s="18">
        <f t="shared" si="230"/>
        <v>19553.614070677955</v>
      </c>
      <c r="D2443" s="18">
        <f t="shared" si="231"/>
        <v>19.553614070677956</v>
      </c>
      <c r="E2443" s="18">
        <f t="shared" si="232"/>
        <v>0.192979114594757</v>
      </c>
      <c r="F2443" s="18">
        <f t="shared" si="233"/>
        <v>2.8360170775829894</v>
      </c>
    </row>
    <row r="2444" spans="1:6">
      <c r="A2444" s="11">
        <f t="shared" si="228"/>
        <v>12145</v>
      </c>
      <c r="B2444" s="18">
        <f t="shared" si="229"/>
        <v>39845.801800000001</v>
      </c>
      <c r="C2444" s="18">
        <f t="shared" si="230"/>
        <v>19538.550759447888</v>
      </c>
      <c r="D2444" s="18">
        <f t="shared" si="231"/>
        <v>19.538550759447887</v>
      </c>
      <c r="E2444" s="18">
        <f t="shared" si="232"/>
        <v>0.19283045131166587</v>
      </c>
      <c r="F2444" s="18">
        <f t="shared" si="233"/>
        <v>2.8338323250488027</v>
      </c>
    </row>
    <row r="2445" spans="1:6">
      <c r="A2445" s="11">
        <f t="shared" si="228"/>
        <v>12150</v>
      </c>
      <c r="B2445" s="18">
        <f t="shared" si="229"/>
        <v>39862.205999999998</v>
      </c>
      <c r="C2445" s="18">
        <f t="shared" si="230"/>
        <v>19523.499052381863</v>
      </c>
      <c r="D2445" s="18">
        <f t="shared" si="231"/>
        <v>19.523499052381862</v>
      </c>
      <c r="E2445" s="18">
        <f t="shared" si="232"/>
        <v>0.19268190255273862</v>
      </c>
      <c r="F2445" s="18">
        <f t="shared" si="233"/>
        <v>2.8316492555593604</v>
      </c>
    </row>
    <row r="2446" spans="1:6">
      <c r="A2446" s="11">
        <f t="shared" si="228"/>
        <v>12155</v>
      </c>
      <c r="B2446" s="18">
        <f t="shared" si="229"/>
        <v>39878.610200000003</v>
      </c>
      <c r="C2446" s="18">
        <f t="shared" si="230"/>
        <v>19508.458940540499</v>
      </c>
      <c r="D2446" s="18">
        <f t="shared" si="231"/>
        <v>19.5084589405405</v>
      </c>
      <c r="E2446" s="18">
        <f t="shared" si="232"/>
        <v>0.19253346822975051</v>
      </c>
      <c r="F2446" s="18">
        <f t="shared" si="233"/>
        <v>2.8294678678181131</v>
      </c>
    </row>
    <row r="2447" spans="1:6">
      <c r="A2447" s="11">
        <f t="shared" si="228"/>
        <v>12160</v>
      </c>
      <c r="B2447" s="18">
        <f t="shared" si="229"/>
        <v>39895.0144</v>
      </c>
      <c r="C2447" s="18">
        <f t="shared" si="230"/>
        <v>19493.430414991304</v>
      </c>
      <c r="D2447" s="18">
        <f t="shared" si="231"/>
        <v>19.493430414991305</v>
      </c>
      <c r="E2447" s="18">
        <f t="shared" si="232"/>
        <v>0.19238514825454464</v>
      </c>
      <c r="F2447" s="18">
        <f t="shared" si="233"/>
        <v>2.827288160529509</v>
      </c>
    </row>
    <row r="2448" spans="1:6">
      <c r="A2448" s="11">
        <f t="shared" si="228"/>
        <v>12165</v>
      </c>
      <c r="B2448" s="18">
        <f t="shared" si="229"/>
        <v>39911.418599999997</v>
      </c>
      <c r="C2448" s="18">
        <f t="shared" si="230"/>
        <v>19478.413466808666</v>
      </c>
      <c r="D2448" s="18">
        <f t="shared" si="231"/>
        <v>19.478413466808668</v>
      </c>
      <c r="E2448" s="18">
        <f t="shared" si="232"/>
        <v>0.19223694253903209</v>
      </c>
      <c r="F2448" s="18">
        <f t="shared" si="233"/>
        <v>2.8251101323989958</v>
      </c>
    </row>
    <row r="2449" spans="1:6">
      <c r="A2449" s="11">
        <f t="shared" si="228"/>
        <v>12170</v>
      </c>
      <c r="B2449" s="18">
        <f t="shared" si="229"/>
        <v>39927.822800000002</v>
      </c>
      <c r="C2449" s="18">
        <f t="shared" si="230"/>
        <v>19463.408087073858</v>
      </c>
      <c r="D2449" s="18">
        <f t="shared" si="231"/>
        <v>19.463408087073859</v>
      </c>
      <c r="E2449" s="18">
        <f t="shared" si="232"/>
        <v>0.19208885099519193</v>
      </c>
      <c r="F2449" s="18">
        <f t="shared" si="233"/>
        <v>2.8229337821330183</v>
      </c>
    </row>
    <row r="2450" spans="1:6">
      <c r="A2450" s="11">
        <f t="shared" si="228"/>
        <v>12175</v>
      </c>
      <c r="B2450" s="18">
        <f t="shared" si="229"/>
        <v>39944.226999999999</v>
      </c>
      <c r="C2450" s="18">
        <f t="shared" si="230"/>
        <v>19448.414266875014</v>
      </c>
      <c r="D2450" s="18">
        <f t="shared" si="231"/>
        <v>19.448414266875012</v>
      </c>
      <c r="E2450" s="18">
        <f t="shared" si="232"/>
        <v>0.19194087353507086</v>
      </c>
      <c r="F2450" s="18">
        <f t="shared" si="233"/>
        <v>2.820759108439018</v>
      </c>
    </row>
    <row r="2451" spans="1:6">
      <c r="A2451" s="11">
        <f t="shared" si="228"/>
        <v>12180</v>
      </c>
      <c r="B2451" s="18">
        <f t="shared" si="229"/>
        <v>39960.631199999996</v>
      </c>
      <c r="C2451" s="18">
        <f t="shared" si="230"/>
        <v>19433.431997307136</v>
      </c>
      <c r="D2451" s="18">
        <f t="shared" si="231"/>
        <v>19.433431997307135</v>
      </c>
      <c r="E2451" s="18">
        <f t="shared" si="232"/>
        <v>0.1917930100707835</v>
      </c>
      <c r="F2451" s="18">
        <f t="shared" si="233"/>
        <v>2.8185861100254321</v>
      </c>
    </row>
    <row r="2452" spans="1:6">
      <c r="A2452" s="11">
        <f t="shared" si="228"/>
        <v>12185</v>
      </c>
      <c r="B2452" s="18">
        <f t="shared" si="229"/>
        <v>39977.035400000001</v>
      </c>
      <c r="C2452" s="18">
        <f t="shared" si="230"/>
        <v>19418.461269472085</v>
      </c>
      <c r="D2452" s="18">
        <f t="shared" si="231"/>
        <v>19.418461269472086</v>
      </c>
      <c r="E2452" s="18">
        <f t="shared" si="232"/>
        <v>0.191645260514512</v>
      </c>
      <c r="F2452" s="18">
        <f t="shared" si="233"/>
        <v>2.8164147856016926</v>
      </c>
    </row>
    <row r="2453" spans="1:6">
      <c r="A2453" s="11">
        <f t="shared" si="228"/>
        <v>12190</v>
      </c>
      <c r="B2453" s="18">
        <f t="shared" si="229"/>
        <v>39993.439599999998</v>
      </c>
      <c r="C2453" s="18">
        <f t="shared" si="230"/>
        <v>19403.50207447858</v>
      </c>
      <c r="D2453" s="18">
        <f t="shared" si="231"/>
        <v>19.403502074478581</v>
      </c>
      <c r="E2453" s="18">
        <f t="shared" si="232"/>
        <v>0.19149762477850624</v>
      </c>
      <c r="F2453" s="18">
        <f t="shared" si="233"/>
        <v>2.8142451338782246</v>
      </c>
    </row>
    <row r="2454" spans="1:6">
      <c r="A2454" s="11">
        <f t="shared" si="228"/>
        <v>12195</v>
      </c>
      <c r="B2454" s="18">
        <f t="shared" si="229"/>
        <v>40009.843800000002</v>
      </c>
      <c r="C2454" s="18">
        <f t="shared" si="230"/>
        <v>19388.554403442187</v>
      </c>
      <c r="D2454" s="18">
        <f t="shared" si="231"/>
        <v>19.388554403442189</v>
      </c>
      <c r="E2454" s="18">
        <f t="shared" si="232"/>
        <v>0.19135010277508374</v>
      </c>
      <c r="F2454" s="18">
        <f t="shared" si="233"/>
        <v>2.8120771535664484</v>
      </c>
    </row>
    <row r="2455" spans="1:6">
      <c r="A2455" s="11">
        <f t="shared" si="228"/>
        <v>12200</v>
      </c>
      <c r="B2455" s="18">
        <f t="shared" si="229"/>
        <v>40026.248</v>
      </c>
      <c r="C2455" s="18">
        <f t="shared" si="230"/>
        <v>19373.618247485316</v>
      </c>
      <c r="D2455" s="18">
        <f t="shared" si="231"/>
        <v>19.373618247485314</v>
      </c>
      <c r="E2455" s="18">
        <f t="shared" si="232"/>
        <v>0.19120269441662949</v>
      </c>
      <c r="F2455" s="18">
        <f t="shared" si="233"/>
        <v>2.8099108433787752</v>
      </c>
    </row>
    <row r="2456" spans="1:6">
      <c r="A2456" s="11">
        <f t="shared" si="228"/>
        <v>12205</v>
      </c>
      <c r="B2456" s="18">
        <f t="shared" si="229"/>
        <v>40042.652199999997</v>
      </c>
      <c r="C2456" s="18">
        <f t="shared" si="230"/>
        <v>19358.69359773722</v>
      </c>
      <c r="D2456" s="18">
        <f t="shared" si="231"/>
        <v>19.358693597737219</v>
      </c>
      <c r="E2456" s="18">
        <f t="shared" si="232"/>
        <v>0.19105539961559609</v>
      </c>
      <c r="F2456" s="18">
        <f t="shared" si="233"/>
        <v>2.8077462020286106</v>
      </c>
    </row>
    <row r="2457" spans="1:6">
      <c r="A2457" s="11">
        <f t="shared" si="228"/>
        <v>12210</v>
      </c>
      <c r="B2457" s="18">
        <f t="shared" si="229"/>
        <v>40059.056400000001</v>
      </c>
      <c r="C2457" s="18">
        <f t="shared" si="230"/>
        <v>19343.780445333981</v>
      </c>
      <c r="D2457" s="18">
        <f t="shared" si="231"/>
        <v>19.34378044533398</v>
      </c>
      <c r="E2457" s="18">
        <f t="shared" si="232"/>
        <v>0.19090821828450347</v>
      </c>
      <c r="F2457" s="18">
        <f t="shared" si="233"/>
        <v>2.8055832282303497</v>
      </c>
    </row>
    <row r="2458" spans="1:6">
      <c r="A2458" s="11">
        <f t="shared" si="228"/>
        <v>12215</v>
      </c>
      <c r="B2458" s="18">
        <f t="shared" si="229"/>
        <v>40075.460599999999</v>
      </c>
      <c r="C2458" s="18">
        <f t="shared" si="230"/>
        <v>19328.878781418509</v>
      </c>
      <c r="D2458" s="18">
        <f t="shared" si="231"/>
        <v>19.32887878141851</v>
      </c>
      <c r="E2458" s="18">
        <f t="shared" si="232"/>
        <v>0.19076115033593899</v>
      </c>
      <c r="F2458" s="18">
        <f t="shared" si="233"/>
        <v>2.8034219206993778</v>
      </c>
    </row>
    <row r="2459" spans="1:6">
      <c r="A2459" s="11">
        <f t="shared" ref="A2459:A2522" si="234">A2458+5</f>
        <v>12220</v>
      </c>
      <c r="B2459" s="18">
        <f t="shared" ref="B2459:B2522" si="235">A2459*3.28084</f>
        <v>40091.864800000003</v>
      </c>
      <c r="C2459" s="18">
        <f t="shared" ref="C2459:C2522" si="236">IF(A2459&lt;11000,$C$14*(1+(-0.0065/$E$13)*A2459)^5.255876113,$C$14*(1+(-0.0065/$E$13)*MIN(A2459,11000))^5.255876113*EXP((-9.80665*0.0289644*(A2459-11000)/8.31432/($E$13-71.5))))</f>
        <v>19313.988597140538</v>
      </c>
      <c r="D2459" s="18">
        <f t="shared" ref="D2459:D2522" si="237">C2459/1000</f>
        <v>19.31398859714054</v>
      </c>
      <c r="E2459" s="18">
        <f t="shared" ref="E2459:E2522" si="238">D2459*0.00986923</f>
        <v>0.19061419568255733</v>
      </c>
      <c r="F2459" s="18">
        <f t="shared" ref="F2459:F2522" si="239">D2459*0.145038</f>
        <v>2.8012622781520697</v>
      </c>
    </row>
    <row r="2460" spans="1:6">
      <c r="A2460" s="11">
        <f t="shared" si="234"/>
        <v>12225</v>
      </c>
      <c r="B2460" s="18">
        <f t="shared" si="235"/>
        <v>40108.269</v>
      </c>
      <c r="C2460" s="18">
        <f t="shared" si="236"/>
        <v>19299.109883656623</v>
      </c>
      <c r="D2460" s="18">
        <f t="shared" si="237"/>
        <v>19.299109883656623</v>
      </c>
      <c r="E2460" s="18">
        <f t="shared" si="238"/>
        <v>0.19046735423708044</v>
      </c>
      <c r="F2460" s="18">
        <f t="shared" si="239"/>
        <v>2.7991042993057893</v>
      </c>
    </row>
    <row r="2461" spans="1:6">
      <c r="A2461" s="11">
        <f t="shared" si="234"/>
        <v>12230</v>
      </c>
      <c r="B2461" s="18">
        <f t="shared" si="235"/>
        <v>40124.673199999997</v>
      </c>
      <c r="C2461" s="18">
        <f t="shared" si="236"/>
        <v>19284.242632130132</v>
      </c>
      <c r="D2461" s="18">
        <f t="shared" si="237"/>
        <v>19.28424263213013</v>
      </c>
      <c r="E2461" s="18">
        <f t="shared" si="238"/>
        <v>0.19032062591229765</v>
      </c>
      <c r="F2461" s="18">
        <f t="shared" si="239"/>
        <v>2.7969479828788897</v>
      </c>
    </row>
    <row r="2462" spans="1:6">
      <c r="A2462" s="11">
        <f t="shared" si="234"/>
        <v>12235</v>
      </c>
      <c r="B2462" s="18">
        <f t="shared" si="235"/>
        <v>40141.077400000002</v>
      </c>
      <c r="C2462" s="18">
        <f t="shared" si="236"/>
        <v>19269.386833731234</v>
      </c>
      <c r="D2462" s="18">
        <f t="shared" si="237"/>
        <v>19.269386833731236</v>
      </c>
      <c r="E2462" s="18">
        <f t="shared" si="238"/>
        <v>0.19017401062106531</v>
      </c>
      <c r="F2462" s="18">
        <f t="shared" si="239"/>
        <v>2.7947933275907109</v>
      </c>
    </row>
    <row r="2463" spans="1:6">
      <c r="A2463" s="11">
        <f t="shared" si="234"/>
        <v>12240</v>
      </c>
      <c r="B2463" s="18">
        <f t="shared" si="235"/>
        <v>40157.481599999999</v>
      </c>
      <c r="C2463" s="18">
        <f t="shared" si="236"/>
        <v>19254.542479636904</v>
      </c>
      <c r="D2463" s="18">
        <f t="shared" si="237"/>
        <v>19.254542479636903</v>
      </c>
      <c r="E2463" s="18">
        <f t="shared" si="238"/>
        <v>0.19002750827630691</v>
      </c>
      <c r="F2463" s="18">
        <f t="shared" si="239"/>
        <v>2.7926403321615774</v>
      </c>
    </row>
    <row r="2464" spans="1:6">
      <c r="A2464" s="11">
        <f t="shared" si="234"/>
        <v>12245</v>
      </c>
      <c r="B2464" s="18">
        <f t="shared" si="235"/>
        <v>40173.885799999996</v>
      </c>
      <c r="C2464" s="18">
        <f t="shared" si="236"/>
        <v>19239.709561030915</v>
      </c>
      <c r="D2464" s="18">
        <f t="shared" si="237"/>
        <v>19.239709561030914</v>
      </c>
      <c r="E2464" s="18">
        <f t="shared" si="238"/>
        <v>0.18988111879101313</v>
      </c>
      <c r="F2464" s="18">
        <f t="shared" si="239"/>
        <v>2.7904889953128018</v>
      </c>
    </row>
    <row r="2465" spans="1:6">
      <c r="A2465" s="11">
        <f t="shared" si="234"/>
        <v>12250</v>
      </c>
      <c r="B2465" s="18">
        <f t="shared" si="235"/>
        <v>40190.29</v>
      </c>
      <c r="C2465" s="18">
        <f t="shared" si="236"/>
        <v>19224.888069103832</v>
      </c>
      <c r="D2465" s="18">
        <f t="shared" si="237"/>
        <v>19.224888069103834</v>
      </c>
      <c r="E2465" s="18">
        <f t="shared" si="238"/>
        <v>0.18973484207824162</v>
      </c>
      <c r="F2465" s="18">
        <f t="shared" si="239"/>
        <v>2.7883393157666818</v>
      </c>
    </row>
    <row r="2466" spans="1:6">
      <c r="A2466" s="11">
        <f t="shared" si="234"/>
        <v>12255</v>
      </c>
      <c r="B2466" s="18">
        <f t="shared" si="235"/>
        <v>40206.694199999998</v>
      </c>
      <c r="C2466" s="18">
        <f t="shared" si="236"/>
        <v>19210.077995053005</v>
      </c>
      <c r="D2466" s="18">
        <f t="shared" si="237"/>
        <v>19.210077995053005</v>
      </c>
      <c r="E2466" s="18">
        <f t="shared" si="238"/>
        <v>0.18958867805111695</v>
      </c>
      <c r="F2466" s="18">
        <f t="shared" si="239"/>
        <v>2.7861912922464978</v>
      </c>
    </row>
    <row r="2467" spans="1:6">
      <c r="A2467" s="11">
        <f t="shared" si="234"/>
        <v>12260</v>
      </c>
      <c r="B2467" s="18">
        <f t="shared" si="235"/>
        <v>40223.098400000003</v>
      </c>
      <c r="C2467" s="18">
        <f t="shared" si="236"/>
        <v>19195.279330082562</v>
      </c>
      <c r="D2467" s="18">
        <f t="shared" si="237"/>
        <v>19.195279330082563</v>
      </c>
      <c r="E2467" s="18">
        <f t="shared" si="238"/>
        <v>0.18944262662283073</v>
      </c>
      <c r="F2467" s="18">
        <f t="shared" si="239"/>
        <v>2.784044923476515</v>
      </c>
    </row>
    <row r="2468" spans="1:6">
      <c r="A2468" s="11">
        <f t="shared" si="234"/>
        <v>12265</v>
      </c>
      <c r="B2468" s="18">
        <f t="shared" si="235"/>
        <v>40239.5026</v>
      </c>
      <c r="C2468" s="18">
        <f t="shared" si="236"/>
        <v>19180.49206540341</v>
      </c>
      <c r="D2468" s="18">
        <f t="shared" si="237"/>
        <v>19.18049206540341</v>
      </c>
      <c r="E2468" s="18">
        <f t="shared" si="238"/>
        <v>0.18929668770664129</v>
      </c>
      <c r="F2468" s="18">
        <f t="shared" si="239"/>
        <v>2.7819002081819799</v>
      </c>
    </row>
    <row r="2469" spans="1:6">
      <c r="A2469" s="11">
        <f t="shared" si="234"/>
        <v>12270</v>
      </c>
      <c r="B2469" s="18">
        <f t="shared" si="235"/>
        <v>40255.906799999997</v>
      </c>
      <c r="C2469" s="18">
        <f t="shared" si="236"/>
        <v>19165.716192233231</v>
      </c>
      <c r="D2469" s="18">
        <f t="shared" si="237"/>
        <v>19.16571619223323</v>
      </c>
      <c r="E2469" s="18">
        <f t="shared" si="238"/>
        <v>0.18915086121587396</v>
      </c>
      <c r="F2469" s="18">
        <f t="shared" si="239"/>
        <v>2.7797571450891234</v>
      </c>
    </row>
    <row r="2470" spans="1:6">
      <c r="A2470" s="11">
        <f t="shared" si="234"/>
        <v>12275</v>
      </c>
      <c r="B2470" s="18">
        <f t="shared" si="235"/>
        <v>40272.311000000002</v>
      </c>
      <c r="C2470" s="18">
        <f t="shared" si="236"/>
        <v>19150.951701796468</v>
      </c>
      <c r="D2470" s="18">
        <f t="shared" si="237"/>
        <v>19.150951701796469</v>
      </c>
      <c r="E2470" s="18">
        <f t="shared" si="238"/>
        <v>0.18900514706392077</v>
      </c>
      <c r="F2470" s="18">
        <f t="shared" si="239"/>
        <v>2.7776157329251561</v>
      </c>
    </row>
    <row r="2471" spans="1:6">
      <c r="A2471" s="11">
        <f t="shared" si="234"/>
        <v>12280</v>
      </c>
      <c r="B2471" s="18">
        <f t="shared" si="235"/>
        <v>40288.715199999999</v>
      </c>
      <c r="C2471" s="18">
        <f t="shared" si="236"/>
        <v>19136.198585324324</v>
      </c>
      <c r="D2471" s="18">
        <f t="shared" si="237"/>
        <v>19.136198585324323</v>
      </c>
      <c r="E2471" s="18">
        <f t="shared" si="238"/>
        <v>0.18885954516424036</v>
      </c>
      <c r="F2471" s="18">
        <f t="shared" si="239"/>
        <v>2.775475970418269</v>
      </c>
    </row>
    <row r="2472" spans="1:6">
      <c r="A2472" s="11">
        <f t="shared" si="234"/>
        <v>12285</v>
      </c>
      <c r="B2472" s="18">
        <f t="shared" si="235"/>
        <v>40305.119400000003</v>
      </c>
      <c r="C2472" s="18">
        <f t="shared" si="236"/>
        <v>19121.456834054756</v>
      </c>
      <c r="D2472" s="18">
        <f t="shared" si="237"/>
        <v>19.121456834054754</v>
      </c>
      <c r="E2472" s="18">
        <f t="shared" si="238"/>
        <v>0.18871405543035819</v>
      </c>
      <c r="F2472" s="18">
        <f t="shared" si="239"/>
        <v>2.7733378562976334</v>
      </c>
    </row>
    <row r="2473" spans="1:6">
      <c r="A2473" s="11">
        <f t="shared" si="234"/>
        <v>12290</v>
      </c>
      <c r="B2473" s="18">
        <f t="shared" si="235"/>
        <v>40321.5236</v>
      </c>
      <c r="C2473" s="18">
        <f t="shared" si="236"/>
        <v>19106.726439232472</v>
      </c>
      <c r="D2473" s="18">
        <f t="shared" si="237"/>
        <v>19.106726439232471</v>
      </c>
      <c r="E2473" s="18">
        <f t="shared" si="238"/>
        <v>0.18856867777586628</v>
      </c>
      <c r="F2473" s="18">
        <f t="shared" si="239"/>
        <v>2.7712013892933993</v>
      </c>
    </row>
    <row r="2474" spans="1:6">
      <c r="A2474" s="11">
        <f t="shared" si="234"/>
        <v>12295</v>
      </c>
      <c r="B2474" s="18">
        <f t="shared" si="235"/>
        <v>40337.927799999998</v>
      </c>
      <c r="C2474" s="18">
        <f t="shared" si="236"/>
        <v>19092.007392108932</v>
      </c>
      <c r="D2474" s="18">
        <f t="shared" si="237"/>
        <v>19.092007392108933</v>
      </c>
      <c r="E2474" s="18">
        <f t="shared" si="238"/>
        <v>0.18842341211442323</v>
      </c>
      <c r="F2474" s="18">
        <f t="shared" si="239"/>
        <v>2.7690665681366955</v>
      </c>
    </row>
    <row r="2475" spans="1:6">
      <c r="A2475" s="11">
        <f t="shared" si="234"/>
        <v>12300</v>
      </c>
      <c r="B2475" s="18">
        <f t="shared" si="235"/>
        <v>40354.332000000002</v>
      </c>
      <c r="C2475" s="18">
        <f t="shared" si="236"/>
        <v>19077.299683942321</v>
      </c>
      <c r="D2475" s="18">
        <f t="shared" si="237"/>
        <v>19.077299683942321</v>
      </c>
      <c r="E2475" s="18">
        <f t="shared" si="238"/>
        <v>0.18827825835975406</v>
      </c>
      <c r="F2475" s="18">
        <f t="shared" si="239"/>
        <v>2.7669333915596264</v>
      </c>
    </row>
    <row r="2476" spans="1:6">
      <c r="A2476" s="11">
        <f t="shared" si="234"/>
        <v>12305</v>
      </c>
      <c r="B2476" s="18">
        <f t="shared" si="235"/>
        <v>40370.736199999999</v>
      </c>
      <c r="C2476" s="18">
        <f t="shared" si="236"/>
        <v>19062.603305997574</v>
      </c>
      <c r="D2476" s="18">
        <f t="shared" si="237"/>
        <v>19.062603305997573</v>
      </c>
      <c r="E2476" s="18">
        <f t="shared" si="238"/>
        <v>0.18813321642565042</v>
      </c>
      <c r="F2476" s="18">
        <f t="shared" si="239"/>
        <v>2.764801858295276</v>
      </c>
    </row>
    <row r="2477" spans="1:6">
      <c r="A2477" s="11">
        <f t="shared" si="234"/>
        <v>12310</v>
      </c>
      <c r="B2477" s="18">
        <f t="shared" si="235"/>
        <v>40387.140399999997</v>
      </c>
      <c r="C2477" s="18">
        <f t="shared" si="236"/>
        <v>19047.918249546343</v>
      </c>
      <c r="D2477" s="18">
        <f t="shared" si="237"/>
        <v>19.047918249546342</v>
      </c>
      <c r="E2477" s="18">
        <f t="shared" si="238"/>
        <v>0.18798828622597025</v>
      </c>
      <c r="F2477" s="18">
        <f t="shared" si="239"/>
        <v>2.7626719670777025</v>
      </c>
    </row>
    <row r="2478" spans="1:6">
      <c r="A2478" s="11">
        <f t="shared" si="234"/>
        <v>12315</v>
      </c>
      <c r="B2478" s="18">
        <f t="shared" si="235"/>
        <v>40403.544600000001</v>
      </c>
      <c r="C2478" s="18">
        <f t="shared" si="236"/>
        <v>19033.244505867009</v>
      </c>
      <c r="D2478" s="18">
        <f t="shared" si="237"/>
        <v>19.03324450586701</v>
      </c>
      <c r="E2478" s="18">
        <f t="shared" si="238"/>
        <v>0.18784346767463786</v>
      </c>
      <c r="F2478" s="18">
        <f t="shared" si="239"/>
        <v>2.7605437166419393</v>
      </c>
    </row>
    <row r="2479" spans="1:6">
      <c r="A2479" s="11">
        <f t="shared" si="234"/>
        <v>12320</v>
      </c>
      <c r="B2479" s="18">
        <f t="shared" si="235"/>
        <v>40419.948799999998</v>
      </c>
      <c r="C2479" s="18">
        <f t="shared" si="236"/>
        <v>19018.582066244671</v>
      </c>
      <c r="D2479" s="18">
        <f t="shared" si="237"/>
        <v>19.018582066244672</v>
      </c>
      <c r="E2479" s="18">
        <f t="shared" si="238"/>
        <v>0.1876987606856439</v>
      </c>
      <c r="F2479" s="18">
        <f t="shared" si="239"/>
        <v>2.7584171057239946</v>
      </c>
    </row>
    <row r="2480" spans="1:6">
      <c r="A2480" s="11">
        <f t="shared" si="234"/>
        <v>12325</v>
      </c>
      <c r="B2480" s="18">
        <f t="shared" si="235"/>
        <v>40436.353000000003</v>
      </c>
      <c r="C2480" s="18">
        <f t="shared" si="236"/>
        <v>19003.930921971147</v>
      </c>
      <c r="D2480" s="18">
        <f t="shared" si="237"/>
        <v>19.003930921971147</v>
      </c>
      <c r="E2480" s="18">
        <f t="shared" si="238"/>
        <v>0.1875541651730453</v>
      </c>
      <c r="F2480" s="18">
        <f t="shared" si="239"/>
        <v>2.7562921330608514</v>
      </c>
    </row>
    <row r="2481" spans="1:6">
      <c r="A2481" s="11">
        <f t="shared" si="234"/>
        <v>12330</v>
      </c>
      <c r="B2481" s="18">
        <f t="shared" si="235"/>
        <v>40452.7572</v>
      </c>
      <c r="C2481" s="18">
        <f t="shared" si="236"/>
        <v>18989.29106434495</v>
      </c>
      <c r="D2481" s="18">
        <f t="shared" si="237"/>
        <v>18.98929106434495</v>
      </c>
      <c r="E2481" s="18">
        <f t="shared" si="238"/>
        <v>0.18740968105096512</v>
      </c>
      <c r="F2481" s="18">
        <f t="shared" si="239"/>
        <v>2.7541687973904629</v>
      </c>
    </row>
    <row r="2482" spans="1:6">
      <c r="A2482" s="11">
        <f t="shared" si="234"/>
        <v>12335</v>
      </c>
      <c r="B2482" s="18">
        <f t="shared" si="235"/>
        <v>40469.161399999997</v>
      </c>
      <c r="C2482" s="18">
        <f t="shared" si="236"/>
        <v>18974.662484671313</v>
      </c>
      <c r="D2482" s="18">
        <f t="shared" si="237"/>
        <v>18.974662484671313</v>
      </c>
      <c r="E2482" s="18">
        <f t="shared" si="238"/>
        <v>0.18726530823359266</v>
      </c>
      <c r="F2482" s="18">
        <f t="shared" si="239"/>
        <v>2.7520470974517579</v>
      </c>
    </row>
    <row r="2483" spans="1:6">
      <c r="A2483" s="11">
        <f t="shared" si="234"/>
        <v>12340</v>
      </c>
      <c r="B2483" s="18">
        <f t="shared" si="235"/>
        <v>40485.565600000002</v>
      </c>
      <c r="C2483" s="18">
        <f t="shared" si="236"/>
        <v>18960.045174262152</v>
      </c>
      <c r="D2483" s="18">
        <f t="shared" si="237"/>
        <v>18.960045174262152</v>
      </c>
      <c r="E2483" s="18">
        <f t="shared" si="238"/>
        <v>0.18712104663518325</v>
      </c>
      <c r="F2483" s="18">
        <f t="shared" si="239"/>
        <v>2.7499270319846341</v>
      </c>
    </row>
    <row r="2484" spans="1:6">
      <c r="A2484" s="11">
        <f t="shared" si="234"/>
        <v>12345</v>
      </c>
      <c r="B2484" s="18">
        <f t="shared" si="235"/>
        <v>40501.969799999999</v>
      </c>
      <c r="C2484" s="18">
        <f t="shared" si="236"/>
        <v>18945.439124436085</v>
      </c>
      <c r="D2484" s="18">
        <f t="shared" si="237"/>
        <v>18.945439124436085</v>
      </c>
      <c r="E2484" s="18">
        <f t="shared" si="238"/>
        <v>0.18697689617005833</v>
      </c>
      <c r="F2484" s="18">
        <f t="shared" si="239"/>
        <v>2.7478085997299608</v>
      </c>
    </row>
    <row r="2485" spans="1:6">
      <c r="A2485" s="11">
        <f t="shared" si="234"/>
        <v>12350</v>
      </c>
      <c r="B2485" s="18">
        <f t="shared" si="235"/>
        <v>40518.373999999996</v>
      </c>
      <c r="C2485" s="18">
        <f t="shared" si="236"/>
        <v>18930.844326518414</v>
      </c>
      <c r="D2485" s="18">
        <f t="shared" si="237"/>
        <v>18.930844326518415</v>
      </c>
      <c r="E2485" s="18">
        <f t="shared" si="238"/>
        <v>0.18683285675260533</v>
      </c>
      <c r="F2485" s="18">
        <f t="shared" si="239"/>
        <v>2.745691799429578</v>
      </c>
    </row>
    <row r="2486" spans="1:6">
      <c r="A2486" s="11">
        <f t="shared" si="234"/>
        <v>12355</v>
      </c>
      <c r="B2486" s="18">
        <f t="shared" si="235"/>
        <v>40534.778200000001</v>
      </c>
      <c r="C2486" s="18">
        <f t="shared" si="236"/>
        <v>18916.260771841131</v>
      </c>
      <c r="D2486" s="18">
        <f t="shared" si="237"/>
        <v>18.916260771841131</v>
      </c>
      <c r="E2486" s="18">
        <f t="shared" si="238"/>
        <v>0.18668892829727765</v>
      </c>
      <c r="F2486" s="18">
        <f t="shared" si="239"/>
        <v>2.7435766298262938</v>
      </c>
    </row>
    <row r="2487" spans="1:6">
      <c r="A2487" s="11">
        <f t="shared" si="234"/>
        <v>12360</v>
      </c>
      <c r="B2487" s="18">
        <f t="shared" si="235"/>
        <v>40551.182399999998</v>
      </c>
      <c r="C2487" s="18">
        <f t="shared" si="236"/>
        <v>18901.688451742895</v>
      </c>
      <c r="D2487" s="18">
        <f t="shared" si="237"/>
        <v>18.901688451742896</v>
      </c>
      <c r="E2487" s="18">
        <f t="shared" si="238"/>
        <v>0.18654511071859453</v>
      </c>
      <c r="F2487" s="18">
        <f t="shared" si="239"/>
        <v>2.7414630896638861</v>
      </c>
    </row>
    <row r="2488" spans="1:6">
      <c r="A2488" s="11">
        <f t="shared" si="234"/>
        <v>12365</v>
      </c>
      <c r="B2488" s="18">
        <f t="shared" si="235"/>
        <v>40567.586600000002</v>
      </c>
      <c r="C2488" s="18">
        <f t="shared" si="236"/>
        <v>18887.127357569043</v>
      </c>
      <c r="D2488" s="18">
        <f t="shared" si="237"/>
        <v>18.887127357569042</v>
      </c>
      <c r="E2488" s="18">
        <f t="shared" si="238"/>
        <v>0.1864014039311411</v>
      </c>
      <c r="F2488" s="18">
        <f t="shared" si="239"/>
        <v>2.7393511776870989</v>
      </c>
    </row>
    <row r="2489" spans="1:6">
      <c r="A2489" s="11">
        <f t="shared" si="234"/>
        <v>12370</v>
      </c>
      <c r="B2489" s="18">
        <f t="shared" si="235"/>
        <v>40583.9908</v>
      </c>
      <c r="C2489" s="18">
        <f t="shared" si="236"/>
        <v>18872.577480671574</v>
      </c>
      <c r="D2489" s="18">
        <f t="shared" si="237"/>
        <v>18.872577480671573</v>
      </c>
      <c r="E2489" s="18">
        <f t="shared" si="238"/>
        <v>0.1862578078495683</v>
      </c>
      <c r="F2489" s="18">
        <f t="shared" si="239"/>
        <v>2.7372408926416436</v>
      </c>
    </row>
    <row r="2490" spans="1:6">
      <c r="A2490" s="11">
        <f t="shared" si="234"/>
        <v>12375</v>
      </c>
      <c r="B2490" s="18">
        <f t="shared" si="235"/>
        <v>40600.394999999997</v>
      </c>
      <c r="C2490" s="18">
        <f t="shared" si="236"/>
        <v>18858.038812409162</v>
      </c>
      <c r="D2490" s="18">
        <f t="shared" si="237"/>
        <v>18.858038812409163</v>
      </c>
      <c r="E2490" s="18">
        <f t="shared" si="238"/>
        <v>0.18611432238859288</v>
      </c>
      <c r="F2490" s="18">
        <f t="shared" si="239"/>
        <v>2.7351322332742001</v>
      </c>
    </row>
    <row r="2491" spans="1:6">
      <c r="A2491" s="11">
        <f t="shared" si="234"/>
        <v>12380</v>
      </c>
      <c r="B2491" s="18">
        <f t="shared" si="235"/>
        <v>40616.799200000001</v>
      </c>
      <c r="C2491" s="18">
        <f t="shared" si="236"/>
        <v>18843.511344147122</v>
      </c>
      <c r="D2491" s="18">
        <f t="shared" si="237"/>
        <v>18.843511344147121</v>
      </c>
      <c r="E2491" s="18">
        <f t="shared" si="238"/>
        <v>0.18597094746299708</v>
      </c>
      <c r="F2491" s="18">
        <f t="shared" si="239"/>
        <v>2.7330251983324101</v>
      </c>
    </row>
    <row r="2492" spans="1:6">
      <c r="A2492" s="11">
        <f t="shared" si="234"/>
        <v>12385</v>
      </c>
      <c r="B2492" s="18">
        <f t="shared" si="235"/>
        <v>40633.203399999999</v>
      </c>
      <c r="C2492" s="18">
        <f t="shared" si="236"/>
        <v>18828.99506725743</v>
      </c>
      <c r="D2492" s="18">
        <f t="shared" si="237"/>
        <v>18.828995067257431</v>
      </c>
      <c r="E2492" s="18">
        <f t="shared" si="238"/>
        <v>0.18582768298762906</v>
      </c>
      <c r="F2492" s="18">
        <f t="shared" si="239"/>
        <v>2.7309197865648831</v>
      </c>
    </row>
    <row r="2493" spans="1:6">
      <c r="A2493" s="11">
        <f t="shared" si="234"/>
        <v>12390</v>
      </c>
      <c r="B2493" s="18">
        <f t="shared" si="235"/>
        <v>40649.607600000003</v>
      </c>
      <c r="C2493" s="18">
        <f t="shared" si="236"/>
        <v>18814.489973118703</v>
      </c>
      <c r="D2493" s="18">
        <f t="shared" si="237"/>
        <v>18.814489973118704</v>
      </c>
      <c r="E2493" s="18">
        <f t="shared" si="238"/>
        <v>0.18568452887740231</v>
      </c>
      <c r="F2493" s="18">
        <f t="shared" si="239"/>
        <v>2.7288159967211905</v>
      </c>
    </row>
    <row r="2494" spans="1:6">
      <c r="A2494" s="11">
        <f t="shared" si="234"/>
        <v>12395</v>
      </c>
      <c r="B2494" s="18">
        <f t="shared" si="235"/>
        <v>40666.0118</v>
      </c>
      <c r="C2494" s="18">
        <f t="shared" si="236"/>
        <v>18799.996053116214</v>
      </c>
      <c r="D2494" s="18">
        <f t="shared" si="237"/>
        <v>18.799996053116214</v>
      </c>
      <c r="E2494" s="18">
        <f t="shared" si="238"/>
        <v>0.18554148504729612</v>
      </c>
      <c r="F2494" s="18">
        <f t="shared" si="239"/>
        <v>2.7267138275518694</v>
      </c>
    </row>
    <row r="2495" spans="1:6">
      <c r="A2495" s="11">
        <f t="shared" si="234"/>
        <v>12400</v>
      </c>
      <c r="B2495" s="18">
        <f t="shared" si="235"/>
        <v>40682.415999999997</v>
      </c>
      <c r="C2495" s="18">
        <f t="shared" si="236"/>
        <v>18785.51329864185</v>
      </c>
      <c r="D2495" s="18">
        <f t="shared" si="237"/>
        <v>18.785513298641849</v>
      </c>
      <c r="E2495" s="18">
        <f t="shared" si="238"/>
        <v>0.18539855141235509</v>
      </c>
      <c r="F2495" s="18">
        <f t="shared" si="239"/>
        <v>2.7246132778084164</v>
      </c>
    </row>
    <row r="2496" spans="1:6">
      <c r="A2496" s="11">
        <f t="shared" si="234"/>
        <v>12405</v>
      </c>
      <c r="B2496" s="18">
        <f t="shared" si="235"/>
        <v>40698.820200000002</v>
      </c>
      <c r="C2496" s="18">
        <f t="shared" si="236"/>
        <v>18771.041701094149</v>
      </c>
      <c r="D2496" s="18">
        <f t="shared" si="237"/>
        <v>18.771041701094148</v>
      </c>
      <c r="E2496" s="18">
        <f t="shared" si="238"/>
        <v>0.1852557278876894</v>
      </c>
      <c r="F2496" s="18">
        <f t="shared" si="239"/>
        <v>2.722514346243293</v>
      </c>
    </row>
    <row r="2497" spans="1:6">
      <c r="A2497" s="11">
        <f t="shared" si="234"/>
        <v>12410</v>
      </c>
      <c r="B2497" s="18">
        <f t="shared" si="235"/>
        <v>40715.224399999999</v>
      </c>
      <c r="C2497" s="18">
        <f t="shared" si="236"/>
        <v>18756.581251878259</v>
      </c>
      <c r="D2497" s="18">
        <f t="shared" si="237"/>
        <v>18.756581251878259</v>
      </c>
      <c r="E2497" s="18">
        <f t="shared" si="238"/>
        <v>0.18511301438847447</v>
      </c>
      <c r="F2497" s="18">
        <f t="shared" si="239"/>
        <v>2.720417031609919</v>
      </c>
    </row>
    <row r="2498" spans="1:6">
      <c r="A2498" s="11">
        <f t="shared" si="234"/>
        <v>12415</v>
      </c>
      <c r="B2498" s="18">
        <f t="shared" si="235"/>
        <v>40731.628599999996</v>
      </c>
      <c r="C2498" s="18">
        <f t="shared" si="236"/>
        <v>18742.131942405966</v>
      </c>
      <c r="D2498" s="18">
        <f t="shared" si="237"/>
        <v>18.742131942405965</v>
      </c>
      <c r="E2498" s="18">
        <f t="shared" si="238"/>
        <v>0.18497041082995122</v>
      </c>
      <c r="F2498" s="18">
        <f t="shared" si="239"/>
        <v>2.7183213326626765</v>
      </c>
    </row>
    <row r="2499" spans="1:6">
      <c r="A2499" s="11">
        <f t="shared" si="234"/>
        <v>12420</v>
      </c>
      <c r="B2499" s="18">
        <f t="shared" si="235"/>
        <v>40748.032800000001</v>
      </c>
      <c r="C2499" s="18">
        <f t="shared" si="236"/>
        <v>18727.693764095657</v>
      </c>
      <c r="D2499" s="18">
        <f t="shared" si="237"/>
        <v>18.727693764095658</v>
      </c>
      <c r="E2499" s="18">
        <f t="shared" si="238"/>
        <v>0.1848279171274258</v>
      </c>
      <c r="F2499" s="18">
        <f t="shared" si="239"/>
        <v>2.7162272481569061</v>
      </c>
    </row>
    <row r="2500" spans="1:6">
      <c r="A2500" s="11">
        <f t="shared" si="234"/>
        <v>12425</v>
      </c>
      <c r="B2500" s="18">
        <f t="shared" si="235"/>
        <v>40764.436999999998</v>
      </c>
      <c r="C2500" s="18">
        <f t="shared" si="236"/>
        <v>18713.266708372339</v>
      </c>
      <c r="D2500" s="18">
        <f t="shared" si="237"/>
        <v>18.713266708372338</v>
      </c>
      <c r="E2500" s="18">
        <f t="shared" si="238"/>
        <v>0.18468553319626951</v>
      </c>
      <c r="F2500" s="18">
        <f t="shared" si="239"/>
        <v>2.714134776848907</v>
      </c>
    </row>
    <row r="2501" spans="1:6">
      <c r="A2501" s="11">
        <f t="shared" si="234"/>
        <v>12430</v>
      </c>
      <c r="B2501" s="18">
        <f t="shared" si="235"/>
        <v>40780.841200000003</v>
      </c>
      <c r="C2501" s="18">
        <f t="shared" si="236"/>
        <v>18698.850766667623</v>
      </c>
      <c r="D2501" s="18">
        <f t="shared" si="237"/>
        <v>18.698850766667622</v>
      </c>
      <c r="E2501" s="18">
        <f t="shared" si="238"/>
        <v>0.18454325895191909</v>
      </c>
      <c r="F2501" s="18">
        <f t="shared" si="239"/>
        <v>2.7120439174959388</v>
      </c>
    </row>
    <row r="2502" spans="1:6">
      <c r="A2502" s="11">
        <f t="shared" si="234"/>
        <v>12435</v>
      </c>
      <c r="B2502" s="18">
        <f t="shared" si="235"/>
        <v>40797.2454</v>
      </c>
      <c r="C2502" s="18">
        <f t="shared" si="236"/>
        <v>18684.445930419719</v>
      </c>
      <c r="D2502" s="18">
        <f t="shared" si="237"/>
        <v>18.68444593041972</v>
      </c>
      <c r="E2502" s="18">
        <f t="shared" si="238"/>
        <v>0.1844010943098762</v>
      </c>
      <c r="F2502" s="18">
        <f t="shared" si="239"/>
        <v>2.7099546688562155</v>
      </c>
    </row>
    <row r="2503" spans="1:6">
      <c r="A2503" s="11">
        <f t="shared" si="234"/>
        <v>12440</v>
      </c>
      <c r="B2503" s="18">
        <f t="shared" si="235"/>
        <v>40813.649599999997</v>
      </c>
      <c r="C2503" s="18">
        <f t="shared" si="236"/>
        <v>18670.052191073431</v>
      </c>
      <c r="D2503" s="18">
        <f t="shared" si="237"/>
        <v>18.670052191073431</v>
      </c>
      <c r="E2503" s="18">
        <f t="shared" si="238"/>
        <v>0.18425903918570763</v>
      </c>
      <c r="F2503" s="18">
        <f t="shared" si="239"/>
        <v>2.7078670296889085</v>
      </c>
    </row>
    <row r="2504" spans="1:6">
      <c r="A2504" s="11">
        <f t="shared" si="234"/>
        <v>12445</v>
      </c>
      <c r="B2504" s="18">
        <f t="shared" si="235"/>
        <v>40830.053800000002</v>
      </c>
      <c r="C2504" s="18">
        <f t="shared" si="236"/>
        <v>18655.669540080162</v>
      </c>
      <c r="D2504" s="18">
        <f t="shared" si="237"/>
        <v>18.655669540080162</v>
      </c>
      <c r="E2504" s="18">
        <f t="shared" si="238"/>
        <v>0.18411709349504532</v>
      </c>
      <c r="F2504" s="18">
        <f t="shared" si="239"/>
        <v>2.7057809987541463</v>
      </c>
    </row>
    <row r="2505" spans="1:6">
      <c r="A2505" s="11">
        <f t="shared" si="234"/>
        <v>12450</v>
      </c>
      <c r="B2505" s="18">
        <f t="shared" si="235"/>
        <v>40846.457999999999</v>
      </c>
      <c r="C2505" s="18">
        <f t="shared" si="236"/>
        <v>18641.297968897888</v>
      </c>
      <c r="D2505" s="18">
        <f t="shared" si="237"/>
        <v>18.641297968897888</v>
      </c>
      <c r="E2505" s="18">
        <f t="shared" si="238"/>
        <v>0.18397525715358609</v>
      </c>
      <c r="F2505" s="18">
        <f t="shared" si="239"/>
        <v>2.7036965748130117</v>
      </c>
    </row>
    <row r="2506" spans="1:6">
      <c r="A2506" s="11">
        <f t="shared" si="234"/>
        <v>12455</v>
      </c>
      <c r="B2506" s="18">
        <f t="shared" si="235"/>
        <v>40862.862200000003</v>
      </c>
      <c r="C2506" s="18">
        <f t="shared" si="236"/>
        <v>18626.937468991175</v>
      </c>
      <c r="D2506" s="18">
        <f t="shared" si="237"/>
        <v>18.626937468991176</v>
      </c>
      <c r="E2506" s="18">
        <f t="shared" si="238"/>
        <v>0.18383353007709177</v>
      </c>
      <c r="F2506" s="18">
        <f t="shared" si="239"/>
        <v>2.7016137566275424</v>
      </c>
    </row>
    <row r="2507" spans="1:6">
      <c r="A2507" s="11">
        <f t="shared" si="234"/>
        <v>12460</v>
      </c>
      <c r="B2507" s="18">
        <f t="shared" si="235"/>
        <v>40879.2664</v>
      </c>
      <c r="C2507" s="18">
        <f t="shared" si="236"/>
        <v>18612.588031831161</v>
      </c>
      <c r="D2507" s="18">
        <f t="shared" si="237"/>
        <v>18.612588031831162</v>
      </c>
      <c r="E2507" s="18">
        <f t="shared" si="238"/>
        <v>0.18369191218138906</v>
      </c>
      <c r="F2507" s="18">
        <f t="shared" si="239"/>
        <v>2.699532542960728</v>
      </c>
    </row>
    <row r="2508" spans="1:6">
      <c r="A2508" s="11">
        <f t="shared" si="234"/>
        <v>12465</v>
      </c>
      <c r="B2508" s="18">
        <f t="shared" si="235"/>
        <v>40895.670599999998</v>
      </c>
      <c r="C2508" s="18">
        <f t="shared" si="236"/>
        <v>18598.249648895551</v>
      </c>
      <c r="D2508" s="18">
        <f t="shared" si="237"/>
        <v>18.59824964889555</v>
      </c>
      <c r="E2508" s="18">
        <f t="shared" si="238"/>
        <v>0.18355040338236941</v>
      </c>
      <c r="F2508" s="18">
        <f t="shared" si="239"/>
        <v>2.6974529325765126</v>
      </c>
    </row>
    <row r="2509" spans="1:6">
      <c r="A2509" s="11">
        <f t="shared" si="234"/>
        <v>12470</v>
      </c>
      <c r="B2509" s="18">
        <f t="shared" si="235"/>
        <v>40912.074800000002</v>
      </c>
      <c r="C2509" s="18">
        <f t="shared" si="236"/>
        <v>18583.922311668626</v>
      </c>
      <c r="D2509" s="18">
        <f t="shared" si="237"/>
        <v>18.583922311668626</v>
      </c>
      <c r="E2509" s="18">
        <f t="shared" si="238"/>
        <v>0.18340900359598936</v>
      </c>
      <c r="F2509" s="18">
        <f t="shared" si="239"/>
        <v>2.6953749242397942</v>
      </c>
    </row>
    <row r="2510" spans="1:6">
      <c r="A2510" s="11">
        <f t="shared" si="234"/>
        <v>12475</v>
      </c>
      <c r="B2510" s="18">
        <f t="shared" si="235"/>
        <v>40928.478999999999</v>
      </c>
      <c r="C2510" s="18">
        <f t="shared" si="236"/>
        <v>18569.606011641215</v>
      </c>
      <c r="D2510" s="18">
        <f t="shared" si="237"/>
        <v>18.569606011641216</v>
      </c>
      <c r="E2510" s="18">
        <f t="shared" si="238"/>
        <v>0.18326771273826983</v>
      </c>
      <c r="F2510" s="18">
        <f t="shared" si="239"/>
        <v>2.6932985167164185</v>
      </c>
    </row>
    <row r="2511" spans="1:6">
      <c r="A2511" s="11">
        <f t="shared" si="234"/>
        <v>12480</v>
      </c>
      <c r="B2511" s="18">
        <f t="shared" si="235"/>
        <v>40944.883199999997</v>
      </c>
      <c r="C2511" s="18">
        <f t="shared" si="236"/>
        <v>18555.300740310715</v>
      </c>
      <c r="D2511" s="18">
        <f t="shared" si="237"/>
        <v>18.555300740310717</v>
      </c>
      <c r="E2511" s="18">
        <f t="shared" si="238"/>
        <v>0.18312653072529672</v>
      </c>
      <c r="F2511" s="18">
        <f t="shared" si="239"/>
        <v>2.6912237087731858</v>
      </c>
    </row>
    <row r="2512" spans="1:6">
      <c r="A2512" s="11">
        <f t="shared" si="234"/>
        <v>12485</v>
      </c>
      <c r="B2512" s="18">
        <f t="shared" si="235"/>
        <v>40961.287400000001</v>
      </c>
      <c r="C2512" s="18">
        <f t="shared" si="236"/>
        <v>18541.006489181054</v>
      </c>
      <c r="D2512" s="18">
        <f t="shared" si="237"/>
        <v>18.541006489181054</v>
      </c>
      <c r="E2512" s="18">
        <f t="shared" si="238"/>
        <v>0.18298545747322034</v>
      </c>
      <c r="F2512" s="18">
        <f t="shared" si="239"/>
        <v>2.6891504991778419</v>
      </c>
    </row>
    <row r="2513" spans="1:6">
      <c r="A2513" s="11">
        <f t="shared" si="234"/>
        <v>12490</v>
      </c>
      <c r="B2513" s="18">
        <f t="shared" si="235"/>
        <v>40977.691599999998</v>
      </c>
      <c r="C2513" s="18">
        <f t="shared" si="236"/>
        <v>18526.723249762719</v>
      </c>
      <c r="D2513" s="18">
        <f t="shared" si="237"/>
        <v>18.526723249762718</v>
      </c>
      <c r="E2513" s="18">
        <f t="shared" si="238"/>
        <v>0.18284449289825569</v>
      </c>
      <c r="F2513" s="18">
        <f t="shared" si="239"/>
        <v>2.6870788866990849</v>
      </c>
    </row>
    <row r="2514" spans="1:6">
      <c r="A2514" s="11">
        <f t="shared" si="234"/>
        <v>12495</v>
      </c>
      <c r="B2514" s="18">
        <f t="shared" si="235"/>
        <v>40994.095800000003</v>
      </c>
      <c r="C2514" s="18">
        <f t="shared" si="236"/>
        <v>18512.45101357274</v>
      </c>
      <c r="D2514" s="18">
        <f t="shared" si="237"/>
        <v>18.51245101357274</v>
      </c>
      <c r="E2514" s="18">
        <f t="shared" si="238"/>
        <v>0.18270363691668248</v>
      </c>
      <c r="F2514" s="18">
        <f t="shared" si="239"/>
        <v>2.6850088701065631</v>
      </c>
    </row>
    <row r="2515" spans="1:6">
      <c r="A2515" s="11">
        <f t="shared" si="234"/>
        <v>12500</v>
      </c>
      <c r="B2515" s="18">
        <f t="shared" si="235"/>
        <v>41010.5</v>
      </c>
      <c r="C2515" s="18">
        <f t="shared" si="236"/>
        <v>18498.189772134669</v>
      </c>
      <c r="D2515" s="18">
        <f t="shared" si="237"/>
        <v>18.498189772134669</v>
      </c>
      <c r="E2515" s="18">
        <f t="shared" si="238"/>
        <v>0.18256288944484464</v>
      </c>
      <c r="F2515" s="18">
        <f t="shared" si="239"/>
        <v>2.6829404481708683</v>
      </c>
    </row>
    <row r="2516" spans="1:6">
      <c r="A2516" s="11">
        <f t="shared" si="234"/>
        <v>12505</v>
      </c>
      <c r="B2516" s="18">
        <f t="shared" si="235"/>
        <v>41026.904199999997</v>
      </c>
      <c r="C2516" s="18">
        <f t="shared" si="236"/>
        <v>18483.9395169786</v>
      </c>
      <c r="D2516" s="18">
        <f t="shared" si="237"/>
        <v>18.483939516978602</v>
      </c>
      <c r="E2516" s="18">
        <f t="shared" si="238"/>
        <v>0.18242225039915072</v>
      </c>
      <c r="F2516" s="18">
        <f t="shared" si="239"/>
        <v>2.6808736196635423</v>
      </c>
    </row>
    <row r="2517" spans="1:6">
      <c r="A2517" s="11">
        <f t="shared" si="234"/>
        <v>12510</v>
      </c>
      <c r="B2517" s="18">
        <f t="shared" si="235"/>
        <v>41043.308400000002</v>
      </c>
      <c r="C2517" s="18">
        <f t="shared" si="236"/>
        <v>18469.700239641144</v>
      </c>
      <c r="D2517" s="18">
        <f t="shared" si="237"/>
        <v>18.469700239641146</v>
      </c>
      <c r="E2517" s="18">
        <f t="shared" si="238"/>
        <v>0.18228171969607357</v>
      </c>
      <c r="F2517" s="18">
        <f t="shared" si="239"/>
        <v>2.6788083833570724</v>
      </c>
    </row>
    <row r="2518" spans="1:6">
      <c r="A2518" s="11">
        <f t="shared" si="234"/>
        <v>12515</v>
      </c>
      <c r="B2518" s="18">
        <f t="shared" si="235"/>
        <v>41059.712599999999</v>
      </c>
      <c r="C2518" s="18">
        <f t="shared" si="236"/>
        <v>18455.471931665437</v>
      </c>
      <c r="D2518" s="18">
        <f t="shared" si="237"/>
        <v>18.455471931665436</v>
      </c>
      <c r="E2518" s="18">
        <f t="shared" si="238"/>
        <v>0.18214129725215047</v>
      </c>
      <c r="F2518" s="18">
        <f t="shared" si="239"/>
        <v>2.6767447380248917</v>
      </c>
    </row>
    <row r="2519" spans="1:6">
      <c r="A2519" s="11">
        <f t="shared" si="234"/>
        <v>12520</v>
      </c>
      <c r="B2519" s="18">
        <f t="shared" si="235"/>
        <v>41076.116799999996</v>
      </c>
      <c r="C2519" s="18">
        <f t="shared" si="236"/>
        <v>18441.254584601127</v>
      </c>
      <c r="D2519" s="18">
        <f t="shared" si="237"/>
        <v>18.441254584601126</v>
      </c>
      <c r="E2519" s="18">
        <f t="shared" si="238"/>
        <v>0.18200098298398296</v>
      </c>
      <c r="F2519" s="18">
        <f t="shared" si="239"/>
        <v>2.6746826824413779</v>
      </c>
    </row>
    <row r="2520" spans="1:6">
      <c r="A2520" s="11">
        <f t="shared" si="234"/>
        <v>12525</v>
      </c>
      <c r="B2520" s="18">
        <f t="shared" si="235"/>
        <v>41092.521000000001</v>
      </c>
      <c r="C2520" s="18">
        <f t="shared" si="236"/>
        <v>18427.048190004374</v>
      </c>
      <c r="D2520" s="18">
        <f t="shared" si="237"/>
        <v>18.427048190004374</v>
      </c>
      <c r="E2520" s="18">
        <f t="shared" si="238"/>
        <v>0.18186077680823687</v>
      </c>
      <c r="F2520" s="18">
        <f t="shared" si="239"/>
        <v>2.6726222153818546</v>
      </c>
    </row>
    <row r="2521" spans="1:6">
      <c r="A2521" s="11">
        <f t="shared" si="234"/>
        <v>12530</v>
      </c>
      <c r="B2521" s="18">
        <f t="shared" si="235"/>
        <v>41108.925199999998</v>
      </c>
      <c r="C2521" s="18">
        <f t="shared" si="236"/>
        <v>18412.852739437836</v>
      </c>
      <c r="D2521" s="18">
        <f t="shared" si="237"/>
        <v>18.412852739437835</v>
      </c>
      <c r="E2521" s="18">
        <f t="shared" si="238"/>
        <v>0.18172067864164204</v>
      </c>
      <c r="F2521" s="18">
        <f t="shared" si="239"/>
        <v>2.6705633356225849</v>
      </c>
    </row>
    <row r="2522" spans="1:6">
      <c r="A2522" s="11">
        <f t="shared" si="234"/>
        <v>12535</v>
      </c>
      <c r="B2522" s="18">
        <f t="shared" si="235"/>
        <v>41125.329400000002</v>
      </c>
      <c r="C2522" s="18">
        <f t="shared" si="236"/>
        <v>18398.668224470686</v>
      </c>
      <c r="D2522" s="18">
        <f t="shared" si="237"/>
        <v>18.398668224470686</v>
      </c>
      <c r="E2522" s="18">
        <f t="shared" si="238"/>
        <v>0.18158068840099281</v>
      </c>
      <c r="F2522" s="18">
        <f t="shared" si="239"/>
        <v>2.6685060419407796</v>
      </c>
    </row>
    <row r="2523" spans="1:6">
      <c r="A2523" s="11">
        <f t="shared" ref="A2523:A2586" si="240">A2522+5</f>
        <v>12540</v>
      </c>
      <c r="B2523" s="18">
        <f t="shared" ref="B2523:B2586" si="241">A2523*3.28084</f>
        <v>41141.7336</v>
      </c>
      <c r="C2523" s="18">
        <f t="shared" ref="C2523:C2586" si="242">IF(A2523&lt;11000,$C$14*(1+(-0.0065/$E$13)*A2523)^5.255876113,$C$14*(1+(-0.0065/$E$13)*MIN(A2523,11000))^5.255876113*EXP((-9.80665*0.0289644*(A2523-11000)/8.31432/($E$13-71.5))))</f>
        <v>18384.49463667857</v>
      </c>
      <c r="D2523" s="18">
        <f t="shared" ref="D2523:D2586" si="243">C2523/1000</f>
        <v>18.384494636678571</v>
      </c>
      <c r="E2523" s="18">
        <f t="shared" ref="E2523:E2586" si="244">D2523*0.00986923</f>
        <v>0.18144080600314724</v>
      </c>
      <c r="F2523" s="18">
        <f t="shared" ref="F2523:F2586" si="245">D2523*0.145038</f>
        <v>2.6664503331145868</v>
      </c>
    </row>
    <row r="2524" spans="1:6">
      <c r="A2524" s="11">
        <f t="shared" si="240"/>
        <v>12545</v>
      </c>
      <c r="B2524" s="18">
        <f t="shared" si="241"/>
        <v>41158.137799999997</v>
      </c>
      <c r="C2524" s="18">
        <f t="shared" si="242"/>
        <v>18370.331967643637</v>
      </c>
      <c r="D2524" s="18">
        <f t="shared" si="243"/>
        <v>18.370331967643637</v>
      </c>
      <c r="E2524" s="18">
        <f t="shared" si="244"/>
        <v>0.18130103136502759</v>
      </c>
      <c r="F2524" s="18">
        <f t="shared" si="245"/>
        <v>2.6643962079230978</v>
      </c>
    </row>
    <row r="2525" spans="1:6">
      <c r="A2525" s="11">
        <f t="shared" si="240"/>
        <v>12550</v>
      </c>
      <c r="B2525" s="18">
        <f t="shared" si="241"/>
        <v>41174.542000000001</v>
      </c>
      <c r="C2525" s="18">
        <f t="shared" si="242"/>
        <v>18356.180208954531</v>
      </c>
      <c r="D2525" s="18">
        <f t="shared" si="243"/>
        <v>18.35618020895453</v>
      </c>
      <c r="E2525" s="18">
        <f t="shared" si="244"/>
        <v>0.18116136440362032</v>
      </c>
      <c r="F2525" s="18">
        <f t="shared" si="245"/>
        <v>2.6623436651463472</v>
      </c>
    </row>
    <row r="2526" spans="1:6">
      <c r="A2526" s="11">
        <f t="shared" si="240"/>
        <v>12555</v>
      </c>
      <c r="B2526" s="18">
        <f t="shared" si="241"/>
        <v>41190.946199999998</v>
      </c>
      <c r="C2526" s="18">
        <f t="shared" si="242"/>
        <v>18342.039352206353</v>
      </c>
      <c r="D2526" s="18">
        <f t="shared" si="243"/>
        <v>18.342039352206353</v>
      </c>
      <c r="E2526" s="18">
        <f t="shared" si="244"/>
        <v>0.18102180503597551</v>
      </c>
      <c r="F2526" s="18">
        <f t="shared" si="245"/>
        <v>2.6602927035653048</v>
      </c>
    </row>
    <row r="2527" spans="1:6">
      <c r="A2527" s="11">
        <f t="shared" si="240"/>
        <v>12560</v>
      </c>
      <c r="B2527" s="18">
        <f t="shared" si="241"/>
        <v>41207.350400000003</v>
      </c>
      <c r="C2527" s="18">
        <f t="shared" si="242"/>
        <v>18327.909389000692</v>
      </c>
      <c r="D2527" s="18">
        <f t="shared" si="243"/>
        <v>18.327909389000691</v>
      </c>
      <c r="E2527" s="18">
        <f t="shared" si="244"/>
        <v>0.18088235317920728</v>
      </c>
      <c r="F2527" s="18">
        <f t="shared" si="245"/>
        <v>2.6582433219618822</v>
      </c>
    </row>
    <row r="2528" spans="1:6">
      <c r="A2528" s="11">
        <f t="shared" si="240"/>
        <v>12565</v>
      </c>
      <c r="B2528" s="18">
        <f t="shared" si="241"/>
        <v>41223.7546</v>
      </c>
      <c r="C2528" s="18">
        <f t="shared" si="242"/>
        <v>18313.790310945602</v>
      </c>
      <c r="D2528" s="18">
        <f t="shared" si="243"/>
        <v>18.313790310945603</v>
      </c>
      <c r="E2528" s="18">
        <f t="shared" si="244"/>
        <v>0.18074300875049365</v>
      </c>
      <c r="F2528" s="18">
        <f t="shared" si="245"/>
        <v>2.6561955191189281</v>
      </c>
    </row>
    <row r="2529" spans="1:6">
      <c r="A2529" s="11">
        <f t="shared" si="240"/>
        <v>12570</v>
      </c>
      <c r="B2529" s="18">
        <f t="shared" si="241"/>
        <v>41240.158799999997</v>
      </c>
      <c r="C2529" s="18">
        <f t="shared" si="242"/>
        <v>18299.682109655612</v>
      </c>
      <c r="D2529" s="18">
        <f t="shared" si="243"/>
        <v>18.299682109655613</v>
      </c>
      <c r="E2529" s="18">
        <f t="shared" si="244"/>
        <v>0.18060377166707647</v>
      </c>
      <c r="F2529" s="18">
        <f t="shared" si="245"/>
        <v>2.6541492938202307</v>
      </c>
    </row>
    <row r="2530" spans="1:6">
      <c r="A2530" s="11">
        <f t="shared" si="240"/>
        <v>12575</v>
      </c>
      <c r="B2530" s="18">
        <f t="shared" si="241"/>
        <v>41256.563000000002</v>
      </c>
      <c r="C2530" s="18">
        <f t="shared" si="242"/>
        <v>18285.584776751701</v>
      </c>
      <c r="D2530" s="18">
        <f t="shared" si="243"/>
        <v>18.285584776751701</v>
      </c>
      <c r="E2530" s="18">
        <f t="shared" si="244"/>
        <v>0.18046464184626118</v>
      </c>
      <c r="F2530" s="18">
        <f t="shared" si="245"/>
        <v>2.6521046448505134</v>
      </c>
    </row>
    <row r="2531" spans="1:6">
      <c r="A2531" s="11">
        <f t="shared" si="240"/>
        <v>12580</v>
      </c>
      <c r="B2531" s="18">
        <f t="shared" si="241"/>
        <v>41272.967199999999</v>
      </c>
      <c r="C2531" s="18">
        <f t="shared" si="242"/>
        <v>18271.498303861299</v>
      </c>
      <c r="D2531" s="18">
        <f t="shared" si="243"/>
        <v>18.2714983038613</v>
      </c>
      <c r="E2531" s="18">
        <f t="shared" si="244"/>
        <v>0.18032561920541706</v>
      </c>
      <c r="F2531" s="18">
        <f t="shared" si="245"/>
        <v>2.6500615709954354</v>
      </c>
    </row>
    <row r="2532" spans="1:6">
      <c r="A2532" s="11">
        <f t="shared" si="240"/>
        <v>12585</v>
      </c>
      <c r="B2532" s="18">
        <f t="shared" si="241"/>
        <v>41289.371399999996</v>
      </c>
      <c r="C2532" s="18">
        <f t="shared" si="242"/>
        <v>18257.4226826183</v>
      </c>
      <c r="D2532" s="18">
        <f t="shared" si="243"/>
        <v>18.257422682618301</v>
      </c>
      <c r="E2532" s="18">
        <f t="shared" si="244"/>
        <v>0.180186703661977</v>
      </c>
      <c r="F2532" s="18">
        <f t="shared" si="245"/>
        <v>2.6480200710415933</v>
      </c>
    </row>
    <row r="2533" spans="1:6">
      <c r="A2533" s="11">
        <f t="shared" si="240"/>
        <v>12590</v>
      </c>
      <c r="B2533" s="18">
        <f t="shared" si="241"/>
        <v>41305.775600000001</v>
      </c>
      <c r="C2533" s="18">
        <f t="shared" si="242"/>
        <v>18243.357904663029</v>
      </c>
      <c r="D2533" s="18">
        <f t="shared" si="243"/>
        <v>18.243357904663029</v>
      </c>
      <c r="E2533" s="18">
        <f t="shared" si="244"/>
        <v>0.1800478951334375</v>
      </c>
      <c r="F2533" s="18">
        <f t="shared" si="245"/>
        <v>2.6459801437765162</v>
      </c>
    </row>
    <row r="2534" spans="1:6">
      <c r="A2534" s="11">
        <f t="shared" si="240"/>
        <v>12595</v>
      </c>
      <c r="B2534" s="18">
        <f t="shared" si="241"/>
        <v>41322.179799999998</v>
      </c>
      <c r="C2534" s="18">
        <f t="shared" si="242"/>
        <v>18229.303961642265</v>
      </c>
      <c r="D2534" s="18">
        <f t="shared" si="243"/>
        <v>18.229303961642266</v>
      </c>
      <c r="E2534" s="18">
        <f t="shared" si="244"/>
        <v>0.17990919353735871</v>
      </c>
      <c r="F2534" s="18">
        <f t="shared" si="245"/>
        <v>2.6439417879886711</v>
      </c>
    </row>
    <row r="2535" spans="1:6">
      <c r="A2535" s="11">
        <f t="shared" si="240"/>
        <v>12600</v>
      </c>
      <c r="B2535" s="18">
        <f t="shared" si="241"/>
        <v>41338.584000000003</v>
      </c>
      <c r="C2535" s="18">
        <f t="shared" si="242"/>
        <v>18215.260845209203</v>
      </c>
      <c r="D2535" s="18">
        <f t="shared" si="243"/>
        <v>18.215260845209201</v>
      </c>
      <c r="E2535" s="18">
        <f t="shared" si="244"/>
        <v>0.17977059879136401</v>
      </c>
      <c r="F2535" s="18">
        <f t="shared" si="245"/>
        <v>2.641905002467452</v>
      </c>
    </row>
    <row r="2536" spans="1:6">
      <c r="A2536" s="11">
        <f t="shared" si="240"/>
        <v>12605</v>
      </c>
      <c r="B2536" s="18">
        <f t="shared" si="241"/>
        <v>41354.9882</v>
      </c>
      <c r="C2536" s="18">
        <f t="shared" si="242"/>
        <v>18201.228547023486</v>
      </c>
      <c r="D2536" s="18">
        <f t="shared" si="243"/>
        <v>18.201228547023486</v>
      </c>
      <c r="E2536" s="18">
        <f t="shared" si="244"/>
        <v>0.17963211081314059</v>
      </c>
      <c r="F2536" s="18">
        <f t="shared" si="245"/>
        <v>2.6398697860031923</v>
      </c>
    </row>
    <row r="2537" spans="1:6">
      <c r="A2537" s="11">
        <f t="shared" si="240"/>
        <v>12610</v>
      </c>
      <c r="B2537" s="18">
        <f t="shared" si="241"/>
        <v>41371.392399999997</v>
      </c>
      <c r="C2537" s="18">
        <f t="shared" si="242"/>
        <v>18187.20705875117</v>
      </c>
      <c r="D2537" s="18">
        <f t="shared" si="243"/>
        <v>18.18720705875117</v>
      </c>
      <c r="E2537" s="18">
        <f t="shared" si="244"/>
        <v>0.17949372952043879</v>
      </c>
      <c r="F2537" s="18">
        <f t="shared" si="245"/>
        <v>2.6378361373871524</v>
      </c>
    </row>
    <row r="2538" spans="1:6">
      <c r="A2538" s="11">
        <f t="shared" si="240"/>
        <v>12615</v>
      </c>
      <c r="B2538" s="18">
        <f t="shared" si="241"/>
        <v>41387.796600000001</v>
      </c>
      <c r="C2538" s="18">
        <f t="shared" si="242"/>
        <v>18173.196372064744</v>
      </c>
      <c r="D2538" s="18">
        <f t="shared" si="243"/>
        <v>18.173196372064744</v>
      </c>
      <c r="E2538" s="18">
        <f t="shared" si="244"/>
        <v>0.17935545483107254</v>
      </c>
      <c r="F2538" s="18">
        <f t="shared" si="245"/>
        <v>2.6358040554115263</v>
      </c>
    </row>
    <row r="2539" spans="1:6">
      <c r="A2539" s="11">
        <f t="shared" si="240"/>
        <v>12620</v>
      </c>
      <c r="B2539" s="18">
        <f t="shared" si="241"/>
        <v>41404.200799999999</v>
      </c>
      <c r="C2539" s="18">
        <f t="shared" si="242"/>
        <v>18159.196478643098</v>
      </c>
      <c r="D2539" s="18">
        <f t="shared" si="243"/>
        <v>18.159196478643096</v>
      </c>
      <c r="E2539" s="18">
        <f t="shared" si="244"/>
        <v>0.17921728666291881</v>
      </c>
      <c r="F2539" s="18">
        <f t="shared" si="245"/>
        <v>2.6337735388694372</v>
      </c>
    </row>
    <row r="2540" spans="1:6">
      <c r="A2540" s="11">
        <f t="shared" si="240"/>
        <v>12625</v>
      </c>
      <c r="B2540" s="18">
        <f t="shared" si="241"/>
        <v>41420.605000000003</v>
      </c>
      <c r="C2540" s="18">
        <f t="shared" si="242"/>
        <v>18145.207370171542</v>
      </c>
      <c r="D2540" s="18">
        <f t="shared" si="243"/>
        <v>18.145207370171541</v>
      </c>
      <c r="E2540" s="18">
        <f t="shared" si="244"/>
        <v>0.17907922493391806</v>
      </c>
      <c r="F2540" s="18">
        <f t="shared" si="245"/>
        <v>2.63174458655494</v>
      </c>
    </row>
    <row r="2541" spans="1:6">
      <c r="A2541" s="11">
        <f t="shared" si="240"/>
        <v>12630</v>
      </c>
      <c r="B2541" s="18">
        <f t="shared" si="241"/>
        <v>41437.0092</v>
      </c>
      <c r="C2541" s="18">
        <f t="shared" si="242"/>
        <v>18131.229038341782</v>
      </c>
      <c r="D2541" s="18">
        <f t="shared" si="243"/>
        <v>18.131229038341782</v>
      </c>
      <c r="E2541" s="18">
        <f t="shared" si="244"/>
        <v>0.17894126956207387</v>
      </c>
      <c r="F2541" s="18">
        <f t="shared" si="245"/>
        <v>2.6297171972630156</v>
      </c>
    </row>
    <row r="2542" spans="1:6">
      <c r="A2542" s="11">
        <f t="shared" si="240"/>
        <v>12635</v>
      </c>
      <c r="B2542" s="18">
        <f t="shared" si="241"/>
        <v>41453.413399999998</v>
      </c>
      <c r="C2542" s="18">
        <f t="shared" si="242"/>
        <v>18117.261474851937</v>
      </c>
      <c r="D2542" s="18">
        <f t="shared" si="243"/>
        <v>18.117261474851936</v>
      </c>
      <c r="E2542" s="18">
        <f t="shared" si="244"/>
        <v>0.17880342046545297</v>
      </c>
      <c r="F2542" s="18">
        <f t="shared" si="245"/>
        <v>2.627691369789575</v>
      </c>
    </row>
    <row r="2543" spans="1:6">
      <c r="A2543" s="11">
        <f t="shared" si="240"/>
        <v>12640</v>
      </c>
      <c r="B2543" s="18">
        <f t="shared" si="241"/>
        <v>41469.817600000002</v>
      </c>
      <c r="C2543" s="18">
        <f t="shared" si="242"/>
        <v>18103.304671406513</v>
      </c>
      <c r="D2543" s="18">
        <f t="shared" si="243"/>
        <v>18.103304671406512</v>
      </c>
      <c r="E2543" s="18">
        <f t="shared" si="244"/>
        <v>0.17866567756218529</v>
      </c>
      <c r="F2543" s="18">
        <f t="shared" si="245"/>
        <v>2.6256671029314576</v>
      </c>
    </row>
    <row r="2544" spans="1:6">
      <c r="A2544" s="11">
        <f t="shared" si="240"/>
        <v>12645</v>
      </c>
      <c r="B2544" s="18">
        <f t="shared" si="241"/>
        <v>41486.221799999999</v>
      </c>
      <c r="C2544" s="18">
        <f t="shared" si="242"/>
        <v>18089.358619716404</v>
      </c>
      <c r="D2544" s="18">
        <f t="shared" si="243"/>
        <v>18.089358619716403</v>
      </c>
      <c r="E2544" s="18">
        <f t="shared" si="244"/>
        <v>0.17852804077046372</v>
      </c>
      <c r="F2544" s="18">
        <f t="shared" si="245"/>
        <v>2.6236443954864277</v>
      </c>
    </row>
    <row r="2545" spans="1:6">
      <c r="A2545" s="11">
        <f t="shared" si="240"/>
        <v>12650</v>
      </c>
      <c r="B2545" s="18">
        <f t="shared" si="241"/>
        <v>41502.625999999997</v>
      </c>
      <c r="C2545" s="18">
        <f t="shared" si="242"/>
        <v>18075.4233114989</v>
      </c>
      <c r="D2545" s="18">
        <f t="shared" si="243"/>
        <v>18.075423311498898</v>
      </c>
      <c r="E2545" s="18">
        <f t="shared" si="244"/>
        <v>0.17839051000854428</v>
      </c>
      <c r="F2545" s="18">
        <f t="shared" si="245"/>
        <v>2.6216232462531774</v>
      </c>
    </row>
    <row r="2546" spans="1:6">
      <c r="A2546" s="11">
        <f t="shared" si="240"/>
        <v>12655</v>
      </c>
      <c r="B2546" s="18">
        <f t="shared" si="241"/>
        <v>41519.030200000001</v>
      </c>
      <c r="C2546" s="18">
        <f t="shared" si="242"/>
        <v>18061.498738477661</v>
      </c>
      <c r="D2546" s="18">
        <f t="shared" si="243"/>
        <v>18.06149873847766</v>
      </c>
      <c r="E2546" s="18">
        <f t="shared" si="244"/>
        <v>0.17825308519474586</v>
      </c>
      <c r="F2546" s="18">
        <f t="shared" si="245"/>
        <v>2.619603654031323</v>
      </c>
    </row>
    <row r="2547" spans="1:6">
      <c r="A2547" s="11">
        <f t="shared" si="240"/>
        <v>12660</v>
      </c>
      <c r="B2547" s="18">
        <f t="shared" si="241"/>
        <v>41535.434399999998</v>
      </c>
      <c r="C2547" s="18">
        <f t="shared" si="242"/>
        <v>18047.584892382729</v>
      </c>
      <c r="D2547" s="18">
        <f t="shared" si="243"/>
        <v>18.04758489238273</v>
      </c>
      <c r="E2547" s="18">
        <f t="shared" si="244"/>
        <v>0.1781157662474504</v>
      </c>
      <c r="F2547" s="18">
        <f t="shared" si="245"/>
        <v>2.6175856176214065</v>
      </c>
    </row>
    <row r="2548" spans="1:6">
      <c r="A2548" s="11">
        <f t="shared" si="240"/>
        <v>12665</v>
      </c>
      <c r="B2548" s="18">
        <f t="shared" si="241"/>
        <v>41551.838600000003</v>
      </c>
      <c r="C2548" s="18">
        <f t="shared" si="242"/>
        <v>18033.681764950517</v>
      </c>
      <c r="D2548" s="18">
        <f t="shared" si="243"/>
        <v>18.033681764950519</v>
      </c>
      <c r="E2548" s="18">
        <f t="shared" si="244"/>
        <v>0.1779785530851026</v>
      </c>
      <c r="F2548" s="18">
        <f t="shared" si="245"/>
        <v>2.6155691358248934</v>
      </c>
    </row>
    <row r="2549" spans="1:6">
      <c r="A2549" s="11">
        <f t="shared" si="240"/>
        <v>12670</v>
      </c>
      <c r="B2549" s="18">
        <f t="shared" si="241"/>
        <v>41568.2428</v>
      </c>
      <c r="C2549" s="18">
        <f t="shared" si="242"/>
        <v>18019.789347923797</v>
      </c>
      <c r="D2549" s="18">
        <f t="shared" si="243"/>
        <v>18.019789347923798</v>
      </c>
      <c r="E2549" s="18">
        <f t="shared" si="244"/>
        <v>0.17784144562620999</v>
      </c>
      <c r="F2549" s="18">
        <f t="shared" si="245"/>
        <v>2.6135542074441718</v>
      </c>
    </row>
    <row r="2550" spans="1:6">
      <c r="A2550" s="11">
        <f t="shared" si="240"/>
        <v>12675</v>
      </c>
      <c r="B2550" s="18">
        <f t="shared" si="241"/>
        <v>41584.646999999997</v>
      </c>
      <c r="C2550" s="18">
        <f t="shared" si="242"/>
        <v>18005.907633051709</v>
      </c>
      <c r="D2550" s="18">
        <f t="shared" si="243"/>
        <v>18.005907633051709</v>
      </c>
      <c r="E2550" s="18">
        <f t="shared" si="244"/>
        <v>0.17770444378934291</v>
      </c>
      <c r="F2550" s="18">
        <f t="shared" si="245"/>
        <v>2.6115408312825537</v>
      </c>
    </row>
    <row r="2551" spans="1:6">
      <c r="A2551" s="11">
        <f t="shared" si="240"/>
        <v>12680</v>
      </c>
      <c r="B2551" s="18">
        <f t="shared" si="241"/>
        <v>41601.051200000002</v>
      </c>
      <c r="C2551" s="18">
        <f t="shared" si="242"/>
        <v>17992.036612089749</v>
      </c>
      <c r="D2551" s="18">
        <f t="shared" si="243"/>
        <v>17.992036612089748</v>
      </c>
      <c r="E2551" s="18">
        <f t="shared" si="244"/>
        <v>0.1775675474931345</v>
      </c>
      <c r="F2551" s="18">
        <f t="shared" si="245"/>
        <v>2.6095290061442729</v>
      </c>
    </row>
    <row r="2552" spans="1:6">
      <c r="A2552" s="11">
        <f t="shared" si="240"/>
        <v>12685</v>
      </c>
      <c r="B2552" s="18">
        <f t="shared" si="241"/>
        <v>41617.455399999999</v>
      </c>
      <c r="C2552" s="18">
        <f t="shared" si="242"/>
        <v>17978.176276799761</v>
      </c>
      <c r="D2552" s="18">
        <f t="shared" si="243"/>
        <v>17.978176276799761</v>
      </c>
      <c r="E2552" s="18">
        <f t="shared" si="244"/>
        <v>0.1774307566562805</v>
      </c>
      <c r="F2552" s="18">
        <f t="shared" si="245"/>
        <v>2.6075187308344838</v>
      </c>
    </row>
    <row r="2553" spans="1:6">
      <c r="A2553" s="11">
        <f t="shared" si="240"/>
        <v>12690</v>
      </c>
      <c r="B2553" s="18">
        <f t="shared" si="241"/>
        <v>41633.859599999996</v>
      </c>
      <c r="C2553" s="18">
        <f t="shared" si="242"/>
        <v>17964.326618949937</v>
      </c>
      <c r="D2553" s="18">
        <f t="shared" si="243"/>
        <v>17.964326618949936</v>
      </c>
      <c r="E2553" s="18">
        <f t="shared" si="244"/>
        <v>0.17729407119753929</v>
      </c>
      <c r="F2553" s="18">
        <f t="shared" si="245"/>
        <v>2.6055100041592607</v>
      </c>
    </row>
    <row r="2554" spans="1:6">
      <c r="A2554" s="11">
        <f t="shared" si="240"/>
        <v>12695</v>
      </c>
      <c r="B2554" s="18">
        <f t="shared" si="241"/>
        <v>41650.263800000001</v>
      </c>
      <c r="C2554" s="18">
        <f t="shared" si="242"/>
        <v>17950.487630314808</v>
      </c>
      <c r="D2554" s="18">
        <f t="shared" si="243"/>
        <v>17.950487630314807</v>
      </c>
      <c r="E2554" s="18">
        <f t="shared" si="244"/>
        <v>0.17715749103573181</v>
      </c>
      <c r="F2554" s="18">
        <f t="shared" si="245"/>
        <v>2.6035028249255991</v>
      </c>
    </row>
    <row r="2555" spans="1:6">
      <c r="A2555" s="11">
        <f t="shared" si="240"/>
        <v>12700</v>
      </c>
      <c r="B2555" s="18">
        <f t="shared" si="241"/>
        <v>41666.667999999998</v>
      </c>
      <c r="C2555" s="18">
        <f t="shared" si="242"/>
        <v>17936.659302675253</v>
      </c>
      <c r="D2555" s="18">
        <f t="shared" si="243"/>
        <v>17.936659302675253</v>
      </c>
      <c r="E2555" s="18">
        <f t="shared" si="244"/>
        <v>0.17702101608974169</v>
      </c>
      <c r="F2555" s="18">
        <f t="shared" si="245"/>
        <v>2.6014971919414132</v>
      </c>
    </row>
    <row r="2556" spans="1:6">
      <c r="A2556" s="11">
        <f t="shared" si="240"/>
        <v>12705</v>
      </c>
      <c r="B2556" s="18">
        <f t="shared" si="241"/>
        <v>41683.072200000002</v>
      </c>
      <c r="C2556" s="18">
        <f t="shared" si="242"/>
        <v>17922.841627818456</v>
      </c>
      <c r="D2556" s="18">
        <f t="shared" si="243"/>
        <v>17.922841627818457</v>
      </c>
      <c r="E2556" s="18">
        <f t="shared" si="244"/>
        <v>0.17688464627851475</v>
      </c>
      <c r="F2556" s="18">
        <f t="shared" si="245"/>
        <v>2.5994931040155334</v>
      </c>
    </row>
    <row r="2557" spans="1:6">
      <c r="A2557" s="11">
        <f t="shared" si="240"/>
        <v>12710</v>
      </c>
      <c r="B2557" s="18">
        <f t="shared" si="241"/>
        <v>41699.4764</v>
      </c>
      <c r="C2557" s="18">
        <f t="shared" si="242"/>
        <v>17909.034597537961</v>
      </c>
      <c r="D2557" s="18">
        <f t="shared" si="243"/>
        <v>17.909034597537961</v>
      </c>
      <c r="E2557" s="18">
        <f t="shared" si="244"/>
        <v>0.17674838152105957</v>
      </c>
      <c r="F2557" s="18">
        <f t="shared" si="245"/>
        <v>2.5974905599577109</v>
      </c>
    </row>
    <row r="2558" spans="1:6">
      <c r="A2558" s="11">
        <f t="shared" si="240"/>
        <v>12715</v>
      </c>
      <c r="B2558" s="18">
        <f t="shared" si="241"/>
        <v>41715.880599999997</v>
      </c>
      <c r="C2558" s="18">
        <f t="shared" si="242"/>
        <v>17895.238203633613</v>
      </c>
      <c r="D2558" s="18">
        <f t="shared" si="243"/>
        <v>17.895238203633614</v>
      </c>
      <c r="E2558" s="18">
        <f t="shared" si="244"/>
        <v>0.17661222173644697</v>
      </c>
      <c r="F2558" s="18">
        <f t="shared" si="245"/>
        <v>2.595489558578612</v>
      </c>
    </row>
    <row r="2559" spans="1:6">
      <c r="A2559" s="11">
        <f t="shared" si="240"/>
        <v>12720</v>
      </c>
      <c r="B2559" s="18">
        <f t="shared" si="241"/>
        <v>41732.284800000001</v>
      </c>
      <c r="C2559" s="18">
        <f t="shared" si="242"/>
        <v>17881.452437911576</v>
      </c>
      <c r="D2559" s="18">
        <f t="shared" si="243"/>
        <v>17.881452437911577</v>
      </c>
      <c r="E2559" s="18">
        <f t="shared" si="244"/>
        <v>0.17647616684381007</v>
      </c>
      <c r="F2559" s="18">
        <f t="shared" si="245"/>
        <v>2.5934900986898191</v>
      </c>
    </row>
    <row r="2560" spans="1:6">
      <c r="A2560" s="11">
        <f t="shared" si="240"/>
        <v>12725</v>
      </c>
      <c r="B2560" s="18">
        <f t="shared" si="241"/>
        <v>41748.688999999998</v>
      </c>
      <c r="C2560" s="18">
        <f t="shared" si="242"/>
        <v>17867.677292184333</v>
      </c>
      <c r="D2560" s="18">
        <f t="shared" si="243"/>
        <v>17.867677292184332</v>
      </c>
      <c r="E2560" s="18">
        <f t="shared" si="244"/>
        <v>0.17634021676234438</v>
      </c>
      <c r="F2560" s="18">
        <f t="shared" si="245"/>
        <v>2.591492179103831</v>
      </c>
    </row>
    <row r="2561" spans="1:6">
      <c r="A2561" s="11">
        <f t="shared" si="240"/>
        <v>12730</v>
      </c>
      <c r="B2561" s="18">
        <f t="shared" si="241"/>
        <v>41765.093200000003</v>
      </c>
      <c r="C2561" s="18">
        <f t="shared" si="242"/>
        <v>17853.912758270668</v>
      </c>
      <c r="D2561" s="18">
        <f t="shared" si="243"/>
        <v>17.853912758270667</v>
      </c>
      <c r="E2561" s="18">
        <f t="shared" si="244"/>
        <v>0.1762043714113076</v>
      </c>
      <c r="F2561" s="18">
        <f t="shared" si="245"/>
        <v>2.589495798634061</v>
      </c>
    </row>
    <row r="2562" spans="1:6">
      <c r="A2562" s="11">
        <f t="shared" si="240"/>
        <v>12735</v>
      </c>
      <c r="B2562" s="18">
        <f t="shared" si="241"/>
        <v>41781.4974</v>
      </c>
      <c r="C2562" s="18">
        <f t="shared" si="242"/>
        <v>17840.158827995674</v>
      </c>
      <c r="D2562" s="18">
        <f t="shared" si="243"/>
        <v>17.840158827995673</v>
      </c>
      <c r="E2562" s="18">
        <f t="shared" si="244"/>
        <v>0.17606863071001971</v>
      </c>
      <c r="F2562" s="18">
        <f t="shared" si="245"/>
        <v>2.5875009560948365</v>
      </c>
    </row>
    <row r="2563" spans="1:6">
      <c r="A2563" s="11">
        <f t="shared" si="240"/>
        <v>12740</v>
      </c>
      <c r="B2563" s="18">
        <f t="shared" si="241"/>
        <v>41797.901599999997</v>
      </c>
      <c r="C2563" s="18">
        <f t="shared" si="242"/>
        <v>17826.415493190736</v>
      </c>
      <c r="D2563" s="18">
        <f t="shared" si="243"/>
        <v>17.826415493190737</v>
      </c>
      <c r="E2563" s="18">
        <f t="shared" si="244"/>
        <v>0.17593299457786282</v>
      </c>
      <c r="F2563" s="18">
        <f t="shared" si="245"/>
        <v>2.5855076503013983</v>
      </c>
    </row>
    <row r="2564" spans="1:6">
      <c r="A2564" s="11">
        <f t="shared" si="240"/>
        <v>12745</v>
      </c>
      <c r="B2564" s="18">
        <f t="shared" si="241"/>
        <v>41814.305800000002</v>
      </c>
      <c r="C2564" s="18">
        <f t="shared" si="242"/>
        <v>17812.682745693532</v>
      </c>
      <c r="D2564" s="18">
        <f t="shared" si="243"/>
        <v>17.812682745693532</v>
      </c>
      <c r="E2564" s="18">
        <f t="shared" si="244"/>
        <v>0.17579746293428097</v>
      </c>
      <c r="F2564" s="18">
        <f t="shared" si="245"/>
        <v>2.5835158800698985</v>
      </c>
    </row>
    <row r="2565" spans="1:6">
      <c r="A2565" s="11">
        <f t="shared" si="240"/>
        <v>12750</v>
      </c>
      <c r="B2565" s="18">
        <f t="shared" si="241"/>
        <v>41830.71</v>
      </c>
      <c r="C2565" s="18">
        <f t="shared" si="242"/>
        <v>17798.960577348033</v>
      </c>
      <c r="D2565" s="18">
        <f t="shared" si="243"/>
        <v>17.798960577348033</v>
      </c>
      <c r="E2565" s="18">
        <f t="shared" si="244"/>
        <v>0.17566203569878053</v>
      </c>
      <c r="F2565" s="18">
        <f t="shared" si="245"/>
        <v>2.5815256442174039</v>
      </c>
    </row>
    <row r="2566" spans="1:6">
      <c r="A2566" s="11">
        <f t="shared" si="240"/>
        <v>12755</v>
      </c>
      <c r="B2566" s="18">
        <f t="shared" si="241"/>
        <v>41847.114199999996</v>
      </c>
      <c r="C2566" s="18">
        <f t="shared" si="242"/>
        <v>17785.248980004486</v>
      </c>
      <c r="D2566" s="18">
        <f t="shared" si="243"/>
        <v>17.785248980004486</v>
      </c>
      <c r="E2566" s="18">
        <f t="shared" si="244"/>
        <v>0.17552671279092966</v>
      </c>
      <c r="F2566" s="18">
        <f t="shared" si="245"/>
        <v>2.5795369415618907</v>
      </c>
    </row>
    <row r="2567" spans="1:6">
      <c r="A2567" s="11">
        <f t="shared" si="240"/>
        <v>12760</v>
      </c>
      <c r="B2567" s="18">
        <f t="shared" si="241"/>
        <v>41863.518400000001</v>
      </c>
      <c r="C2567" s="18">
        <f t="shared" si="242"/>
        <v>17771.547945519422</v>
      </c>
      <c r="D2567" s="18">
        <f t="shared" si="243"/>
        <v>17.771547945519423</v>
      </c>
      <c r="E2567" s="18">
        <f t="shared" si="244"/>
        <v>0.17539149413035865</v>
      </c>
      <c r="F2567" s="18">
        <f t="shared" si="245"/>
        <v>2.5775497709222459</v>
      </c>
    </row>
    <row r="2568" spans="1:6">
      <c r="A2568" s="11">
        <f t="shared" si="240"/>
        <v>12765</v>
      </c>
      <c r="B2568" s="18">
        <f t="shared" si="241"/>
        <v>41879.922599999998</v>
      </c>
      <c r="C2568" s="18">
        <f t="shared" si="242"/>
        <v>17757.857465755642</v>
      </c>
      <c r="D2568" s="18">
        <f t="shared" si="243"/>
        <v>17.757857465755642</v>
      </c>
      <c r="E2568" s="18">
        <f t="shared" si="244"/>
        <v>0.17525637963675955</v>
      </c>
      <c r="F2568" s="18">
        <f t="shared" si="245"/>
        <v>2.5755641311182669</v>
      </c>
    </row>
    <row r="2569" spans="1:6">
      <c r="A2569" s="11">
        <f t="shared" si="240"/>
        <v>12770</v>
      </c>
      <c r="B2569" s="18">
        <f t="shared" si="241"/>
        <v>41896.326800000003</v>
      </c>
      <c r="C2569" s="18">
        <f t="shared" si="242"/>
        <v>17744.17753258222</v>
      </c>
      <c r="D2569" s="18">
        <f t="shared" si="243"/>
        <v>17.744177532582221</v>
      </c>
      <c r="E2569" s="18">
        <f t="shared" si="244"/>
        <v>0.17512136922988641</v>
      </c>
      <c r="F2569" s="18">
        <f t="shared" si="245"/>
        <v>2.5735800209706601</v>
      </c>
    </row>
    <row r="2570" spans="1:6">
      <c r="A2570" s="11">
        <f t="shared" si="240"/>
        <v>12775</v>
      </c>
      <c r="B2570" s="18">
        <f t="shared" si="241"/>
        <v>41912.731</v>
      </c>
      <c r="C2570" s="18">
        <f t="shared" si="242"/>
        <v>17730.508137874484</v>
      </c>
      <c r="D2570" s="18">
        <f t="shared" si="243"/>
        <v>17.730508137874484</v>
      </c>
      <c r="E2570" s="18">
        <f t="shared" si="244"/>
        <v>0.17498646282955499</v>
      </c>
      <c r="F2570" s="18">
        <f t="shared" si="245"/>
        <v>2.5715974393010392</v>
      </c>
    </row>
    <row r="2571" spans="1:6">
      <c r="A2571" s="11">
        <f t="shared" si="240"/>
        <v>12780</v>
      </c>
      <c r="B2571" s="18">
        <f t="shared" si="241"/>
        <v>41929.135199999997</v>
      </c>
      <c r="C2571" s="18">
        <f t="shared" si="242"/>
        <v>17716.849273514032</v>
      </c>
      <c r="D2571" s="18">
        <f t="shared" si="243"/>
        <v>17.716849273514033</v>
      </c>
      <c r="E2571" s="18">
        <f t="shared" si="244"/>
        <v>0.1748516603556429</v>
      </c>
      <c r="F2571" s="18">
        <f t="shared" si="245"/>
        <v>2.5696163849319285</v>
      </c>
    </row>
    <row r="2572" spans="1:6">
      <c r="A2572" s="11">
        <f t="shared" si="240"/>
        <v>12785</v>
      </c>
      <c r="B2572" s="18">
        <f t="shared" si="241"/>
        <v>41945.539400000001</v>
      </c>
      <c r="C2572" s="18">
        <f t="shared" si="242"/>
        <v>17703.200931388714</v>
      </c>
      <c r="D2572" s="18">
        <f t="shared" si="243"/>
        <v>17.703200931388714</v>
      </c>
      <c r="E2572" s="18">
        <f t="shared" si="244"/>
        <v>0.17471696172808943</v>
      </c>
      <c r="F2572" s="18">
        <f t="shared" si="245"/>
        <v>2.5676368566867565</v>
      </c>
    </row>
    <row r="2573" spans="1:6">
      <c r="A2573" s="11">
        <f t="shared" si="240"/>
        <v>12790</v>
      </c>
      <c r="B2573" s="18">
        <f t="shared" si="241"/>
        <v>41961.943599999999</v>
      </c>
      <c r="C2573" s="18">
        <f t="shared" si="242"/>
        <v>17689.563103392622</v>
      </c>
      <c r="D2573" s="18">
        <f t="shared" si="243"/>
        <v>17.689563103392622</v>
      </c>
      <c r="E2573" s="18">
        <f t="shared" si="244"/>
        <v>0.17458236686689557</v>
      </c>
      <c r="F2573" s="18">
        <f t="shared" si="245"/>
        <v>2.5656588533898592</v>
      </c>
    </row>
    <row r="2574" spans="1:6">
      <c r="A2574" s="11">
        <f t="shared" si="240"/>
        <v>12795</v>
      </c>
      <c r="B2574" s="18">
        <f t="shared" si="241"/>
        <v>41978.347800000003</v>
      </c>
      <c r="C2574" s="18">
        <f t="shared" si="242"/>
        <v>17675.935781426098</v>
      </c>
      <c r="D2574" s="18">
        <f t="shared" si="243"/>
        <v>17.675935781426098</v>
      </c>
      <c r="E2574" s="18">
        <f t="shared" si="244"/>
        <v>0.17444787569212389</v>
      </c>
      <c r="F2574" s="18">
        <f t="shared" si="245"/>
        <v>2.5636823738664782</v>
      </c>
    </row>
    <row r="2575" spans="1:6">
      <c r="A2575" s="11">
        <f t="shared" si="240"/>
        <v>12800</v>
      </c>
      <c r="B2575" s="18">
        <f t="shared" si="241"/>
        <v>41994.752</v>
      </c>
      <c r="C2575" s="18">
        <f t="shared" si="242"/>
        <v>17662.318957395724</v>
      </c>
      <c r="D2575" s="18">
        <f t="shared" si="243"/>
        <v>17.662318957395723</v>
      </c>
      <c r="E2575" s="18">
        <f t="shared" si="244"/>
        <v>0.17431348812389857</v>
      </c>
      <c r="F2575" s="18">
        <f t="shared" si="245"/>
        <v>2.5617074169427609</v>
      </c>
    </row>
    <row r="2576" spans="1:6">
      <c r="A2576" s="11">
        <f t="shared" si="240"/>
        <v>12805</v>
      </c>
      <c r="B2576" s="18">
        <f t="shared" si="241"/>
        <v>42011.156199999998</v>
      </c>
      <c r="C2576" s="18">
        <f t="shared" si="242"/>
        <v>17648.712623214316</v>
      </c>
      <c r="D2576" s="18">
        <f t="shared" si="243"/>
        <v>17.648712623214315</v>
      </c>
      <c r="E2576" s="18">
        <f t="shared" si="244"/>
        <v>0.17417920408240542</v>
      </c>
      <c r="F2576" s="18">
        <f t="shared" si="245"/>
        <v>2.559733981445758</v>
      </c>
    </row>
    <row r="2577" spans="1:6">
      <c r="A2577" s="11">
        <f t="shared" si="240"/>
        <v>12810</v>
      </c>
      <c r="B2577" s="18">
        <f t="shared" si="241"/>
        <v>42027.560400000002</v>
      </c>
      <c r="C2577" s="18">
        <f t="shared" si="242"/>
        <v>17635.116770800923</v>
      </c>
      <c r="D2577" s="18">
        <f t="shared" si="243"/>
        <v>17.635116770800924</v>
      </c>
      <c r="E2577" s="18">
        <f t="shared" si="244"/>
        <v>0.17404502348789158</v>
      </c>
      <c r="F2577" s="18">
        <f t="shared" si="245"/>
        <v>2.5577620662034244</v>
      </c>
    </row>
    <row r="2578" spans="1:6">
      <c r="A2578" s="11">
        <f t="shared" si="240"/>
        <v>12815</v>
      </c>
      <c r="B2578" s="18">
        <f t="shared" si="241"/>
        <v>42043.964599999999</v>
      </c>
      <c r="C2578" s="18">
        <f t="shared" si="242"/>
        <v>17621.531392080808</v>
      </c>
      <c r="D2578" s="18">
        <f t="shared" si="243"/>
        <v>17.621531392080808</v>
      </c>
      <c r="E2578" s="18">
        <f t="shared" si="244"/>
        <v>0.17391094626066567</v>
      </c>
      <c r="F2578" s="18">
        <f t="shared" si="245"/>
        <v>2.5557916700446164</v>
      </c>
    </row>
    <row r="2579" spans="1:6">
      <c r="A2579" s="11">
        <f t="shared" si="240"/>
        <v>12820</v>
      </c>
      <c r="B2579" s="18">
        <f t="shared" si="241"/>
        <v>42060.368799999997</v>
      </c>
      <c r="C2579" s="18">
        <f t="shared" si="242"/>
        <v>17607.95647898547</v>
      </c>
      <c r="D2579" s="18">
        <f t="shared" si="243"/>
        <v>17.607956478985471</v>
      </c>
      <c r="E2579" s="18">
        <f t="shared" si="244"/>
        <v>0.17377697232109779</v>
      </c>
      <c r="F2579" s="18">
        <f t="shared" si="245"/>
        <v>2.553822791799095</v>
      </c>
    </row>
    <row r="2580" spans="1:6">
      <c r="A2580" s="11">
        <f t="shared" si="240"/>
        <v>12825</v>
      </c>
      <c r="B2580" s="18">
        <f t="shared" si="241"/>
        <v>42076.773000000001</v>
      </c>
      <c r="C2580" s="18">
        <f t="shared" si="242"/>
        <v>17594.392023452609</v>
      </c>
      <c r="D2580" s="18">
        <f t="shared" si="243"/>
        <v>17.59439202345261</v>
      </c>
      <c r="E2580" s="18">
        <f t="shared" si="244"/>
        <v>0.17364310158961918</v>
      </c>
      <c r="F2580" s="18">
        <f t="shared" si="245"/>
        <v>2.5518554302975196</v>
      </c>
    </row>
    <row r="2581" spans="1:6">
      <c r="A2581" s="11">
        <f t="shared" si="240"/>
        <v>12830</v>
      </c>
      <c r="B2581" s="18">
        <f t="shared" si="241"/>
        <v>42093.177199999998</v>
      </c>
      <c r="C2581" s="18">
        <f t="shared" si="242"/>
        <v>17580.838017426147</v>
      </c>
      <c r="D2581" s="18">
        <f t="shared" si="243"/>
        <v>17.580838017426146</v>
      </c>
      <c r="E2581" s="18">
        <f t="shared" si="244"/>
        <v>0.17350933398672264</v>
      </c>
      <c r="F2581" s="18">
        <f t="shared" si="245"/>
        <v>2.5498895843714533</v>
      </c>
    </row>
    <row r="2582" spans="1:6">
      <c r="A2582" s="11">
        <f t="shared" si="240"/>
        <v>12835</v>
      </c>
      <c r="B2582" s="18">
        <f t="shared" si="241"/>
        <v>42109.581400000003</v>
      </c>
      <c r="C2582" s="18">
        <f t="shared" si="242"/>
        <v>17567.294452856211</v>
      </c>
      <c r="D2582" s="18">
        <f t="shared" si="243"/>
        <v>17.56729445285621</v>
      </c>
      <c r="E2582" s="18">
        <f t="shared" si="244"/>
        <v>0.17337566943296209</v>
      </c>
      <c r="F2582" s="18">
        <f t="shared" si="245"/>
        <v>2.5479252528533589</v>
      </c>
    </row>
    <row r="2583" spans="1:6">
      <c r="A2583" s="11">
        <f t="shared" si="240"/>
        <v>12840</v>
      </c>
      <c r="B2583" s="18">
        <f t="shared" si="241"/>
        <v>42125.9856</v>
      </c>
      <c r="C2583" s="18">
        <f t="shared" si="242"/>
        <v>17553.761321699127</v>
      </c>
      <c r="D2583" s="18">
        <f t="shared" si="243"/>
        <v>17.553761321699128</v>
      </c>
      <c r="E2583" s="18">
        <f t="shared" si="244"/>
        <v>0.17324210784895266</v>
      </c>
      <c r="F2583" s="18">
        <f t="shared" si="245"/>
        <v>2.5459624345765981</v>
      </c>
    </row>
    <row r="2584" spans="1:6">
      <c r="A2584" s="11">
        <f t="shared" si="240"/>
        <v>12845</v>
      </c>
      <c r="B2584" s="18">
        <f t="shared" si="241"/>
        <v>42142.389799999997</v>
      </c>
      <c r="C2584" s="18">
        <f t="shared" si="242"/>
        <v>17540.238615917409</v>
      </c>
      <c r="D2584" s="18">
        <f t="shared" si="243"/>
        <v>17.54023861591741</v>
      </c>
      <c r="E2584" s="18">
        <f t="shared" si="244"/>
        <v>0.17310864915537058</v>
      </c>
      <c r="F2584" s="18">
        <f t="shared" si="245"/>
        <v>2.5440011283754291</v>
      </c>
    </row>
    <row r="2585" spans="1:6">
      <c r="A2585" s="11">
        <f t="shared" si="240"/>
        <v>12850</v>
      </c>
      <c r="B2585" s="18">
        <f t="shared" si="241"/>
        <v>42158.794000000002</v>
      </c>
      <c r="C2585" s="18">
        <f t="shared" si="242"/>
        <v>17526.726327479777</v>
      </c>
      <c r="D2585" s="18">
        <f t="shared" si="243"/>
        <v>17.526726327479778</v>
      </c>
      <c r="E2585" s="18">
        <f t="shared" si="244"/>
        <v>0.17297529327295325</v>
      </c>
      <c r="F2585" s="18">
        <f t="shared" si="245"/>
        <v>2.5420413330850122</v>
      </c>
    </row>
    <row r="2586" spans="1:6">
      <c r="A2586" s="11">
        <f t="shared" si="240"/>
        <v>12855</v>
      </c>
      <c r="B2586" s="18">
        <f t="shared" si="241"/>
        <v>42175.198199999999</v>
      </c>
      <c r="C2586" s="18">
        <f t="shared" si="242"/>
        <v>17513.224448361128</v>
      </c>
      <c r="D2586" s="18">
        <f t="shared" si="243"/>
        <v>17.513224448361129</v>
      </c>
      <c r="E2586" s="18">
        <f t="shared" si="244"/>
        <v>0.1728420401224991</v>
      </c>
      <c r="F2586" s="18">
        <f t="shared" si="245"/>
        <v>2.5400830475414016</v>
      </c>
    </row>
    <row r="2587" spans="1:6">
      <c r="A2587" s="11">
        <f t="shared" ref="A2587:A2650" si="246">A2586+5</f>
        <v>12860</v>
      </c>
      <c r="B2587" s="18">
        <f t="shared" ref="B2587:B2650" si="247">A2587*3.28084</f>
        <v>42191.602399999996</v>
      </c>
      <c r="C2587" s="18">
        <f t="shared" ref="C2587:C2650" si="248">IF(A2587&lt;11000,$C$14*(1+(-0.0065/$E$13)*A2587)^5.255876113,$C$14*(1+(-0.0065/$E$13)*MIN(A2587,11000))^5.255876113*EXP((-9.80665*0.0289644*(A2587-11000)/8.31432/($E$13-71.5))))</f>
        <v>17499.732970542547</v>
      </c>
      <c r="D2587" s="18">
        <f t="shared" ref="D2587:D2650" si="249">C2587/1000</f>
        <v>17.499732970542546</v>
      </c>
      <c r="E2587" s="18">
        <f t="shared" ref="E2587:E2650" si="250">D2587*0.00986923</f>
        <v>0.17270888962486761</v>
      </c>
      <c r="F2587" s="18">
        <f t="shared" ref="F2587:F2650" si="251">D2587*0.145038</f>
        <v>2.5381262705815497</v>
      </c>
    </row>
    <row r="2588" spans="1:6">
      <c r="A2588" s="11">
        <f t="shared" si="246"/>
        <v>12865</v>
      </c>
      <c r="B2588" s="18">
        <f t="shared" si="247"/>
        <v>42208.006600000001</v>
      </c>
      <c r="C2588" s="18">
        <f t="shared" si="248"/>
        <v>17486.251886011294</v>
      </c>
      <c r="D2588" s="18">
        <f t="shared" si="249"/>
        <v>17.486251886011296</v>
      </c>
      <c r="E2588" s="18">
        <f t="shared" si="250"/>
        <v>0.17257584170097925</v>
      </c>
      <c r="F2588" s="18">
        <f t="shared" si="251"/>
        <v>2.5361710010433063</v>
      </c>
    </row>
    <row r="2589" spans="1:6">
      <c r="A2589" s="11">
        <f t="shared" si="246"/>
        <v>12870</v>
      </c>
      <c r="B2589" s="18">
        <f t="shared" si="247"/>
        <v>42224.410799999998</v>
      </c>
      <c r="C2589" s="18">
        <f t="shared" si="248"/>
        <v>17472.781186760803</v>
      </c>
      <c r="D2589" s="18">
        <f t="shared" si="249"/>
        <v>17.472781186760802</v>
      </c>
      <c r="E2589" s="18">
        <f t="shared" si="250"/>
        <v>0.1724428962718153</v>
      </c>
      <c r="F2589" s="18">
        <f t="shared" si="251"/>
        <v>2.5342172377654131</v>
      </c>
    </row>
    <row r="2590" spans="1:6">
      <c r="A2590" s="11">
        <f t="shared" si="246"/>
        <v>12875</v>
      </c>
      <c r="B2590" s="18">
        <f t="shared" si="247"/>
        <v>42240.815000000002</v>
      </c>
      <c r="C2590" s="18">
        <f t="shared" si="248"/>
        <v>17459.320864790672</v>
      </c>
      <c r="D2590" s="18">
        <f t="shared" si="249"/>
        <v>17.459320864790673</v>
      </c>
      <c r="E2590" s="18">
        <f t="shared" si="250"/>
        <v>0.17231005325841806</v>
      </c>
      <c r="F2590" s="18">
        <f t="shared" si="251"/>
        <v>2.5322649795875094</v>
      </c>
    </row>
    <row r="2591" spans="1:6">
      <c r="A2591" s="11">
        <f t="shared" si="246"/>
        <v>12880</v>
      </c>
      <c r="B2591" s="18">
        <f t="shared" si="247"/>
        <v>42257.2192</v>
      </c>
      <c r="C2591" s="18">
        <f t="shared" si="248"/>
        <v>17445.870912106668</v>
      </c>
      <c r="D2591" s="18">
        <f t="shared" si="249"/>
        <v>17.445870912106667</v>
      </c>
      <c r="E2591" s="18">
        <f t="shared" si="250"/>
        <v>0.17217731258189048</v>
      </c>
      <c r="F2591" s="18">
        <f t="shared" si="251"/>
        <v>2.5303142253501267</v>
      </c>
    </row>
    <row r="2592" spans="1:6">
      <c r="A2592" s="11">
        <f t="shared" si="246"/>
        <v>12885</v>
      </c>
      <c r="B2592" s="18">
        <f t="shared" si="247"/>
        <v>42273.623399999997</v>
      </c>
      <c r="C2592" s="18">
        <f t="shared" si="248"/>
        <v>17432.431320720712</v>
      </c>
      <c r="D2592" s="18">
        <f t="shared" si="249"/>
        <v>17.432431320720713</v>
      </c>
      <c r="E2592" s="18">
        <f t="shared" si="250"/>
        <v>0.17204467416339647</v>
      </c>
      <c r="F2592" s="18">
        <f t="shared" si="251"/>
        <v>2.5283649738946909</v>
      </c>
    </row>
    <row r="2593" spans="1:6">
      <c r="A2593" s="11">
        <f t="shared" si="246"/>
        <v>12890</v>
      </c>
      <c r="B2593" s="18">
        <f t="shared" si="247"/>
        <v>42290.027600000001</v>
      </c>
      <c r="C2593" s="18">
        <f t="shared" si="248"/>
        <v>17419.002082650881</v>
      </c>
      <c r="D2593" s="18">
        <f t="shared" si="249"/>
        <v>17.419002082650881</v>
      </c>
      <c r="E2593" s="18">
        <f t="shared" si="250"/>
        <v>0.17191213792416055</v>
      </c>
      <c r="F2593" s="18">
        <f t="shared" si="251"/>
        <v>2.5264172240635183</v>
      </c>
    </row>
    <row r="2594" spans="1:6">
      <c r="A2594" s="11">
        <f t="shared" si="246"/>
        <v>12895</v>
      </c>
      <c r="B2594" s="18">
        <f t="shared" si="247"/>
        <v>42306.431799999998</v>
      </c>
      <c r="C2594" s="18">
        <f t="shared" si="248"/>
        <v>17405.583189921395</v>
      </c>
      <c r="D2594" s="18">
        <f t="shared" si="249"/>
        <v>17.405583189921394</v>
      </c>
      <c r="E2594" s="18">
        <f t="shared" si="250"/>
        <v>0.17177970378546792</v>
      </c>
      <c r="F2594" s="18">
        <f t="shared" si="251"/>
        <v>2.5244709746998191</v>
      </c>
    </row>
    <row r="2595" spans="1:6">
      <c r="A2595" s="11">
        <f t="shared" si="246"/>
        <v>12900</v>
      </c>
      <c r="B2595" s="18">
        <f t="shared" si="247"/>
        <v>42322.836000000003</v>
      </c>
      <c r="C2595" s="18">
        <f t="shared" si="248"/>
        <v>17392.174634562638</v>
      </c>
      <c r="D2595" s="18">
        <f t="shared" si="249"/>
        <v>17.39217463456264</v>
      </c>
      <c r="E2595" s="18">
        <f t="shared" si="250"/>
        <v>0.17164737166866464</v>
      </c>
      <c r="F2595" s="18">
        <f t="shared" si="251"/>
        <v>2.522526224647696</v>
      </c>
    </row>
    <row r="2596" spans="1:6">
      <c r="A2596" s="11">
        <f t="shared" si="246"/>
        <v>12905</v>
      </c>
      <c r="B2596" s="18">
        <f t="shared" si="247"/>
        <v>42339.2402</v>
      </c>
      <c r="C2596" s="18">
        <f t="shared" si="248"/>
        <v>17378.776408611102</v>
      </c>
      <c r="D2596" s="18">
        <f t="shared" si="249"/>
        <v>17.378776408611103</v>
      </c>
      <c r="E2596" s="18">
        <f t="shared" si="250"/>
        <v>0.17151514149515695</v>
      </c>
      <c r="F2596" s="18">
        <f t="shared" si="251"/>
        <v>2.5205829727521372</v>
      </c>
    </row>
    <row r="2597" spans="1:6">
      <c r="A2597" s="11">
        <f t="shared" si="246"/>
        <v>12910</v>
      </c>
      <c r="B2597" s="18">
        <f t="shared" si="247"/>
        <v>42355.644399999997</v>
      </c>
      <c r="C2597" s="18">
        <f t="shared" si="248"/>
        <v>17365.388504109436</v>
      </c>
      <c r="D2597" s="18">
        <f t="shared" si="249"/>
        <v>17.365388504109436</v>
      </c>
      <c r="E2597" s="18">
        <f t="shared" si="250"/>
        <v>0.17138301318641197</v>
      </c>
      <c r="F2597" s="18">
        <f t="shared" si="251"/>
        <v>2.5186412178590243</v>
      </c>
    </row>
    <row r="2598" spans="1:6">
      <c r="A2598" s="11">
        <f t="shared" si="246"/>
        <v>12915</v>
      </c>
      <c r="B2598" s="18">
        <f t="shared" si="247"/>
        <v>42372.048600000002</v>
      </c>
      <c r="C2598" s="18">
        <f t="shared" si="248"/>
        <v>17352.01091310642</v>
      </c>
      <c r="D2598" s="18">
        <f t="shared" si="249"/>
        <v>17.352010913106419</v>
      </c>
      <c r="E2598" s="18">
        <f t="shared" si="250"/>
        <v>0.17125098666395724</v>
      </c>
      <c r="F2598" s="18">
        <f t="shared" si="251"/>
        <v>2.5167009588151288</v>
      </c>
    </row>
    <row r="2599" spans="1:6">
      <c r="A2599" s="11">
        <f t="shared" si="246"/>
        <v>12920</v>
      </c>
      <c r="B2599" s="18">
        <f t="shared" si="247"/>
        <v>42388.452799999999</v>
      </c>
      <c r="C2599" s="18">
        <f t="shared" si="248"/>
        <v>17338.643627656948</v>
      </c>
      <c r="D2599" s="18">
        <f t="shared" si="249"/>
        <v>17.338643627656946</v>
      </c>
      <c r="E2599" s="18">
        <f t="shared" si="250"/>
        <v>0.17111906184938075</v>
      </c>
      <c r="F2599" s="18">
        <f t="shared" si="251"/>
        <v>2.514762194468108</v>
      </c>
    </row>
    <row r="2600" spans="1:6">
      <c r="A2600" s="11">
        <f t="shared" si="246"/>
        <v>12925</v>
      </c>
      <c r="B2600" s="18">
        <f t="shared" si="247"/>
        <v>42404.856999999996</v>
      </c>
      <c r="C2600" s="18">
        <f t="shared" si="248"/>
        <v>17325.286639822036</v>
      </c>
      <c r="D2600" s="18">
        <f t="shared" si="249"/>
        <v>17.325286639822036</v>
      </c>
      <c r="E2600" s="18">
        <f t="shared" si="250"/>
        <v>0.17098723866433083</v>
      </c>
      <c r="F2600" s="18">
        <f t="shared" si="251"/>
        <v>2.5128249236665083</v>
      </c>
    </row>
    <row r="2601" spans="1:6">
      <c r="A2601" s="11">
        <f t="shared" si="246"/>
        <v>12930</v>
      </c>
      <c r="B2601" s="18">
        <f t="shared" si="247"/>
        <v>42421.261200000001</v>
      </c>
      <c r="C2601" s="18">
        <f t="shared" si="248"/>
        <v>17311.939941668825</v>
      </c>
      <c r="D2601" s="18">
        <f t="shared" si="249"/>
        <v>17.311939941668825</v>
      </c>
      <c r="E2601" s="18">
        <f t="shared" si="250"/>
        <v>0.17085551703051621</v>
      </c>
      <c r="F2601" s="18">
        <f t="shared" si="251"/>
        <v>2.510889145259763</v>
      </c>
    </row>
    <row r="2602" spans="1:6">
      <c r="A2602" s="11">
        <f t="shared" si="246"/>
        <v>12935</v>
      </c>
      <c r="B2602" s="18">
        <f t="shared" si="247"/>
        <v>42437.665399999998</v>
      </c>
      <c r="C2602" s="18">
        <f t="shared" si="248"/>
        <v>17298.603525270559</v>
      </c>
      <c r="D2602" s="18">
        <f t="shared" si="249"/>
        <v>17.298603525270558</v>
      </c>
      <c r="E2602" s="18">
        <f t="shared" si="250"/>
        <v>0.17072389686970593</v>
      </c>
      <c r="F2602" s="18">
        <f t="shared" si="251"/>
        <v>2.5089548580981913</v>
      </c>
    </row>
    <row r="2603" spans="1:6">
      <c r="A2603" s="11">
        <f t="shared" si="246"/>
        <v>12940</v>
      </c>
      <c r="B2603" s="18">
        <f t="shared" si="247"/>
        <v>42454.069600000003</v>
      </c>
      <c r="C2603" s="18">
        <f t="shared" si="248"/>
        <v>17285.277382706594</v>
      </c>
      <c r="D2603" s="18">
        <f t="shared" si="249"/>
        <v>17.285277382706592</v>
      </c>
      <c r="E2603" s="18">
        <f t="shared" si="250"/>
        <v>0.17059237810372938</v>
      </c>
      <c r="F2603" s="18">
        <f t="shared" si="251"/>
        <v>2.5070220610329987</v>
      </c>
    </row>
    <row r="2604" spans="1:6">
      <c r="A2604" s="11">
        <f t="shared" si="246"/>
        <v>12945</v>
      </c>
      <c r="B2604" s="18">
        <f t="shared" si="247"/>
        <v>42470.4738</v>
      </c>
      <c r="C2604" s="18">
        <f t="shared" si="248"/>
        <v>17271.96150606238</v>
      </c>
      <c r="D2604" s="18">
        <f t="shared" si="249"/>
        <v>17.271961506062379</v>
      </c>
      <c r="E2604" s="18">
        <f t="shared" si="250"/>
        <v>0.170460960654476</v>
      </c>
      <c r="F2604" s="18">
        <f t="shared" si="251"/>
        <v>2.5050907529162751</v>
      </c>
    </row>
    <row r="2605" spans="1:6">
      <c r="A2605" s="11">
        <f t="shared" si="246"/>
        <v>12950</v>
      </c>
      <c r="B2605" s="18">
        <f t="shared" si="247"/>
        <v>42486.877999999997</v>
      </c>
      <c r="C2605" s="18">
        <f t="shared" si="248"/>
        <v>17258.655887429471</v>
      </c>
      <c r="D2605" s="18">
        <f t="shared" si="249"/>
        <v>17.258655887429473</v>
      </c>
      <c r="E2605" s="18">
        <f t="shared" si="250"/>
        <v>0.17032964444389556</v>
      </c>
      <c r="F2605" s="18">
        <f t="shared" si="251"/>
        <v>2.5031609326009958</v>
      </c>
    </row>
    <row r="2606" spans="1:6">
      <c r="A2606" s="11">
        <f t="shared" si="246"/>
        <v>12955</v>
      </c>
      <c r="B2606" s="18">
        <f t="shared" si="247"/>
        <v>42503.282200000001</v>
      </c>
      <c r="C2606" s="18">
        <f t="shared" si="248"/>
        <v>17245.360518905512</v>
      </c>
      <c r="D2606" s="18">
        <f t="shared" si="249"/>
        <v>17.245360518905514</v>
      </c>
      <c r="E2606" s="18">
        <f t="shared" si="250"/>
        <v>0.17019842939399785</v>
      </c>
      <c r="F2606" s="18">
        <f t="shared" si="251"/>
        <v>2.501232598941018</v>
      </c>
    </row>
    <row r="2607" spans="1:6">
      <c r="A2607" s="11">
        <f t="shared" si="246"/>
        <v>12960</v>
      </c>
      <c r="B2607" s="18">
        <f t="shared" si="247"/>
        <v>42519.686399999999</v>
      </c>
      <c r="C2607" s="18">
        <f t="shared" si="248"/>
        <v>17232.075392594234</v>
      </c>
      <c r="D2607" s="18">
        <f t="shared" si="249"/>
        <v>17.232075392594233</v>
      </c>
      <c r="E2607" s="18">
        <f t="shared" si="250"/>
        <v>0.17006731542685277</v>
      </c>
      <c r="F2607" s="18">
        <f t="shared" si="251"/>
        <v>2.4993057507910823</v>
      </c>
    </row>
    <row r="2608" spans="1:6">
      <c r="A2608" s="11">
        <f t="shared" si="246"/>
        <v>12965</v>
      </c>
      <c r="B2608" s="18">
        <f t="shared" si="247"/>
        <v>42536.090600000003</v>
      </c>
      <c r="C2608" s="18">
        <f t="shared" si="248"/>
        <v>17218.800500605452</v>
      </c>
      <c r="D2608" s="18">
        <f t="shared" si="249"/>
        <v>17.21880050060545</v>
      </c>
      <c r="E2608" s="18">
        <f t="shared" si="250"/>
        <v>0.16993630246459032</v>
      </c>
      <c r="F2608" s="18">
        <f t="shared" si="251"/>
        <v>2.4973803870068134</v>
      </c>
    </row>
    <row r="2609" spans="1:6">
      <c r="A2609" s="11">
        <f t="shared" si="246"/>
        <v>12970</v>
      </c>
      <c r="B2609" s="18">
        <f t="shared" si="247"/>
        <v>42552.4948</v>
      </c>
      <c r="C2609" s="18">
        <f t="shared" si="248"/>
        <v>17205.53583505506</v>
      </c>
      <c r="D2609" s="18">
        <f t="shared" si="249"/>
        <v>17.205535835055059</v>
      </c>
      <c r="E2609" s="18">
        <f t="shared" si="250"/>
        <v>0.16980539042940043</v>
      </c>
      <c r="F2609" s="18">
        <f t="shared" si="251"/>
        <v>2.4954565064447158</v>
      </c>
    </row>
    <row r="2610" spans="1:6">
      <c r="A2610" s="11">
        <f t="shared" si="246"/>
        <v>12975</v>
      </c>
      <c r="B2610" s="18">
        <f t="shared" si="247"/>
        <v>42568.898999999998</v>
      </c>
      <c r="C2610" s="18">
        <f t="shared" si="248"/>
        <v>17192.281388065021</v>
      </c>
      <c r="D2610" s="18">
        <f t="shared" si="249"/>
        <v>17.19228138806502</v>
      </c>
      <c r="E2610" s="18">
        <f t="shared" si="250"/>
        <v>0.16967457924353294</v>
      </c>
      <c r="F2610" s="18">
        <f t="shared" si="251"/>
        <v>2.4935341079621742</v>
      </c>
    </row>
    <row r="2611" spans="1:6">
      <c r="A2611" s="11">
        <f t="shared" si="246"/>
        <v>12980</v>
      </c>
      <c r="B2611" s="18">
        <f t="shared" si="247"/>
        <v>42585.303200000002</v>
      </c>
      <c r="C2611" s="18">
        <f t="shared" si="248"/>
        <v>17179.037151763372</v>
      </c>
      <c r="D2611" s="18">
        <f t="shared" si="249"/>
        <v>17.179037151763371</v>
      </c>
      <c r="E2611" s="18">
        <f t="shared" si="250"/>
        <v>0.16954386882929762</v>
      </c>
      <c r="F2611" s="18">
        <f t="shared" si="251"/>
        <v>2.4916131904174557</v>
      </c>
    </row>
    <row r="2612" spans="1:6">
      <c r="A2612" s="11">
        <f t="shared" si="246"/>
        <v>12985</v>
      </c>
      <c r="B2612" s="18">
        <f t="shared" si="247"/>
        <v>42601.707399999999</v>
      </c>
      <c r="C2612" s="18">
        <f t="shared" si="248"/>
        <v>17165.803118284217</v>
      </c>
      <c r="D2612" s="18">
        <f t="shared" si="249"/>
        <v>17.165803118284217</v>
      </c>
      <c r="E2612" s="18">
        <f t="shared" si="250"/>
        <v>0.16941325910906413</v>
      </c>
      <c r="F2612" s="18">
        <f t="shared" si="251"/>
        <v>2.4896937526697061</v>
      </c>
    </row>
    <row r="2613" spans="1:6">
      <c r="A2613" s="11">
        <f t="shared" si="246"/>
        <v>12990</v>
      </c>
      <c r="B2613" s="18">
        <f t="shared" si="247"/>
        <v>42618.111599999997</v>
      </c>
      <c r="C2613" s="18">
        <f t="shared" si="248"/>
        <v>17152.579279767713</v>
      </c>
      <c r="D2613" s="18">
        <f t="shared" si="249"/>
        <v>17.152579279767714</v>
      </c>
      <c r="E2613" s="18">
        <f t="shared" si="250"/>
        <v>0.16928275000526191</v>
      </c>
      <c r="F2613" s="18">
        <f t="shared" si="251"/>
        <v>2.4877757935789497</v>
      </c>
    </row>
    <row r="2614" spans="1:6">
      <c r="A2614" s="11">
        <f t="shared" si="246"/>
        <v>12995</v>
      </c>
      <c r="B2614" s="18">
        <f t="shared" si="247"/>
        <v>42634.515800000001</v>
      </c>
      <c r="C2614" s="18">
        <f t="shared" si="248"/>
        <v>17139.365628360069</v>
      </c>
      <c r="D2614" s="18">
        <f t="shared" si="249"/>
        <v>17.139365628360068</v>
      </c>
      <c r="E2614" s="18">
        <f t="shared" si="250"/>
        <v>0.16915234144038002</v>
      </c>
      <c r="F2614" s="18">
        <f t="shared" si="251"/>
        <v>2.4858593120060877</v>
      </c>
    </row>
    <row r="2615" spans="1:6">
      <c r="A2615" s="11">
        <f t="shared" si="246"/>
        <v>13000</v>
      </c>
      <c r="B2615" s="18">
        <f t="shared" si="247"/>
        <v>42650.92</v>
      </c>
      <c r="C2615" s="18">
        <f t="shared" si="248"/>
        <v>17126.162156213555</v>
      </c>
      <c r="D2615" s="18">
        <f t="shared" si="249"/>
        <v>17.126162156213557</v>
      </c>
      <c r="E2615" s="18">
        <f t="shared" si="250"/>
        <v>0.16902203333696753</v>
      </c>
      <c r="F2615" s="18">
        <f t="shared" si="251"/>
        <v>2.4839443068129019</v>
      </c>
    </row>
    <row r="2616" spans="1:6">
      <c r="A2616" s="11">
        <f t="shared" si="246"/>
        <v>13005</v>
      </c>
      <c r="B2616" s="18">
        <f t="shared" si="247"/>
        <v>42667.324200000003</v>
      </c>
      <c r="C2616" s="18">
        <f t="shared" si="248"/>
        <v>17112.968855486484</v>
      </c>
      <c r="D2616" s="18">
        <f t="shared" si="249"/>
        <v>17.112968855486486</v>
      </c>
      <c r="E2616" s="18">
        <f t="shared" si="250"/>
        <v>0.16889182561763288</v>
      </c>
      <c r="F2616" s="18">
        <f t="shared" si="251"/>
        <v>2.4820307768620489</v>
      </c>
    </row>
    <row r="2617" spans="1:6">
      <c r="A2617" s="11">
        <f t="shared" si="246"/>
        <v>13010</v>
      </c>
      <c r="B2617" s="18">
        <f t="shared" si="247"/>
        <v>42683.7284</v>
      </c>
      <c r="C2617" s="18">
        <f t="shared" si="248"/>
        <v>17099.785718343199</v>
      </c>
      <c r="D2617" s="18">
        <f t="shared" si="249"/>
        <v>17.099785718343199</v>
      </c>
      <c r="E2617" s="18">
        <f t="shared" si="250"/>
        <v>0.16876171820504424</v>
      </c>
      <c r="F2617" s="18">
        <f t="shared" si="251"/>
        <v>2.4801187210170608</v>
      </c>
    </row>
    <row r="2618" spans="1:6">
      <c r="A2618" s="11">
        <f t="shared" si="246"/>
        <v>13015</v>
      </c>
      <c r="B2618" s="18">
        <f t="shared" si="247"/>
        <v>42700.132599999997</v>
      </c>
      <c r="C2618" s="18">
        <f t="shared" si="248"/>
        <v>17086.612736954092</v>
      </c>
      <c r="D2618" s="18">
        <f t="shared" si="249"/>
        <v>17.086612736954091</v>
      </c>
      <c r="E2618" s="18">
        <f t="shared" si="250"/>
        <v>0.16863171102192942</v>
      </c>
      <c r="F2618" s="18">
        <f t="shared" si="251"/>
        <v>2.4782081381423473</v>
      </c>
    </row>
    <row r="2619" spans="1:6">
      <c r="A2619" s="11">
        <f t="shared" si="246"/>
        <v>13020</v>
      </c>
      <c r="B2619" s="18">
        <f t="shared" si="247"/>
        <v>42716.536800000002</v>
      </c>
      <c r="C2619" s="18">
        <f t="shared" si="248"/>
        <v>17073.449903495581</v>
      </c>
      <c r="D2619" s="18">
        <f t="shared" si="249"/>
        <v>17.073449903495579</v>
      </c>
      <c r="E2619" s="18">
        <f t="shared" si="250"/>
        <v>0.16850180399107567</v>
      </c>
      <c r="F2619" s="18">
        <f t="shared" si="251"/>
        <v>2.4762990271031917</v>
      </c>
    </row>
    <row r="2620" spans="1:6">
      <c r="A2620" s="11">
        <f t="shared" si="246"/>
        <v>13025</v>
      </c>
      <c r="B2620" s="18">
        <f t="shared" si="247"/>
        <v>42732.940999999999</v>
      </c>
      <c r="C2620" s="18">
        <f t="shared" si="248"/>
        <v>17060.297210150115</v>
      </c>
      <c r="D2620" s="18">
        <f t="shared" si="249"/>
        <v>17.060297210150114</v>
      </c>
      <c r="E2620" s="18">
        <f t="shared" si="250"/>
        <v>0.16837199703532982</v>
      </c>
      <c r="F2620" s="18">
        <f t="shared" si="251"/>
        <v>2.4743913867657521</v>
      </c>
    </row>
    <row r="2621" spans="1:6">
      <c r="A2621" s="11">
        <f t="shared" si="246"/>
        <v>13030</v>
      </c>
      <c r="B2621" s="18">
        <f t="shared" si="247"/>
        <v>42749.345199999996</v>
      </c>
      <c r="C2621" s="18">
        <f t="shared" si="248"/>
        <v>17047.154649106156</v>
      </c>
      <c r="D2621" s="18">
        <f t="shared" si="249"/>
        <v>17.047154649106155</v>
      </c>
      <c r="E2621" s="18">
        <f t="shared" si="250"/>
        <v>0.16824229007759792</v>
      </c>
      <c r="F2621" s="18">
        <f t="shared" si="251"/>
        <v>2.4724852159970583</v>
      </c>
    </row>
    <row r="2622" spans="1:6">
      <c r="A2622" s="11">
        <f t="shared" si="246"/>
        <v>13035</v>
      </c>
      <c r="B2622" s="18">
        <f t="shared" si="247"/>
        <v>42765.749400000001</v>
      </c>
      <c r="C2622" s="18">
        <f t="shared" si="248"/>
        <v>17034.022212558193</v>
      </c>
      <c r="D2622" s="18">
        <f t="shared" si="249"/>
        <v>17.034022212558192</v>
      </c>
      <c r="E2622" s="18">
        <f t="shared" si="250"/>
        <v>0.16811268304084567</v>
      </c>
      <c r="F2622" s="18">
        <f t="shared" si="251"/>
        <v>2.470580513665015</v>
      </c>
    </row>
    <row r="2623" spans="1:6">
      <c r="A2623" s="11">
        <f t="shared" si="246"/>
        <v>13040</v>
      </c>
      <c r="B2623" s="18">
        <f t="shared" si="247"/>
        <v>42782.153599999998</v>
      </c>
      <c r="C2623" s="18">
        <f t="shared" si="248"/>
        <v>17020.899892706722</v>
      </c>
      <c r="D2623" s="18">
        <f t="shared" si="249"/>
        <v>17.020899892706723</v>
      </c>
      <c r="E2623" s="18">
        <f t="shared" si="250"/>
        <v>0.16798317584809797</v>
      </c>
      <c r="F2623" s="18">
        <f t="shared" si="251"/>
        <v>2.4686772786383977</v>
      </c>
    </row>
    <row r="2624" spans="1:6">
      <c r="A2624" s="11">
        <f t="shared" si="246"/>
        <v>13045</v>
      </c>
      <c r="B2624" s="18">
        <f t="shared" si="247"/>
        <v>42798.557800000002</v>
      </c>
      <c r="C2624" s="18">
        <f t="shared" si="248"/>
        <v>17007.787681758258</v>
      </c>
      <c r="D2624" s="18">
        <f t="shared" si="249"/>
        <v>17.007787681758259</v>
      </c>
      <c r="E2624" s="18">
        <f t="shared" si="250"/>
        <v>0.16785376842243907</v>
      </c>
      <c r="F2624" s="18">
        <f t="shared" si="251"/>
        <v>2.4667755097868542</v>
      </c>
    </row>
    <row r="2625" spans="1:6">
      <c r="A2625" s="11">
        <f t="shared" si="246"/>
        <v>13050</v>
      </c>
      <c r="B2625" s="18">
        <f t="shared" si="247"/>
        <v>42814.962</v>
      </c>
      <c r="C2625" s="18">
        <f t="shared" si="248"/>
        <v>16994.685571925307</v>
      </c>
      <c r="D2625" s="18">
        <f t="shared" si="249"/>
        <v>16.994685571925306</v>
      </c>
      <c r="E2625" s="18">
        <f t="shared" si="250"/>
        <v>0.16772446068701238</v>
      </c>
      <c r="F2625" s="18">
        <f t="shared" si="251"/>
        <v>2.4648752059809027</v>
      </c>
    </row>
    <row r="2626" spans="1:6">
      <c r="A2626" s="11">
        <f t="shared" si="246"/>
        <v>13055</v>
      </c>
      <c r="B2626" s="18">
        <f t="shared" si="247"/>
        <v>42831.366199999997</v>
      </c>
      <c r="C2626" s="18">
        <f t="shared" si="248"/>
        <v>16981.593555426378</v>
      </c>
      <c r="D2626" s="18">
        <f t="shared" si="249"/>
        <v>16.981593555426379</v>
      </c>
      <c r="E2626" s="18">
        <f t="shared" si="250"/>
        <v>0.16759525256502067</v>
      </c>
      <c r="F2626" s="18">
        <f t="shared" si="251"/>
        <v>2.4629763660919313</v>
      </c>
    </row>
    <row r="2627" spans="1:6">
      <c r="A2627" s="11">
        <f t="shared" si="246"/>
        <v>13060</v>
      </c>
      <c r="B2627" s="18">
        <f t="shared" si="247"/>
        <v>42847.770400000001</v>
      </c>
      <c r="C2627" s="18">
        <f t="shared" si="248"/>
        <v>16968.511624485978</v>
      </c>
      <c r="D2627" s="18">
        <f t="shared" si="249"/>
        <v>16.968511624485977</v>
      </c>
      <c r="E2627" s="18">
        <f t="shared" si="250"/>
        <v>0.16746614397972573</v>
      </c>
      <c r="F2627" s="18">
        <f t="shared" si="251"/>
        <v>2.4610789889921971</v>
      </c>
    </row>
    <row r="2628" spans="1:6">
      <c r="A2628" s="11">
        <f t="shared" si="246"/>
        <v>13065</v>
      </c>
      <c r="B2628" s="18">
        <f t="shared" si="247"/>
        <v>42864.174599999998</v>
      </c>
      <c r="C2628" s="18">
        <f t="shared" si="248"/>
        <v>16955.439771334604</v>
      </c>
      <c r="D2628" s="18">
        <f t="shared" si="249"/>
        <v>16.955439771334603</v>
      </c>
      <c r="E2628" s="18">
        <f t="shared" si="250"/>
        <v>0.16733713485444859</v>
      </c>
      <c r="F2628" s="18">
        <f t="shared" si="251"/>
        <v>2.4591830735548283</v>
      </c>
    </row>
    <row r="2629" spans="1:6">
      <c r="A2629" s="11">
        <f t="shared" si="246"/>
        <v>13070</v>
      </c>
      <c r="B2629" s="18">
        <f t="shared" si="247"/>
        <v>42880.578800000003</v>
      </c>
      <c r="C2629" s="18">
        <f t="shared" si="248"/>
        <v>16942.377988208729</v>
      </c>
      <c r="D2629" s="18">
        <f t="shared" si="249"/>
        <v>16.94237798820873</v>
      </c>
      <c r="E2629" s="18">
        <f t="shared" si="250"/>
        <v>0.16720822511256925</v>
      </c>
      <c r="F2629" s="18">
        <f t="shared" si="251"/>
        <v>2.4572886186538176</v>
      </c>
    </row>
    <row r="2630" spans="1:6">
      <c r="A2630" s="11">
        <f t="shared" si="246"/>
        <v>13075</v>
      </c>
      <c r="B2630" s="18">
        <f t="shared" si="247"/>
        <v>42896.983</v>
      </c>
      <c r="C2630" s="18">
        <f t="shared" si="248"/>
        <v>16929.326267350818</v>
      </c>
      <c r="D2630" s="18">
        <f t="shared" si="249"/>
        <v>16.929326267350817</v>
      </c>
      <c r="E2630" s="18">
        <f t="shared" si="250"/>
        <v>0.16707941467752668</v>
      </c>
      <c r="F2630" s="18">
        <f t="shared" si="251"/>
        <v>2.4553956231640277</v>
      </c>
    </row>
    <row r="2631" spans="1:6">
      <c r="A2631" s="11">
        <f t="shared" si="246"/>
        <v>13080</v>
      </c>
      <c r="B2631" s="18">
        <f t="shared" si="247"/>
        <v>42913.387199999997</v>
      </c>
      <c r="C2631" s="18">
        <f t="shared" si="248"/>
        <v>16916.284601009309</v>
      </c>
      <c r="D2631" s="18">
        <f t="shared" si="249"/>
        <v>16.916284601009309</v>
      </c>
      <c r="E2631" s="18">
        <f t="shared" si="250"/>
        <v>0.1669507034728191</v>
      </c>
      <c r="F2631" s="18">
        <f t="shared" si="251"/>
        <v>2.4535040859611881</v>
      </c>
    </row>
    <row r="2632" spans="1:6">
      <c r="A2632" s="11">
        <f t="shared" si="246"/>
        <v>13085</v>
      </c>
      <c r="B2632" s="18">
        <f t="shared" si="247"/>
        <v>42929.791400000002</v>
      </c>
      <c r="C2632" s="18">
        <f t="shared" si="248"/>
        <v>16903.252981438611</v>
      </c>
      <c r="D2632" s="18">
        <f t="shared" si="249"/>
        <v>16.903252981438612</v>
      </c>
      <c r="E2632" s="18">
        <f t="shared" si="250"/>
        <v>0.16682209142200338</v>
      </c>
      <c r="F2632" s="18">
        <f t="shared" si="251"/>
        <v>2.4516140059218934</v>
      </c>
    </row>
    <row r="2633" spans="1:6">
      <c r="A2633" s="11">
        <f t="shared" si="246"/>
        <v>13090</v>
      </c>
      <c r="B2633" s="18">
        <f t="shared" si="247"/>
        <v>42946.195599999999</v>
      </c>
      <c r="C2633" s="18">
        <f t="shared" si="248"/>
        <v>16890.231400899094</v>
      </c>
      <c r="D2633" s="18">
        <f t="shared" si="249"/>
        <v>16.890231400899093</v>
      </c>
      <c r="E2633" s="18">
        <f t="shared" si="250"/>
        <v>0.16669357844869537</v>
      </c>
      <c r="F2633" s="18">
        <f t="shared" si="251"/>
        <v>2.4497253819236029</v>
      </c>
    </row>
    <row r="2634" spans="1:6">
      <c r="A2634" s="11">
        <f t="shared" si="246"/>
        <v>13095</v>
      </c>
      <c r="B2634" s="18">
        <f t="shared" si="247"/>
        <v>42962.599799999996</v>
      </c>
      <c r="C2634" s="18">
        <f t="shared" si="248"/>
        <v>16877.219851657104</v>
      </c>
      <c r="D2634" s="18">
        <f t="shared" si="249"/>
        <v>16.877219851657106</v>
      </c>
      <c r="E2634" s="18">
        <f t="shared" si="250"/>
        <v>0.16656516447656985</v>
      </c>
      <c r="F2634" s="18">
        <f t="shared" si="251"/>
        <v>2.4478382128446432</v>
      </c>
    </row>
    <row r="2635" spans="1:6">
      <c r="A2635" s="11">
        <f t="shared" si="246"/>
        <v>13100</v>
      </c>
      <c r="B2635" s="18">
        <f t="shared" si="247"/>
        <v>42979.004000000001</v>
      </c>
      <c r="C2635" s="18">
        <f t="shared" si="248"/>
        <v>16864.218325984926</v>
      </c>
      <c r="D2635" s="18">
        <f t="shared" si="249"/>
        <v>16.864218325984925</v>
      </c>
      <c r="E2635" s="18">
        <f t="shared" si="250"/>
        <v>0.16643684942936021</v>
      </c>
      <c r="F2635" s="18">
        <f t="shared" si="251"/>
        <v>2.4459524975642015</v>
      </c>
    </row>
    <row r="2636" spans="1:6">
      <c r="A2636" s="11">
        <f t="shared" si="246"/>
        <v>13105</v>
      </c>
      <c r="B2636" s="18">
        <f t="shared" si="247"/>
        <v>42995.408199999998</v>
      </c>
      <c r="C2636" s="18">
        <f t="shared" si="248"/>
        <v>16851.226816160815</v>
      </c>
      <c r="D2636" s="18">
        <f t="shared" si="249"/>
        <v>16.851226816160814</v>
      </c>
      <c r="E2636" s="18">
        <f t="shared" si="250"/>
        <v>0.16630863323085879</v>
      </c>
      <c r="F2636" s="18">
        <f t="shared" si="251"/>
        <v>2.4440682349623319</v>
      </c>
    </row>
    <row r="2637" spans="1:6">
      <c r="A2637" s="11">
        <f t="shared" si="246"/>
        <v>13110</v>
      </c>
      <c r="B2637" s="18">
        <f t="shared" si="247"/>
        <v>43011.812400000003</v>
      </c>
      <c r="C2637" s="18">
        <f t="shared" si="248"/>
        <v>16838.245314468968</v>
      </c>
      <c r="D2637" s="18">
        <f t="shared" si="249"/>
        <v>16.838245314468967</v>
      </c>
      <c r="E2637" s="18">
        <f t="shared" si="250"/>
        <v>0.16618051580491655</v>
      </c>
      <c r="F2637" s="18">
        <f t="shared" si="251"/>
        <v>2.4421854239199501</v>
      </c>
    </row>
    <row r="2638" spans="1:6">
      <c r="A2638" s="11">
        <f t="shared" si="246"/>
        <v>13115</v>
      </c>
      <c r="B2638" s="18">
        <f t="shared" si="247"/>
        <v>43028.2166</v>
      </c>
      <c r="C2638" s="18">
        <f t="shared" si="248"/>
        <v>16825.273813199525</v>
      </c>
      <c r="D2638" s="18">
        <f t="shared" si="249"/>
        <v>16.825273813199523</v>
      </c>
      <c r="E2638" s="18">
        <f t="shared" si="250"/>
        <v>0.16605249707544312</v>
      </c>
      <c r="F2638" s="18">
        <f t="shared" si="251"/>
        <v>2.4403040633188322</v>
      </c>
    </row>
    <row r="2639" spans="1:6">
      <c r="A2639" s="11">
        <f t="shared" si="246"/>
        <v>13120</v>
      </c>
      <c r="B2639" s="18">
        <f t="shared" si="247"/>
        <v>43044.620799999997</v>
      </c>
      <c r="C2639" s="18">
        <f t="shared" si="248"/>
        <v>16812.312304648563</v>
      </c>
      <c r="D2639" s="18">
        <f t="shared" si="249"/>
        <v>16.812312304648565</v>
      </c>
      <c r="E2639" s="18">
        <f t="shared" si="250"/>
        <v>0.16592457696640675</v>
      </c>
      <c r="F2639" s="18">
        <f t="shared" si="251"/>
        <v>2.4384241520416183</v>
      </c>
    </row>
    <row r="2640" spans="1:6">
      <c r="A2640" s="11">
        <f t="shared" si="246"/>
        <v>13125</v>
      </c>
      <c r="B2640" s="18">
        <f t="shared" si="247"/>
        <v>43061.025000000001</v>
      </c>
      <c r="C2640" s="18">
        <f t="shared" si="248"/>
        <v>16799.360781118103</v>
      </c>
      <c r="D2640" s="18">
        <f t="shared" si="249"/>
        <v>16.799360781118104</v>
      </c>
      <c r="E2640" s="18">
        <f t="shared" si="250"/>
        <v>0.16579675540183422</v>
      </c>
      <c r="F2640" s="18">
        <f t="shared" si="251"/>
        <v>2.4365456889718073</v>
      </c>
    </row>
    <row r="2641" spans="1:6">
      <c r="A2641" s="11">
        <f t="shared" si="246"/>
        <v>13130</v>
      </c>
      <c r="B2641" s="18">
        <f t="shared" si="247"/>
        <v>43077.429199999999</v>
      </c>
      <c r="C2641" s="18">
        <f t="shared" si="248"/>
        <v>16786.41923491608</v>
      </c>
      <c r="D2641" s="18">
        <f t="shared" si="249"/>
        <v>16.786419234916082</v>
      </c>
      <c r="E2641" s="18">
        <f t="shared" si="250"/>
        <v>0.16566903230581084</v>
      </c>
      <c r="F2641" s="18">
        <f t="shared" si="251"/>
        <v>2.4346686729937588</v>
      </c>
    </row>
    <row r="2642" spans="1:6">
      <c r="A2642" s="11">
        <f t="shared" si="246"/>
        <v>13135</v>
      </c>
      <c r="B2642" s="18">
        <f t="shared" si="247"/>
        <v>43093.833400000003</v>
      </c>
      <c r="C2642" s="18">
        <f t="shared" si="248"/>
        <v>16773.487658356382</v>
      </c>
      <c r="D2642" s="18">
        <f t="shared" si="249"/>
        <v>16.77348765835638</v>
      </c>
      <c r="E2642" s="18">
        <f t="shared" si="250"/>
        <v>0.16554140760248054</v>
      </c>
      <c r="F2642" s="18">
        <f t="shared" si="251"/>
        <v>2.4327931029926928</v>
      </c>
    </row>
    <row r="2643" spans="1:6">
      <c r="A2643" s="11">
        <f t="shared" si="246"/>
        <v>13140</v>
      </c>
      <c r="B2643" s="18">
        <f t="shared" si="247"/>
        <v>43110.2376</v>
      </c>
      <c r="C2643" s="18">
        <f t="shared" si="248"/>
        <v>16760.566043758783</v>
      </c>
      <c r="D2643" s="18">
        <f t="shared" si="249"/>
        <v>16.760566043758782</v>
      </c>
      <c r="E2643" s="18">
        <f t="shared" si="250"/>
        <v>0.16541388121604547</v>
      </c>
      <c r="F2643" s="18">
        <f t="shared" si="251"/>
        <v>2.4309189778546862</v>
      </c>
    </row>
    <row r="2644" spans="1:6">
      <c r="A2644" s="11">
        <f t="shared" si="246"/>
        <v>13145</v>
      </c>
      <c r="B2644" s="18">
        <f t="shared" si="247"/>
        <v>43126.641799999998</v>
      </c>
      <c r="C2644" s="18">
        <f t="shared" si="248"/>
        <v>16747.654383449</v>
      </c>
      <c r="D2644" s="18">
        <f t="shared" si="249"/>
        <v>16.747654383448999</v>
      </c>
      <c r="E2644" s="18">
        <f t="shared" si="250"/>
        <v>0.16528645307076636</v>
      </c>
      <c r="F2644" s="18">
        <f t="shared" si="251"/>
        <v>2.4290462964666761</v>
      </c>
    </row>
    <row r="2645" spans="1:6">
      <c r="A2645" s="11">
        <f t="shared" si="246"/>
        <v>13150</v>
      </c>
      <c r="B2645" s="18">
        <f t="shared" si="247"/>
        <v>43143.046000000002</v>
      </c>
      <c r="C2645" s="18">
        <f t="shared" si="248"/>
        <v>16734.752669758651</v>
      </c>
      <c r="D2645" s="18">
        <f t="shared" si="249"/>
        <v>16.734752669758652</v>
      </c>
      <c r="E2645" s="18">
        <f t="shared" si="250"/>
        <v>0.16515912309096217</v>
      </c>
      <c r="F2645" s="18">
        <f t="shared" si="251"/>
        <v>2.4271750577164553</v>
      </c>
    </row>
    <row r="2646" spans="1:6">
      <c r="A2646" s="11">
        <f t="shared" si="246"/>
        <v>13155</v>
      </c>
      <c r="B2646" s="18">
        <f t="shared" si="247"/>
        <v>43159.450199999999</v>
      </c>
      <c r="C2646" s="18">
        <f t="shared" si="248"/>
        <v>16721.860895025264</v>
      </c>
      <c r="D2646" s="18">
        <f t="shared" si="249"/>
        <v>16.721860895025262</v>
      </c>
      <c r="E2646" s="18">
        <f t="shared" si="250"/>
        <v>0.16503189120101017</v>
      </c>
      <c r="F2646" s="18">
        <f t="shared" si="251"/>
        <v>2.4253052604926739</v>
      </c>
    </row>
    <row r="2647" spans="1:6">
      <c r="A2647" s="11">
        <f t="shared" si="246"/>
        <v>13160</v>
      </c>
      <c r="B2647" s="18">
        <f t="shared" si="247"/>
        <v>43175.854399999997</v>
      </c>
      <c r="C2647" s="18">
        <f t="shared" si="248"/>
        <v>16708.979051592272</v>
      </c>
      <c r="D2647" s="18">
        <f t="shared" si="249"/>
        <v>16.708979051592273</v>
      </c>
      <c r="E2647" s="18">
        <f t="shared" si="250"/>
        <v>0.16490475732534601</v>
      </c>
      <c r="F2647" s="18">
        <f t="shared" si="251"/>
        <v>2.42343690368484</v>
      </c>
    </row>
    <row r="2648" spans="1:6">
      <c r="A2648" s="11">
        <f t="shared" si="246"/>
        <v>13165</v>
      </c>
      <c r="B2648" s="18">
        <f t="shared" si="247"/>
        <v>43192.258600000001</v>
      </c>
      <c r="C2648" s="18">
        <f t="shared" si="248"/>
        <v>16696.107131809003</v>
      </c>
      <c r="D2648" s="18">
        <f t="shared" si="249"/>
        <v>16.696107131809004</v>
      </c>
      <c r="E2648" s="18">
        <f t="shared" si="250"/>
        <v>0.16477772138846336</v>
      </c>
      <c r="F2648" s="18">
        <f t="shared" si="251"/>
        <v>2.4215699861833144</v>
      </c>
    </row>
    <row r="2649" spans="1:6">
      <c r="A2649" s="11">
        <f t="shared" si="246"/>
        <v>13170</v>
      </c>
      <c r="B2649" s="18">
        <f t="shared" si="247"/>
        <v>43208.662799999998</v>
      </c>
      <c r="C2649" s="18">
        <f t="shared" si="248"/>
        <v>16683.245128030681</v>
      </c>
      <c r="D2649" s="18">
        <f t="shared" si="249"/>
        <v>16.683245128030681</v>
      </c>
      <c r="E2649" s="18">
        <f t="shared" si="250"/>
        <v>0.16465078331491423</v>
      </c>
      <c r="F2649" s="18">
        <f t="shared" si="251"/>
        <v>2.4197045068793139</v>
      </c>
    </row>
    <row r="2650" spans="1:6">
      <c r="A2650" s="11">
        <f t="shared" si="246"/>
        <v>13175</v>
      </c>
      <c r="B2650" s="18">
        <f t="shared" si="247"/>
        <v>43225.067000000003</v>
      </c>
      <c r="C2650" s="18">
        <f t="shared" si="248"/>
        <v>16670.393032618413</v>
      </c>
      <c r="D2650" s="18">
        <f t="shared" si="249"/>
        <v>16.670393032618414</v>
      </c>
      <c r="E2650" s="18">
        <f t="shared" si="250"/>
        <v>0.16452394302930862</v>
      </c>
      <c r="F2650" s="18">
        <f t="shared" si="251"/>
        <v>2.4178404646649096</v>
      </c>
    </row>
    <row r="2651" spans="1:6">
      <c r="A2651" s="11">
        <f t="shared" ref="A2651:A2714" si="252">A2650+5</f>
        <v>13180</v>
      </c>
      <c r="B2651" s="18">
        <f t="shared" ref="B2651:B2714" si="253">A2651*3.28084</f>
        <v>43241.4712</v>
      </c>
      <c r="C2651" s="18">
        <f t="shared" ref="C2651:C2714" si="254">IF(A2651&lt;11000,$C$14*(1+(-0.0065/$E$13)*A2651)^5.255876113,$C$14*(1+(-0.0065/$E$13)*MIN(A2651,11000))^5.255876113*EXP((-9.80665*0.0289644*(A2651-11000)/8.31432/($E$13-71.5))))</f>
        <v>16657.550837939201</v>
      </c>
      <c r="D2651" s="18">
        <f t="shared" ref="D2651:D2714" si="255">C2651/1000</f>
        <v>16.657550837939201</v>
      </c>
      <c r="E2651" s="18">
        <f t="shared" ref="E2651:E2714" si="256">D2651*0.00986923</f>
        <v>0.1643972004563147</v>
      </c>
      <c r="F2651" s="18">
        <f t="shared" ref="F2651:F2714" si="257">D2651*0.145038</f>
        <v>2.4159778584330258</v>
      </c>
    </row>
    <row r="2652" spans="1:6">
      <c r="A2652" s="11">
        <f t="shared" si="252"/>
        <v>13185</v>
      </c>
      <c r="B2652" s="18">
        <f t="shared" si="253"/>
        <v>43257.875399999997</v>
      </c>
      <c r="C2652" s="18">
        <f t="shared" si="254"/>
        <v>16644.718536365919</v>
      </c>
      <c r="D2652" s="18">
        <f t="shared" si="255"/>
        <v>16.644718536365918</v>
      </c>
      <c r="E2652" s="18">
        <f t="shared" si="256"/>
        <v>0.16427055552065861</v>
      </c>
      <c r="F2652" s="18">
        <f t="shared" si="257"/>
        <v>2.4141166870774402</v>
      </c>
    </row>
    <row r="2653" spans="1:6">
      <c r="A2653" s="11">
        <f t="shared" si="252"/>
        <v>13190</v>
      </c>
      <c r="B2653" s="18">
        <f t="shared" si="253"/>
        <v>43274.279600000002</v>
      </c>
      <c r="C2653" s="18">
        <f t="shared" si="254"/>
        <v>16631.896120277321</v>
      </c>
      <c r="D2653" s="18">
        <f t="shared" si="255"/>
        <v>16.631896120277322</v>
      </c>
      <c r="E2653" s="18">
        <f t="shared" si="256"/>
        <v>0.16414400814712454</v>
      </c>
      <c r="F2653" s="18">
        <f t="shared" si="257"/>
        <v>2.4122569494927824</v>
      </c>
    </row>
    <row r="2654" spans="1:6">
      <c r="A2654" s="11">
        <f t="shared" si="252"/>
        <v>13195</v>
      </c>
      <c r="B2654" s="18">
        <f t="shared" si="253"/>
        <v>43290.683799999999</v>
      </c>
      <c r="C2654" s="18">
        <f t="shared" si="254"/>
        <v>16619.083582058029</v>
      </c>
      <c r="D2654" s="18">
        <f t="shared" si="255"/>
        <v>16.619083582058028</v>
      </c>
      <c r="E2654" s="18">
        <f t="shared" si="256"/>
        <v>0.16401755826055456</v>
      </c>
      <c r="F2654" s="18">
        <f t="shared" si="257"/>
        <v>2.4103986445745322</v>
      </c>
    </row>
    <row r="2655" spans="1:6">
      <c r="A2655" s="11">
        <f t="shared" si="252"/>
        <v>13200</v>
      </c>
      <c r="B2655" s="18">
        <f t="shared" si="253"/>
        <v>43307.087999999996</v>
      </c>
      <c r="C2655" s="18">
        <f t="shared" si="254"/>
        <v>16606.280914098537</v>
      </c>
      <c r="D2655" s="18">
        <f t="shared" si="255"/>
        <v>16.606280914098537</v>
      </c>
      <c r="E2655" s="18">
        <f t="shared" si="256"/>
        <v>0.1638912057858487</v>
      </c>
      <c r="F2655" s="18">
        <f t="shared" si="257"/>
        <v>2.4085417712190238</v>
      </c>
    </row>
    <row r="2656" spans="1:6">
      <c r="A2656" s="11">
        <f t="shared" si="252"/>
        <v>13205</v>
      </c>
      <c r="B2656" s="18">
        <f t="shared" si="253"/>
        <v>43323.492200000001</v>
      </c>
      <c r="C2656" s="18">
        <f t="shared" si="254"/>
        <v>16593.488108795191</v>
      </c>
      <c r="D2656" s="18">
        <f t="shared" si="255"/>
        <v>16.593488108795192</v>
      </c>
      <c r="E2656" s="18">
        <f t="shared" si="256"/>
        <v>0.16376495064796476</v>
      </c>
      <c r="F2656" s="18">
        <f t="shared" si="257"/>
        <v>2.406686328323437</v>
      </c>
    </row>
    <row r="2657" spans="1:6">
      <c r="A2657" s="11">
        <f t="shared" si="252"/>
        <v>13210</v>
      </c>
      <c r="B2657" s="18">
        <f t="shared" si="253"/>
        <v>43339.896399999998</v>
      </c>
      <c r="C2657" s="18">
        <f t="shared" si="254"/>
        <v>16580.705158550205</v>
      </c>
      <c r="D2657" s="18">
        <f t="shared" si="255"/>
        <v>16.580705158550206</v>
      </c>
      <c r="E2657" s="18">
        <f t="shared" si="256"/>
        <v>0.16363879277191845</v>
      </c>
      <c r="F2657" s="18">
        <f t="shared" si="257"/>
        <v>2.4048323147858048</v>
      </c>
    </row>
    <row r="2658" spans="1:6">
      <c r="A2658" s="11">
        <f t="shared" si="252"/>
        <v>13215</v>
      </c>
      <c r="B2658" s="18">
        <f t="shared" si="253"/>
        <v>43356.300600000002</v>
      </c>
      <c r="C2658" s="18">
        <f t="shared" si="254"/>
        <v>16567.932055771638</v>
      </c>
      <c r="D2658" s="18">
        <f t="shared" si="255"/>
        <v>16.567932055771639</v>
      </c>
      <c r="E2658" s="18">
        <f t="shared" si="256"/>
        <v>0.16351273208278314</v>
      </c>
      <c r="F2658" s="18">
        <f t="shared" si="257"/>
        <v>2.4029797295050068</v>
      </c>
    </row>
    <row r="2659" spans="1:6">
      <c r="A2659" s="11">
        <f t="shared" si="252"/>
        <v>13220</v>
      </c>
      <c r="B2659" s="18">
        <f t="shared" si="253"/>
        <v>43372.7048</v>
      </c>
      <c r="C2659" s="18">
        <f t="shared" si="254"/>
        <v>16555.168792873403</v>
      </c>
      <c r="D2659" s="18">
        <f t="shared" si="255"/>
        <v>16.555168792873403</v>
      </c>
      <c r="E2659" s="18">
        <f t="shared" si="256"/>
        <v>0.16338676850568998</v>
      </c>
      <c r="F2659" s="18">
        <f t="shared" si="257"/>
        <v>2.4011285713807724</v>
      </c>
    </row>
    <row r="2660" spans="1:6">
      <c r="A2660" s="11">
        <f t="shared" si="252"/>
        <v>13225</v>
      </c>
      <c r="B2660" s="18">
        <f t="shared" si="253"/>
        <v>43389.108999999997</v>
      </c>
      <c r="C2660" s="18">
        <f t="shared" si="254"/>
        <v>16542.41536227526</v>
      </c>
      <c r="D2660" s="18">
        <f t="shared" si="255"/>
        <v>16.542415362275261</v>
      </c>
      <c r="E2660" s="18">
        <f t="shared" si="256"/>
        <v>0.16326090196582788</v>
      </c>
      <c r="F2660" s="18">
        <f t="shared" si="257"/>
        <v>2.3992788393136792</v>
      </c>
    </row>
    <row r="2661" spans="1:6">
      <c r="A2661" s="11">
        <f t="shared" si="252"/>
        <v>13230</v>
      </c>
      <c r="B2661" s="18">
        <f t="shared" si="253"/>
        <v>43405.513200000001</v>
      </c>
      <c r="C2661" s="18">
        <f t="shared" si="254"/>
        <v>16529.671756402797</v>
      </c>
      <c r="D2661" s="18">
        <f t="shared" si="255"/>
        <v>16.529671756402795</v>
      </c>
      <c r="E2661" s="18">
        <f t="shared" si="256"/>
        <v>0.16313513238844315</v>
      </c>
      <c r="F2661" s="18">
        <f t="shared" si="257"/>
        <v>2.3974305322051488</v>
      </c>
    </row>
    <row r="2662" spans="1:6">
      <c r="A2662" s="11">
        <f t="shared" si="252"/>
        <v>13235</v>
      </c>
      <c r="B2662" s="18">
        <f t="shared" si="253"/>
        <v>43421.917399999998</v>
      </c>
      <c r="C2662" s="18">
        <f t="shared" si="254"/>
        <v>16516.937967687445</v>
      </c>
      <c r="D2662" s="18">
        <f t="shared" si="255"/>
        <v>16.516937967687443</v>
      </c>
      <c r="E2662" s="18">
        <f t="shared" si="256"/>
        <v>0.16300945969883995</v>
      </c>
      <c r="F2662" s="18">
        <f t="shared" si="257"/>
        <v>2.3955836489574516</v>
      </c>
    </row>
    <row r="2663" spans="1:6">
      <c r="A2663" s="11">
        <f t="shared" si="252"/>
        <v>13240</v>
      </c>
      <c r="B2663" s="18">
        <f t="shared" si="253"/>
        <v>43438.321600000003</v>
      </c>
      <c r="C2663" s="18">
        <f t="shared" si="254"/>
        <v>16504.213988566469</v>
      </c>
      <c r="D2663" s="18">
        <f t="shared" si="255"/>
        <v>16.50421398856647</v>
      </c>
      <c r="E2663" s="18">
        <f t="shared" si="256"/>
        <v>0.16288388382237987</v>
      </c>
      <c r="F2663" s="18">
        <f t="shared" si="257"/>
        <v>2.3937381884737037</v>
      </c>
    </row>
    <row r="2664" spans="1:6">
      <c r="A2664" s="11">
        <f t="shared" si="252"/>
        <v>13245</v>
      </c>
      <c r="B2664" s="18">
        <f t="shared" si="253"/>
        <v>43454.7258</v>
      </c>
      <c r="C2664" s="18">
        <f t="shared" si="254"/>
        <v>16491.499811482954</v>
      </c>
      <c r="D2664" s="18">
        <f t="shared" si="255"/>
        <v>16.491499811482953</v>
      </c>
      <c r="E2664" s="18">
        <f t="shared" si="256"/>
        <v>0.16275840468448191</v>
      </c>
      <c r="F2664" s="18">
        <f t="shared" si="257"/>
        <v>2.3918941496578645</v>
      </c>
    </row>
    <row r="2665" spans="1:6">
      <c r="A2665" s="11">
        <f t="shared" si="252"/>
        <v>13250</v>
      </c>
      <c r="B2665" s="18">
        <f t="shared" si="253"/>
        <v>43471.13</v>
      </c>
      <c r="C2665" s="18">
        <f t="shared" si="254"/>
        <v>16478.795428885802</v>
      </c>
      <c r="D2665" s="18">
        <f t="shared" si="255"/>
        <v>16.478795428885803</v>
      </c>
      <c r="E2665" s="18">
        <f t="shared" si="256"/>
        <v>0.16263302221062262</v>
      </c>
      <c r="F2665" s="18">
        <f t="shared" si="257"/>
        <v>2.390051531414739</v>
      </c>
    </row>
    <row r="2666" spans="1:6">
      <c r="A2666" s="11">
        <f t="shared" si="252"/>
        <v>13255</v>
      </c>
      <c r="B2666" s="18">
        <f t="shared" si="253"/>
        <v>43487.534200000002</v>
      </c>
      <c r="C2666" s="18">
        <f t="shared" si="254"/>
        <v>16466.100833229746</v>
      </c>
      <c r="D2666" s="18">
        <f t="shared" si="255"/>
        <v>16.466100833229746</v>
      </c>
      <c r="E2666" s="18">
        <f t="shared" si="256"/>
        <v>0.162507736326336</v>
      </c>
      <c r="F2666" s="18">
        <f t="shared" si="257"/>
        <v>2.388210332649976</v>
      </c>
    </row>
    <row r="2667" spans="1:6">
      <c r="A2667" s="11">
        <f t="shared" si="252"/>
        <v>13260</v>
      </c>
      <c r="B2667" s="18">
        <f t="shared" si="253"/>
        <v>43503.938399999999</v>
      </c>
      <c r="C2667" s="18">
        <f t="shared" si="254"/>
        <v>16453.416016975316</v>
      </c>
      <c r="D2667" s="18">
        <f t="shared" si="255"/>
        <v>16.453416016975314</v>
      </c>
      <c r="E2667" s="18">
        <f t="shared" si="256"/>
        <v>0.16238254695721327</v>
      </c>
      <c r="F2667" s="18">
        <f t="shared" si="257"/>
        <v>2.3863705522700656</v>
      </c>
    </row>
    <row r="2668" spans="1:6">
      <c r="A2668" s="11">
        <f t="shared" si="252"/>
        <v>13265</v>
      </c>
      <c r="B2668" s="18">
        <f t="shared" si="253"/>
        <v>43520.342599999996</v>
      </c>
      <c r="C2668" s="18">
        <f t="shared" si="254"/>
        <v>16440.740972588861</v>
      </c>
      <c r="D2668" s="18">
        <f t="shared" si="255"/>
        <v>16.440740972588863</v>
      </c>
      <c r="E2668" s="18">
        <f t="shared" si="256"/>
        <v>0.16225745402890318</v>
      </c>
      <c r="F2668" s="18">
        <f t="shared" si="257"/>
        <v>2.3845321891823437</v>
      </c>
    </row>
    <row r="2669" spans="1:6">
      <c r="A2669" s="11">
        <f t="shared" si="252"/>
        <v>13270</v>
      </c>
      <c r="B2669" s="18">
        <f t="shared" si="253"/>
        <v>43536.746800000001</v>
      </c>
      <c r="C2669" s="18">
        <f t="shared" si="254"/>
        <v>16428.07569254253</v>
      </c>
      <c r="D2669" s="18">
        <f t="shared" si="255"/>
        <v>16.428075692542532</v>
      </c>
      <c r="E2669" s="18">
        <f t="shared" si="256"/>
        <v>0.16213245746711152</v>
      </c>
      <c r="F2669" s="18">
        <f t="shared" si="257"/>
        <v>2.3826952422949836</v>
      </c>
    </row>
    <row r="2670" spans="1:6">
      <c r="A2670" s="11">
        <f t="shared" si="252"/>
        <v>13275</v>
      </c>
      <c r="B2670" s="18">
        <f t="shared" si="253"/>
        <v>43553.150999999998</v>
      </c>
      <c r="C2670" s="18">
        <f t="shared" si="254"/>
        <v>16415.420169314275</v>
      </c>
      <c r="D2670" s="18">
        <f t="shared" si="255"/>
        <v>16.415420169314274</v>
      </c>
      <c r="E2670" s="18">
        <f t="shared" si="256"/>
        <v>0.16200755719760151</v>
      </c>
      <c r="F2670" s="18">
        <f t="shared" si="257"/>
        <v>2.3808597105170035</v>
      </c>
    </row>
    <row r="2671" spans="1:6">
      <c r="A2671" s="11">
        <f t="shared" si="252"/>
        <v>13280</v>
      </c>
      <c r="B2671" s="18">
        <f t="shared" si="253"/>
        <v>43569.555200000003</v>
      </c>
      <c r="C2671" s="18">
        <f t="shared" si="254"/>
        <v>16402.774395387838</v>
      </c>
      <c r="D2671" s="18">
        <f t="shared" si="255"/>
        <v>16.402774395387837</v>
      </c>
      <c r="E2671" s="18">
        <f t="shared" si="256"/>
        <v>0.16188275314619349</v>
      </c>
      <c r="F2671" s="18">
        <f t="shared" si="257"/>
        <v>2.3790255927582611</v>
      </c>
    </row>
    <row r="2672" spans="1:6">
      <c r="A2672" s="11">
        <f t="shared" si="252"/>
        <v>13285</v>
      </c>
      <c r="B2672" s="18">
        <f t="shared" si="253"/>
        <v>43585.9594</v>
      </c>
      <c r="C2672" s="18">
        <f t="shared" si="254"/>
        <v>16390.138363252747</v>
      </c>
      <c r="D2672" s="18">
        <f t="shared" si="255"/>
        <v>16.390138363252746</v>
      </c>
      <c r="E2672" s="18">
        <f t="shared" si="256"/>
        <v>0.16175804523876489</v>
      </c>
      <c r="F2672" s="18">
        <f t="shared" si="257"/>
        <v>2.3771928879294517</v>
      </c>
    </row>
    <row r="2673" spans="1:6">
      <c r="A2673" s="11">
        <f t="shared" si="252"/>
        <v>13290</v>
      </c>
      <c r="B2673" s="18">
        <f t="shared" si="253"/>
        <v>43602.363599999997</v>
      </c>
      <c r="C2673" s="18">
        <f t="shared" si="254"/>
        <v>16377.512065404322</v>
      </c>
      <c r="D2673" s="18">
        <f t="shared" si="255"/>
        <v>16.377512065404321</v>
      </c>
      <c r="E2673" s="18">
        <f t="shared" si="256"/>
        <v>0.16163343340125028</v>
      </c>
      <c r="F2673" s="18">
        <f t="shared" si="257"/>
        <v>2.3753615949421119</v>
      </c>
    </row>
    <row r="2674" spans="1:6">
      <c r="A2674" s="11">
        <f t="shared" si="252"/>
        <v>13295</v>
      </c>
      <c r="B2674" s="18">
        <f t="shared" si="253"/>
        <v>43618.767800000001</v>
      </c>
      <c r="C2674" s="18">
        <f t="shared" si="254"/>
        <v>16364.895494343667</v>
      </c>
      <c r="D2674" s="18">
        <f t="shared" si="255"/>
        <v>16.364895494343667</v>
      </c>
      <c r="E2674" s="18">
        <f t="shared" si="256"/>
        <v>0.16150891755964134</v>
      </c>
      <c r="F2674" s="18">
        <f t="shared" si="257"/>
        <v>2.3735317127086168</v>
      </c>
    </row>
    <row r="2675" spans="1:6">
      <c r="A2675" s="11">
        <f t="shared" si="252"/>
        <v>13300</v>
      </c>
      <c r="B2675" s="18">
        <f t="shared" si="253"/>
        <v>43635.171999999999</v>
      </c>
      <c r="C2675" s="18">
        <f t="shared" si="254"/>
        <v>16352.288642577658</v>
      </c>
      <c r="D2675" s="18">
        <f t="shared" si="255"/>
        <v>16.352288642577658</v>
      </c>
      <c r="E2675" s="18">
        <f t="shared" si="256"/>
        <v>0.16138449763998669</v>
      </c>
      <c r="F2675" s="18">
        <f t="shared" si="257"/>
        <v>2.3717032401421783</v>
      </c>
    </row>
    <row r="2676" spans="1:6">
      <c r="A2676" s="11">
        <f t="shared" si="252"/>
        <v>13305</v>
      </c>
      <c r="B2676" s="18">
        <f t="shared" si="253"/>
        <v>43651.576200000003</v>
      </c>
      <c r="C2676" s="18">
        <f t="shared" si="254"/>
        <v>16339.691502618945</v>
      </c>
      <c r="D2676" s="18">
        <f t="shared" si="255"/>
        <v>16.339691502618944</v>
      </c>
      <c r="E2676" s="18">
        <f t="shared" si="256"/>
        <v>0.16126017356839195</v>
      </c>
      <c r="F2676" s="18">
        <f t="shared" si="257"/>
        <v>2.3698761761568465</v>
      </c>
    </row>
    <row r="2677" spans="1:6">
      <c r="A2677" s="11">
        <f t="shared" si="252"/>
        <v>13310</v>
      </c>
      <c r="B2677" s="18">
        <f t="shared" si="253"/>
        <v>43667.9804</v>
      </c>
      <c r="C2677" s="18">
        <f t="shared" si="254"/>
        <v>16327.104066985945</v>
      </c>
      <c r="D2677" s="18">
        <f t="shared" si="255"/>
        <v>16.327104066985946</v>
      </c>
      <c r="E2677" s="18">
        <f t="shared" si="256"/>
        <v>0.16113594527101971</v>
      </c>
      <c r="F2677" s="18">
        <f t="shared" si="257"/>
        <v>2.3680505196675075</v>
      </c>
    </row>
    <row r="2678" spans="1:6">
      <c r="A2678" s="11">
        <f t="shared" si="252"/>
        <v>13315</v>
      </c>
      <c r="B2678" s="18">
        <f t="shared" si="253"/>
        <v>43684.384599999998</v>
      </c>
      <c r="C2678" s="18">
        <f t="shared" si="254"/>
        <v>16314.526328202839</v>
      </c>
      <c r="D2678" s="18">
        <f t="shared" si="255"/>
        <v>16.314526328202838</v>
      </c>
      <c r="E2678" s="18">
        <f t="shared" si="256"/>
        <v>0.16101181267408929</v>
      </c>
      <c r="F2678" s="18">
        <f t="shared" si="257"/>
        <v>2.366226269589883</v>
      </c>
    </row>
    <row r="2679" spans="1:6">
      <c r="A2679" s="11">
        <f t="shared" si="252"/>
        <v>13320</v>
      </c>
      <c r="B2679" s="18">
        <f t="shared" si="253"/>
        <v>43700.788800000002</v>
      </c>
      <c r="C2679" s="18">
        <f t="shared" si="254"/>
        <v>16301.958278799568</v>
      </c>
      <c r="D2679" s="18">
        <f t="shared" si="255"/>
        <v>16.301958278799567</v>
      </c>
      <c r="E2679" s="18">
        <f t="shared" si="256"/>
        <v>0.16088777570387705</v>
      </c>
      <c r="F2679" s="18">
        <f t="shared" si="257"/>
        <v>2.3644034248405315</v>
      </c>
    </row>
    <row r="2680" spans="1:6">
      <c r="A2680" s="11">
        <f t="shared" si="252"/>
        <v>13325</v>
      </c>
      <c r="B2680" s="18">
        <f t="shared" si="253"/>
        <v>43717.192999999999</v>
      </c>
      <c r="C2680" s="18">
        <f t="shared" si="254"/>
        <v>16289.399911311823</v>
      </c>
      <c r="D2680" s="18">
        <f t="shared" si="255"/>
        <v>16.289399911311822</v>
      </c>
      <c r="E2680" s="18">
        <f t="shared" si="256"/>
        <v>0.16076383428671598</v>
      </c>
      <c r="F2680" s="18">
        <f t="shared" si="257"/>
        <v>2.3625819843368441</v>
      </c>
    </row>
    <row r="2681" spans="1:6">
      <c r="A2681" s="11">
        <f t="shared" si="252"/>
        <v>13330</v>
      </c>
      <c r="B2681" s="18">
        <f t="shared" si="253"/>
        <v>43733.597199999997</v>
      </c>
      <c r="C2681" s="18">
        <f t="shared" si="254"/>
        <v>16276.851218281054</v>
      </c>
      <c r="D2681" s="18">
        <f t="shared" si="255"/>
        <v>16.276851218281053</v>
      </c>
      <c r="E2681" s="18">
        <f t="shared" si="256"/>
        <v>0.1606399883489959</v>
      </c>
      <c r="F2681" s="18">
        <f t="shared" si="257"/>
        <v>2.3607619469970471</v>
      </c>
    </row>
    <row r="2682" spans="1:6">
      <c r="A2682" s="11">
        <f t="shared" si="252"/>
        <v>13335</v>
      </c>
      <c r="B2682" s="18">
        <f t="shared" si="253"/>
        <v>43750.001400000001</v>
      </c>
      <c r="C2682" s="18">
        <f t="shared" si="254"/>
        <v>16264.312192254449</v>
      </c>
      <c r="D2682" s="18">
        <f t="shared" si="255"/>
        <v>16.264312192254447</v>
      </c>
      <c r="E2682" s="18">
        <f t="shared" si="256"/>
        <v>0.16051623781716334</v>
      </c>
      <c r="F2682" s="18">
        <f t="shared" si="257"/>
        <v>2.3589433117402003</v>
      </c>
    </row>
    <row r="2683" spans="1:6">
      <c r="A2683" s="11">
        <f t="shared" si="252"/>
        <v>13340</v>
      </c>
      <c r="B2683" s="18">
        <f t="shared" si="253"/>
        <v>43766.405599999998</v>
      </c>
      <c r="C2683" s="18">
        <f t="shared" si="254"/>
        <v>16251.78282578494</v>
      </c>
      <c r="D2683" s="18">
        <f t="shared" si="255"/>
        <v>16.251782825784939</v>
      </c>
      <c r="E2683" s="18">
        <f t="shared" si="256"/>
        <v>0.16039258261772149</v>
      </c>
      <c r="F2683" s="18">
        <f t="shared" si="257"/>
        <v>2.3571260774861962</v>
      </c>
    </row>
    <row r="2684" spans="1:6">
      <c r="A2684" s="11">
        <f t="shared" si="252"/>
        <v>13345</v>
      </c>
      <c r="B2684" s="18">
        <f t="shared" si="253"/>
        <v>43782.809800000003</v>
      </c>
      <c r="C2684" s="18">
        <f t="shared" si="254"/>
        <v>16239.263111431195</v>
      </c>
      <c r="D2684" s="18">
        <f t="shared" si="255"/>
        <v>16.239263111431196</v>
      </c>
      <c r="E2684" s="18">
        <f t="shared" si="256"/>
        <v>0.16026902267723009</v>
      </c>
      <c r="F2684" s="18">
        <f t="shared" si="257"/>
        <v>2.355310243155758</v>
      </c>
    </row>
    <row r="2685" spans="1:6">
      <c r="A2685" s="11">
        <f t="shared" si="252"/>
        <v>13350</v>
      </c>
      <c r="B2685" s="18">
        <f t="shared" si="253"/>
        <v>43799.214</v>
      </c>
      <c r="C2685" s="18">
        <f t="shared" si="254"/>
        <v>16226.75304175762</v>
      </c>
      <c r="D2685" s="18">
        <f t="shared" si="255"/>
        <v>16.226753041757618</v>
      </c>
      <c r="E2685" s="18">
        <f t="shared" si="256"/>
        <v>0.16014555792230553</v>
      </c>
      <c r="F2685" s="18">
        <f t="shared" si="257"/>
        <v>2.3534958076704413</v>
      </c>
    </row>
    <row r="2686" spans="1:6">
      <c r="A2686" s="11">
        <f t="shared" si="252"/>
        <v>13355</v>
      </c>
      <c r="B2686" s="18">
        <f t="shared" si="253"/>
        <v>43815.618199999997</v>
      </c>
      <c r="C2686" s="18">
        <f t="shared" si="254"/>
        <v>16214.252609334342</v>
      </c>
      <c r="D2686" s="18">
        <f t="shared" si="255"/>
        <v>16.214252609334341</v>
      </c>
      <c r="E2686" s="18">
        <f t="shared" si="256"/>
        <v>0.16002218827962075</v>
      </c>
      <c r="F2686" s="18">
        <f t="shared" si="257"/>
        <v>2.3516827699526344</v>
      </c>
    </row>
    <row r="2687" spans="1:6">
      <c r="A2687" s="11">
        <f t="shared" si="252"/>
        <v>13360</v>
      </c>
      <c r="B2687" s="18">
        <f t="shared" si="253"/>
        <v>43832.022400000002</v>
      </c>
      <c r="C2687" s="18">
        <f t="shared" si="254"/>
        <v>16201.761806737211</v>
      </c>
      <c r="D2687" s="18">
        <f t="shared" si="255"/>
        <v>16.20176180673721</v>
      </c>
      <c r="E2687" s="18">
        <f t="shared" si="256"/>
        <v>0.15989891367590506</v>
      </c>
      <c r="F2687" s="18">
        <f t="shared" si="257"/>
        <v>2.3498711289255514</v>
      </c>
    </row>
    <row r="2688" spans="1:6">
      <c r="A2688" s="11">
        <f t="shared" si="252"/>
        <v>13365</v>
      </c>
      <c r="B2688" s="18">
        <f t="shared" si="253"/>
        <v>43848.426599999999</v>
      </c>
      <c r="C2688" s="18">
        <f t="shared" si="254"/>
        <v>16189.280626547807</v>
      </c>
      <c r="D2688" s="18">
        <f t="shared" si="255"/>
        <v>16.189280626547806</v>
      </c>
      <c r="E2688" s="18">
        <f t="shared" si="256"/>
        <v>0.1597757340379444</v>
      </c>
      <c r="F2688" s="18">
        <f t="shared" si="257"/>
        <v>2.3480608835132406</v>
      </c>
    </row>
    <row r="2689" spans="1:6">
      <c r="A2689" s="11">
        <f t="shared" si="252"/>
        <v>13370</v>
      </c>
      <c r="B2689" s="18">
        <f t="shared" si="253"/>
        <v>43864.830799999996</v>
      </c>
      <c r="C2689" s="18">
        <f t="shared" si="254"/>
        <v>16176.809061353408</v>
      </c>
      <c r="D2689" s="18">
        <f t="shared" si="255"/>
        <v>16.176809061353406</v>
      </c>
      <c r="E2689" s="18">
        <f t="shared" si="256"/>
        <v>0.15965264929258088</v>
      </c>
      <c r="F2689" s="18">
        <f t="shared" si="257"/>
        <v>2.3462520326405754</v>
      </c>
    </row>
    <row r="2690" spans="1:6">
      <c r="A2690" s="11">
        <f t="shared" si="252"/>
        <v>13375</v>
      </c>
      <c r="B2690" s="18">
        <f t="shared" si="253"/>
        <v>43881.235000000001</v>
      </c>
      <c r="C2690" s="18">
        <f t="shared" si="254"/>
        <v>16164.347103747019</v>
      </c>
      <c r="D2690" s="18">
        <f t="shared" si="255"/>
        <v>16.164347103747019</v>
      </c>
      <c r="E2690" s="18">
        <f t="shared" si="256"/>
        <v>0.15952965936671318</v>
      </c>
      <c r="F2690" s="18">
        <f t="shared" si="257"/>
        <v>2.3444445752332603</v>
      </c>
    </row>
    <row r="2691" spans="1:6">
      <c r="A2691" s="11">
        <f t="shared" si="252"/>
        <v>13380</v>
      </c>
      <c r="B2691" s="18">
        <f t="shared" si="253"/>
        <v>43897.639199999998</v>
      </c>
      <c r="C2691" s="18">
        <f t="shared" si="254"/>
        <v>16151.89474632734</v>
      </c>
      <c r="D2691" s="18">
        <f t="shared" si="255"/>
        <v>16.15189474632734</v>
      </c>
      <c r="E2691" s="18">
        <f t="shared" si="256"/>
        <v>0.15940676418729616</v>
      </c>
      <c r="F2691" s="18">
        <f t="shared" si="257"/>
        <v>2.3426385102178249</v>
      </c>
    </row>
    <row r="2692" spans="1:6">
      <c r="A2692" s="11">
        <f t="shared" si="252"/>
        <v>13385</v>
      </c>
      <c r="B2692" s="18">
        <f t="shared" si="253"/>
        <v>43914.043400000002</v>
      </c>
      <c r="C2692" s="18">
        <f t="shared" si="254"/>
        <v>16139.451981698778</v>
      </c>
      <c r="D2692" s="18">
        <f t="shared" si="255"/>
        <v>16.139451981698777</v>
      </c>
      <c r="E2692" s="18">
        <f t="shared" si="256"/>
        <v>0.15928396368134101</v>
      </c>
      <c r="F2692" s="18">
        <f t="shared" si="257"/>
        <v>2.340833836521627</v>
      </c>
    </row>
    <row r="2693" spans="1:6">
      <c r="A2693" s="11">
        <f t="shared" si="252"/>
        <v>13390</v>
      </c>
      <c r="B2693" s="18">
        <f t="shared" si="253"/>
        <v>43930.4476</v>
      </c>
      <c r="C2693" s="18">
        <f t="shared" si="254"/>
        <v>16127.018802471439</v>
      </c>
      <c r="D2693" s="18">
        <f t="shared" si="255"/>
        <v>16.12701880247144</v>
      </c>
      <c r="E2693" s="18">
        <f t="shared" si="256"/>
        <v>0.15916125777591519</v>
      </c>
      <c r="F2693" s="18">
        <f t="shared" si="257"/>
        <v>2.3390305530728526</v>
      </c>
    </row>
    <row r="2694" spans="1:6">
      <c r="A2694" s="11">
        <f t="shared" si="252"/>
        <v>13395</v>
      </c>
      <c r="B2694" s="18">
        <f t="shared" si="253"/>
        <v>43946.851799999997</v>
      </c>
      <c r="C2694" s="18">
        <f t="shared" si="254"/>
        <v>16114.595201261111</v>
      </c>
      <c r="D2694" s="18">
        <f t="shared" si="255"/>
        <v>16.11459520126111</v>
      </c>
      <c r="E2694" s="18">
        <f t="shared" si="256"/>
        <v>0.15903864639814219</v>
      </c>
      <c r="F2694" s="18">
        <f t="shared" si="257"/>
        <v>2.3372286588005089</v>
      </c>
    </row>
    <row r="2695" spans="1:6">
      <c r="A2695" s="11">
        <f t="shared" si="252"/>
        <v>13400</v>
      </c>
      <c r="B2695" s="18">
        <f t="shared" si="253"/>
        <v>43963.256000000001</v>
      </c>
      <c r="C2695" s="18">
        <f t="shared" si="254"/>
        <v>16102.181170689286</v>
      </c>
      <c r="D2695" s="18">
        <f t="shared" si="255"/>
        <v>16.102181170689285</v>
      </c>
      <c r="E2695" s="18">
        <f t="shared" si="256"/>
        <v>0.15891612947520181</v>
      </c>
      <c r="F2695" s="18">
        <f t="shared" si="257"/>
        <v>2.3354281526344325</v>
      </c>
    </row>
    <row r="2696" spans="1:6">
      <c r="A2696" s="11">
        <f t="shared" si="252"/>
        <v>13405</v>
      </c>
      <c r="B2696" s="18">
        <f t="shared" si="253"/>
        <v>43979.660199999998</v>
      </c>
      <c r="C2696" s="18">
        <f t="shared" si="254"/>
        <v>16089.776703383124</v>
      </c>
      <c r="D2696" s="18">
        <f t="shared" si="255"/>
        <v>16.089776703383123</v>
      </c>
      <c r="E2696" s="18">
        <f t="shared" si="256"/>
        <v>0.15879370693432981</v>
      </c>
      <c r="F2696" s="18">
        <f t="shared" si="257"/>
        <v>2.3336290335052814</v>
      </c>
    </row>
    <row r="2697" spans="1:6">
      <c r="A2697" s="11">
        <f t="shared" si="252"/>
        <v>13410</v>
      </c>
      <c r="B2697" s="18">
        <f t="shared" si="253"/>
        <v>43996.064400000003</v>
      </c>
      <c r="C2697" s="18">
        <f t="shared" si="254"/>
        <v>16077.381791975482</v>
      </c>
      <c r="D2697" s="18">
        <f t="shared" si="255"/>
        <v>16.077381791975483</v>
      </c>
      <c r="E2697" s="18">
        <f t="shared" si="256"/>
        <v>0.15867137870281819</v>
      </c>
      <c r="F2697" s="18">
        <f t="shared" si="257"/>
        <v>2.3318313003445401</v>
      </c>
    </row>
    <row r="2698" spans="1:6">
      <c r="A2698" s="11">
        <f t="shared" si="252"/>
        <v>13415</v>
      </c>
      <c r="B2698" s="18">
        <f t="shared" si="253"/>
        <v>44012.4686</v>
      </c>
      <c r="C2698" s="18">
        <f t="shared" si="254"/>
        <v>16064.996429104878</v>
      </c>
      <c r="D2698" s="18">
        <f t="shared" si="255"/>
        <v>16.064996429104877</v>
      </c>
      <c r="E2698" s="18">
        <f t="shared" si="256"/>
        <v>0.15854914470801471</v>
      </c>
      <c r="F2698" s="18">
        <f t="shared" si="257"/>
        <v>2.3300349520845129</v>
      </c>
    </row>
    <row r="2699" spans="1:6">
      <c r="A2699" s="11">
        <f t="shared" si="252"/>
        <v>13420</v>
      </c>
      <c r="B2699" s="18">
        <f t="shared" si="253"/>
        <v>44028.872799999997</v>
      </c>
      <c r="C2699" s="18">
        <f t="shared" si="254"/>
        <v>16052.620607415505</v>
      </c>
      <c r="D2699" s="18">
        <f t="shared" si="255"/>
        <v>16.052620607415506</v>
      </c>
      <c r="E2699" s="18">
        <f t="shared" si="256"/>
        <v>0.15842700487732334</v>
      </c>
      <c r="F2699" s="18">
        <f t="shared" si="257"/>
        <v>2.3282399876583302</v>
      </c>
    </row>
    <row r="2700" spans="1:6">
      <c r="A2700" s="11">
        <f t="shared" si="252"/>
        <v>13425</v>
      </c>
      <c r="B2700" s="18">
        <f t="shared" si="253"/>
        <v>44045.277000000002</v>
      </c>
      <c r="C2700" s="18">
        <f t="shared" si="254"/>
        <v>16040.254319557229</v>
      </c>
      <c r="D2700" s="18">
        <f t="shared" si="255"/>
        <v>16.040254319557228</v>
      </c>
      <c r="E2700" s="18">
        <f t="shared" si="256"/>
        <v>0.15830495913820378</v>
      </c>
      <c r="F2700" s="18">
        <f t="shared" si="257"/>
        <v>2.326446405999941</v>
      </c>
    </row>
    <row r="2701" spans="1:6">
      <c r="A2701" s="11">
        <f t="shared" si="252"/>
        <v>13430</v>
      </c>
      <c r="B2701" s="18">
        <f t="shared" si="253"/>
        <v>44061.681199999999</v>
      </c>
      <c r="C2701" s="18">
        <f t="shared" si="254"/>
        <v>16027.897558185572</v>
      </c>
      <c r="D2701" s="18">
        <f t="shared" si="255"/>
        <v>16.027897558185572</v>
      </c>
      <c r="E2701" s="18">
        <f t="shared" si="256"/>
        <v>0.15818300741817179</v>
      </c>
      <c r="F2701" s="18">
        <f t="shared" si="257"/>
        <v>2.3246542060441189</v>
      </c>
    </row>
    <row r="2702" spans="1:6">
      <c r="A2702" s="11">
        <f t="shared" si="252"/>
        <v>13435</v>
      </c>
      <c r="B2702" s="18">
        <f t="shared" si="253"/>
        <v>44078.085399999996</v>
      </c>
      <c r="C2702" s="18">
        <f t="shared" si="254"/>
        <v>16015.550315961713</v>
      </c>
      <c r="D2702" s="18">
        <f t="shared" si="255"/>
        <v>16.015550315961711</v>
      </c>
      <c r="E2702" s="18">
        <f t="shared" si="256"/>
        <v>0.15806114964479878</v>
      </c>
      <c r="F2702" s="18">
        <f t="shared" si="257"/>
        <v>2.3228633867264548</v>
      </c>
    </row>
    <row r="2703" spans="1:6">
      <c r="A2703" s="11">
        <f t="shared" si="252"/>
        <v>13440</v>
      </c>
      <c r="B2703" s="18">
        <f t="shared" si="253"/>
        <v>44094.489600000001</v>
      </c>
      <c r="C2703" s="18">
        <f t="shared" si="254"/>
        <v>16003.212585552485</v>
      </c>
      <c r="D2703" s="18">
        <f t="shared" si="255"/>
        <v>16.003212585552486</v>
      </c>
      <c r="E2703" s="18">
        <f t="shared" si="256"/>
        <v>0.15793938574571215</v>
      </c>
      <c r="F2703" s="18">
        <f t="shared" si="257"/>
        <v>2.3210739469833617</v>
      </c>
    </row>
    <row r="2704" spans="1:6">
      <c r="A2704" s="11">
        <f t="shared" si="252"/>
        <v>13445</v>
      </c>
      <c r="B2704" s="18">
        <f t="shared" si="253"/>
        <v>44110.893799999998</v>
      </c>
      <c r="C2704" s="18">
        <f t="shared" si="254"/>
        <v>15990.884359630376</v>
      </c>
      <c r="D2704" s="18">
        <f t="shared" si="255"/>
        <v>15.990884359630376</v>
      </c>
      <c r="E2704" s="18">
        <f t="shared" si="256"/>
        <v>0.1578177156485949</v>
      </c>
      <c r="F2704" s="18">
        <f t="shared" si="257"/>
        <v>2.3192858857520706</v>
      </c>
    </row>
    <row r="2705" spans="1:6">
      <c r="A2705" s="11">
        <f t="shared" si="252"/>
        <v>13450</v>
      </c>
      <c r="B2705" s="18">
        <f t="shared" si="253"/>
        <v>44127.298000000003</v>
      </c>
      <c r="C2705" s="18">
        <f t="shared" si="254"/>
        <v>15978.565630873509</v>
      </c>
      <c r="D2705" s="18">
        <f t="shared" si="255"/>
        <v>15.97856563087351</v>
      </c>
      <c r="E2705" s="18">
        <f t="shared" si="256"/>
        <v>0.15769613928118575</v>
      </c>
      <c r="F2705" s="18">
        <f t="shared" si="257"/>
        <v>2.317499201970632</v>
      </c>
    </row>
    <row r="2706" spans="1:6">
      <c r="A2706" s="11">
        <f t="shared" si="252"/>
        <v>13455</v>
      </c>
      <c r="B2706" s="18">
        <f t="shared" si="253"/>
        <v>44143.7022</v>
      </c>
      <c r="C2706" s="18">
        <f t="shared" si="254"/>
        <v>15966.25639196566</v>
      </c>
      <c r="D2706" s="18">
        <f t="shared" si="255"/>
        <v>15.966256391965661</v>
      </c>
      <c r="E2706" s="18">
        <f t="shared" si="256"/>
        <v>0.15757465657127925</v>
      </c>
      <c r="F2706" s="18">
        <f t="shared" si="257"/>
        <v>2.3157138945779154</v>
      </c>
    </row>
    <row r="2707" spans="1:6">
      <c r="A2707" s="11">
        <f t="shared" si="252"/>
        <v>13460</v>
      </c>
      <c r="B2707" s="18">
        <f t="shared" si="253"/>
        <v>44160.106399999997</v>
      </c>
      <c r="C2707" s="18">
        <f t="shared" si="254"/>
        <v>15953.956635596231</v>
      </c>
      <c r="D2707" s="18">
        <f t="shared" si="255"/>
        <v>15.953956635596231</v>
      </c>
      <c r="E2707" s="18">
        <f t="shared" si="256"/>
        <v>0.15745326744672539</v>
      </c>
      <c r="F2707" s="18">
        <f t="shared" si="257"/>
        <v>2.3139299625136061</v>
      </c>
    </row>
    <row r="2708" spans="1:6">
      <c r="A2708" s="11">
        <f t="shared" si="252"/>
        <v>13465</v>
      </c>
      <c r="B2708" s="18">
        <f t="shared" si="253"/>
        <v>44176.510600000001</v>
      </c>
      <c r="C2708" s="18">
        <f t="shared" si="254"/>
        <v>15941.66635446026</v>
      </c>
      <c r="D2708" s="18">
        <f t="shared" si="255"/>
        <v>15.94166635446026</v>
      </c>
      <c r="E2708" s="18">
        <f t="shared" si="256"/>
        <v>0.15733197183542982</v>
      </c>
      <c r="F2708" s="18">
        <f t="shared" si="257"/>
        <v>2.3121474047182073</v>
      </c>
    </row>
    <row r="2709" spans="1:6">
      <c r="A2709" s="11">
        <f t="shared" si="252"/>
        <v>13470</v>
      </c>
      <c r="B2709" s="18">
        <f t="shared" si="253"/>
        <v>44192.914799999999</v>
      </c>
      <c r="C2709" s="18">
        <f t="shared" si="254"/>
        <v>15929.385541258407</v>
      </c>
      <c r="D2709" s="18">
        <f t="shared" si="255"/>
        <v>15.929385541258407</v>
      </c>
      <c r="E2709" s="18">
        <f t="shared" si="256"/>
        <v>0.15721076966535369</v>
      </c>
      <c r="F2709" s="18">
        <f t="shared" si="257"/>
        <v>2.3103662201330368</v>
      </c>
    </row>
    <row r="2710" spans="1:6">
      <c r="A2710" s="11">
        <f t="shared" si="252"/>
        <v>13475</v>
      </c>
      <c r="B2710" s="18">
        <f t="shared" si="253"/>
        <v>44209.319000000003</v>
      </c>
      <c r="C2710" s="18">
        <f t="shared" si="254"/>
        <v>15917.114188696965</v>
      </c>
      <c r="D2710" s="18">
        <f t="shared" si="255"/>
        <v>15.917114188696965</v>
      </c>
      <c r="E2710" s="18">
        <f t="shared" si="256"/>
        <v>0.15708966086451376</v>
      </c>
      <c r="F2710" s="18">
        <f t="shared" si="257"/>
        <v>2.3085864077002305</v>
      </c>
    </row>
    <row r="2711" spans="1:6">
      <c r="A2711" s="11">
        <f t="shared" si="252"/>
        <v>13480</v>
      </c>
      <c r="B2711" s="18">
        <f t="shared" si="253"/>
        <v>44225.7232</v>
      </c>
      <c r="C2711" s="18">
        <f t="shared" si="254"/>
        <v>15904.852289487839</v>
      </c>
      <c r="D2711" s="18">
        <f t="shared" si="255"/>
        <v>15.904852289487838</v>
      </c>
      <c r="E2711" s="18">
        <f t="shared" si="256"/>
        <v>0.15696864536098204</v>
      </c>
      <c r="F2711" s="18">
        <f t="shared" si="257"/>
        <v>2.306807966362737</v>
      </c>
    </row>
    <row r="2712" spans="1:6">
      <c r="A2712" s="11">
        <f t="shared" si="252"/>
        <v>13485</v>
      </c>
      <c r="B2712" s="18">
        <f t="shared" si="253"/>
        <v>44242.127399999998</v>
      </c>
      <c r="C2712" s="18">
        <f t="shared" si="254"/>
        <v>15892.599836348547</v>
      </c>
      <c r="D2712" s="18">
        <f t="shared" si="255"/>
        <v>15.892599836348547</v>
      </c>
      <c r="E2712" s="18">
        <f t="shared" si="256"/>
        <v>0.15684772308288616</v>
      </c>
      <c r="F2712" s="18">
        <f t="shared" si="257"/>
        <v>2.3050308950643204</v>
      </c>
    </row>
    <row r="2713" spans="1:6">
      <c r="A2713" s="11">
        <f t="shared" si="252"/>
        <v>13490</v>
      </c>
      <c r="B2713" s="18">
        <f t="shared" si="253"/>
        <v>44258.531600000002</v>
      </c>
      <c r="C2713" s="18">
        <f t="shared" si="254"/>
        <v>15880.356822002224</v>
      </c>
      <c r="D2713" s="18">
        <f t="shared" si="255"/>
        <v>15.880356822002224</v>
      </c>
      <c r="E2713" s="18">
        <f t="shared" si="256"/>
        <v>0.156726893958409</v>
      </c>
      <c r="F2713" s="18">
        <f t="shared" si="257"/>
        <v>2.3032551927495586</v>
      </c>
    </row>
    <row r="2714" spans="1:6">
      <c r="A2714" s="11">
        <f t="shared" si="252"/>
        <v>13495</v>
      </c>
      <c r="B2714" s="18">
        <f t="shared" si="253"/>
        <v>44274.935799999999</v>
      </c>
      <c r="C2714" s="18">
        <f t="shared" si="254"/>
        <v>15868.123239177603</v>
      </c>
      <c r="D2714" s="18">
        <f t="shared" si="255"/>
        <v>15.868123239177603</v>
      </c>
      <c r="E2714" s="18">
        <f t="shared" si="256"/>
        <v>0.15660615791578877</v>
      </c>
      <c r="F2714" s="18">
        <f t="shared" si="257"/>
        <v>2.3014808583638411</v>
      </c>
    </row>
    <row r="2715" spans="1:6">
      <c r="A2715" s="11">
        <f t="shared" ref="A2715:A2778" si="258">A2714+5</f>
        <v>13500</v>
      </c>
      <c r="B2715" s="18">
        <f t="shared" ref="B2715:B2778" si="259">A2715*3.28084</f>
        <v>44291.34</v>
      </c>
      <c r="C2715" s="18">
        <f t="shared" ref="C2715:C2778" si="260">IF(A2715&lt;11000,$C$14*(1+(-0.0065/$E$13)*A2715)^5.255876113,$C$14*(1+(-0.0065/$E$13)*MIN(A2715,11000))^5.255876113*EXP((-9.80665*0.0289644*(A2715-11000)/8.31432/($E$13-71.5))))</f>
        <v>15855.899080609028</v>
      </c>
      <c r="D2715" s="18">
        <f t="shared" ref="D2715:D2778" si="261">C2715/1000</f>
        <v>15.855899080609028</v>
      </c>
      <c r="E2715" s="18">
        <f t="shared" ref="E2715:E2778" si="262">D2715*0.00986923</f>
        <v>0.15648551488331902</v>
      </c>
      <c r="F2715" s="18">
        <f t="shared" ref="F2715:F2778" si="263">D2715*0.145038</f>
        <v>2.2997078908533721</v>
      </c>
    </row>
    <row r="2716" spans="1:6">
      <c r="A2716" s="11">
        <f t="shared" si="258"/>
        <v>13505</v>
      </c>
      <c r="B2716" s="18">
        <f t="shared" si="259"/>
        <v>44307.744200000001</v>
      </c>
      <c r="C2716" s="18">
        <f t="shared" si="260"/>
        <v>15843.684339036425</v>
      </c>
      <c r="D2716" s="18">
        <f t="shared" si="261"/>
        <v>15.843684339036425</v>
      </c>
      <c r="E2716" s="18">
        <f t="shared" si="262"/>
        <v>0.15636496478934844</v>
      </c>
      <c r="F2716" s="18">
        <f t="shared" si="263"/>
        <v>2.2979362891651651</v>
      </c>
    </row>
    <row r="2717" spans="1:6">
      <c r="A2717" s="11">
        <f t="shared" si="258"/>
        <v>13510</v>
      </c>
      <c r="B2717" s="18">
        <f t="shared" si="259"/>
        <v>44324.148399999998</v>
      </c>
      <c r="C2717" s="18">
        <f t="shared" si="260"/>
        <v>15831.479007205329</v>
      </c>
      <c r="D2717" s="18">
        <f t="shared" si="261"/>
        <v>15.83147900720533</v>
      </c>
      <c r="E2717" s="18">
        <f t="shared" si="262"/>
        <v>0.15624450756228106</v>
      </c>
      <c r="F2717" s="18">
        <f t="shared" si="263"/>
        <v>2.2961660522470466</v>
      </c>
    </row>
    <row r="2718" spans="1:6">
      <c r="A2718" s="11">
        <f t="shared" si="258"/>
        <v>13515</v>
      </c>
      <c r="B2718" s="18">
        <f t="shared" si="259"/>
        <v>44340.552600000003</v>
      </c>
      <c r="C2718" s="18">
        <f t="shared" si="260"/>
        <v>15819.283077866856</v>
      </c>
      <c r="D2718" s="18">
        <f t="shared" si="261"/>
        <v>15.819283077866857</v>
      </c>
      <c r="E2718" s="18">
        <f t="shared" si="262"/>
        <v>0.1561241431305759</v>
      </c>
      <c r="F2718" s="18">
        <f t="shared" si="263"/>
        <v>2.2943971790476532</v>
      </c>
    </row>
    <row r="2719" spans="1:6">
      <c r="A2719" s="11">
        <f t="shared" si="258"/>
        <v>13520</v>
      </c>
      <c r="B2719" s="18">
        <f t="shared" si="259"/>
        <v>44356.9568</v>
      </c>
      <c r="C2719" s="18">
        <f t="shared" si="260"/>
        <v>15807.096543777705</v>
      </c>
      <c r="D2719" s="18">
        <f t="shared" si="261"/>
        <v>15.807096543777705</v>
      </c>
      <c r="E2719" s="18">
        <f t="shared" si="262"/>
        <v>0.15600387142274724</v>
      </c>
      <c r="F2719" s="18">
        <f t="shared" si="263"/>
        <v>2.2926296685164309</v>
      </c>
    </row>
    <row r="2720" spans="1:6">
      <c r="A2720" s="11">
        <f t="shared" si="258"/>
        <v>13525</v>
      </c>
      <c r="B2720" s="18">
        <f t="shared" si="259"/>
        <v>44373.360999999997</v>
      </c>
      <c r="C2720" s="18">
        <f t="shared" si="260"/>
        <v>15794.919397700161</v>
      </c>
      <c r="D2720" s="18">
        <f t="shared" si="261"/>
        <v>15.794919397700161</v>
      </c>
      <c r="E2720" s="18">
        <f t="shared" si="262"/>
        <v>0.15588369236736435</v>
      </c>
      <c r="F2720" s="18">
        <f t="shared" si="263"/>
        <v>2.290863519603636</v>
      </c>
    </row>
    <row r="2721" spans="1:6">
      <c r="A2721" s="11">
        <f t="shared" si="258"/>
        <v>13530</v>
      </c>
      <c r="B2721" s="18">
        <f t="shared" si="259"/>
        <v>44389.765200000002</v>
      </c>
      <c r="C2721" s="18">
        <f t="shared" si="260"/>
        <v>15782.751632402074</v>
      </c>
      <c r="D2721" s="18">
        <f t="shared" si="261"/>
        <v>15.782751632402075</v>
      </c>
      <c r="E2721" s="18">
        <f t="shared" si="262"/>
        <v>0.15576360589305152</v>
      </c>
      <c r="F2721" s="18">
        <f t="shared" si="263"/>
        <v>2.2890987312603324</v>
      </c>
    </row>
    <row r="2722" spans="1:6">
      <c r="A2722" s="11">
        <f t="shared" si="258"/>
        <v>13535</v>
      </c>
      <c r="B2722" s="18">
        <f t="shared" si="259"/>
        <v>44406.169399999999</v>
      </c>
      <c r="C2722" s="18">
        <f t="shared" si="260"/>
        <v>15770.593240656879</v>
      </c>
      <c r="D2722" s="18">
        <f t="shared" si="261"/>
        <v>15.770593240656879</v>
      </c>
      <c r="E2722" s="18">
        <f t="shared" si="262"/>
        <v>0.15564361192848808</v>
      </c>
      <c r="F2722" s="18">
        <f t="shared" si="263"/>
        <v>2.2873353024383922</v>
      </c>
    </row>
    <row r="2723" spans="1:6">
      <c r="A2723" s="11">
        <f t="shared" si="258"/>
        <v>13540</v>
      </c>
      <c r="B2723" s="18">
        <f t="shared" si="259"/>
        <v>44422.573599999996</v>
      </c>
      <c r="C2723" s="18">
        <f t="shared" si="260"/>
        <v>15758.444215243566</v>
      </c>
      <c r="D2723" s="18">
        <f t="shared" si="261"/>
        <v>15.758444215243566</v>
      </c>
      <c r="E2723" s="18">
        <f t="shared" si="262"/>
        <v>0.15552371040240826</v>
      </c>
      <c r="F2723" s="18">
        <f t="shared" si="263"/>
        <v>2.2855732320904965</v>
      </c>
    </row>
    <row r="2724" spans="1:6">
      <c r="A2724" s="11">
        <f t="shared" si="258"/>
        <v>13545</v>
      </c>
      <c r="B2724" s="18">
        <f t="shared" si="259"/>
        <v>44438.977800000001</v>
      </c>
      <c r="C2724" s="18">
        <f t="shared" si="260"/>
        <v>15746.304548946697</v>
      </c>
      <c r="D2724" s="18">
        <f t="shared" si="261"/>
        <v>15.746304548946696</v>
      </c>
      <c r="E2724" s="18">
        <f t="shared" si="262"/>
        <v>0.15540390124360121</v>
      </c>
      <c r="F2724" s="18">
        <f t="shared" si="263"/>
        <v>2.2838125191701311</v>
      </c>
    </row>
    <row r="2725" spans="1:6">
      <c r="A2725" s="11">
        <f t="shared" si="258"/>
        <v>13550</v>
      </c>
      <c r="B2725" s="18">
        <f t="shared" si="259"/>
        <v>44455.381999999998</v>
      </c>
      <c r="C2725" s="18">
        <f t="shared" si="260"/>
        <v>15734.174234556383</v>
      </c>
      <c r="D2725" s="18">
        <f t="shared" si="261"/>
        <v>15.734174234556383</v>
      </c>
      <c r="E2725" s="18">
        <f t="shared" si="262"/>
        <v>0.15528418438091088</v>
      </c>
      <c r="F2725" s="18">
        <f t="shared" si="263"/>
        <v>2.2820531626315885</v>
      </c>
    </row>
    <row r="2726" spans="1:6">
      <c r="A2726" s="11">
        <f t="shared" si="258"/>
        <v>13555</v>
      </c>
      <c r="B2726" s="18">
        <f t="shared" si="259"/>
        <v>44471.786200000002</v>
      </c>
      <c r="C2726" s="18">
        <f t="shared" si="260"/>
        <v>15722.0532648683</v>
      </c>
      <c r="D2726" s="18">
        <f t="shared" si="261"/>
        <v>15.7220532648683</v>
      </c>
      <c r="E2726" s="18">
        <f t="shared" si="262"/>
        <v>0.15516455974323617</v>
      </c>
      <c r="F2726" s="18">
        <f t="shared" si="263"/>
        <v>2.2802951614299687</v>
      </c>
    </row>
    <row r="2727" spans="1:6">
      <c r="A2727" s="11">
        <f t="shared" si="258"/>
        <v>13560</v>
      </c>
      <c r="B2727" s="18">
        <f t="shared" si="259"/>
        <v>44488.190399999999</v>
      </c>
      <c r="C2727" s="18">
        <f t="shared" si="260"/>
        <v>15709.941632683665</v>
      </c>
      <c r="D2727" s="18">
        <f t="shared" si="261"/>
        <v>15.709941632683666</v>
      </c>
      <c r="E2727" s="18">
        <f t="shared" si="262"/>
        <v>0.15504502725953062</v>
      </c>
      <c r="F2727" s="18">
        <f t="shared" si="263"/>
        <v>2.2785385145211734</v>
      </c>
    </row>
    <row r="2728" spans="1:6">
      <c r="A2728" s="11">
        <f t="shared" si="258"/>
        <v>13565</v>
      </c>
      <c r="B2728" s="18">
        <f t="shared" si="259"/>
        <v>44504.594599999997</v>
      </c>
      <c r="C2728" s="18">
        <f t="shared" si="260"/>
        <v>15697.839330809244</v>
      </c>
      <c r="D2728" s="18">
        <f t="shared" si="261"/>
        <v>15.697839330809243</v>
      </c>
      <c r="E2728" s="18">
        <f t="shared" si="262"/>
        <v>0.15492558685880251</v>
      </c>
      <c r="F2728" s="18">
        <f t="shared" si="263"/>
        <v>2.276783220861911</v>
      </c>
    </row>
    <row r="2729" spans="1:6">
      <c r="A2729" s="11">
        <f t="shared" si="258"/>
        <v>13570</v>
      </c>
      <c r="B2729" s="18">
        <f t="shared" si="259"/>
        <v>44520.998800000001</v>
      </c>
      <c r="C2729" s="18">
        <f t="shared" si="260"/>
        <v>15685.746352057347</v>
      </c>
      <c r="D2729" s="18">
        <f t="shared" si="261"/>
        <v>15.685746352057347</v>
      </c>
      <c r="E2729" s="18">
        <f t="shared" si="262"/>
        <v>0.15480623847011493</v>
      </c>
      <c r="F2729" s="18">
        <f t="shared" si="263"/>
        <v>2.2750292794096936</v>
      </c>
    </row>
    <row r="2730" spans="1:6">
      <c r="A2730" s="11">
        <f t="shared" si="258"/>
        <v>13575</v>
      </c>
      <c r="B2730" s="18">
        <f t="shared" si="259"/>
        <v>44537.402999999998</v>
      </c>
      <c r="C2730" s="18">
        <f t="shared" si="260"/>
        <v>15673.662689245815</v>
      </c>
      <c r="D2730" s="18">
        <f t="shared" si="261"/>
        <v>15.673662689245814</v>
      </c>
      <c r="E2730" s="18">
        <f t="shared" si="262"/>
        <v>0.15468698202258546</v>
      </c>
      <c r="F2730" s="18">
        <f t="shared" si="263"/>
        <v>2.2732766891228344</v>
      </c>
    </row>
    <row r="2731" spans="1:6">
      <c r="A2731" s="11">
        <f t="shared" si="258"/>
        <v>13580</v>
      </c>
      <c r="B2731" s="18">
        <f t="shared" si="259"/>
        <v>44553.807200000003</v>
      </c>
      <c r="C2731" s="18">
        <f t="shared" si="260"/>
        <v>15661.588335198028</v>
      </c>
      <c r="D2731" s="18">
        <f t="shared" si="261"/>
        <v>15.661588335198028</v>
      </c>
      <c r="E2731" s="18">
        <f t="shared" si="262"/>
        <v>0.15456781744538642</v>
      </c>
      <c r="F2731" s="18">
        <f t="shared" si="263"/>
        <v>2.2715254489604515</v>
      </c>
    </row>
    <row r="2732" spans="1:6">
      <c r="A2732" s="11">
        <f t="shared" si="258"/>
        <v>13585</v>
      </c>
      <c r="B2732" s="18">
        <f t="shared" si="259"/>
        <v>44570.2114</v>
      </c>
      <c r="C2732" s="18">
        <f t="shared" si="260"/>
        <v>15649.523282742888</v>
      </c>
      <c r="D2732" s="18">
        <f t="shared" si="261"/>
        <v>15.649523282742889</v>
      </c>
      <c r="E2732" s="18">
        <f t="shared" si="262"/>
        <v>0.15444874466774461</v>
      </c>
      <c r="F2732" s="18">
        <f t="shared" si="263"/>
        <v>2.269775557882463</v>
      </c>
    </row>
    <row r="2733" spans="1:6">
      <c r="A2733" s="11">
        <f t="shared" si="258"/>
        <v>13590</v>
      </c>
      <c r="B2733" s="18">
        <f t="shared" si="259"/>
        <v>44586.615599999997</v>
      </c>
      <c r="C2733" s="18">
        <f t="shared" si="260"/>
        <v>15637.467524714833</v>
      </c>
      <c r="D2733" s="18">
        <f t="shared" si="261"/>
        <v>15.637467524714834</v>
      </c>
      <c r="E2733" s="18">
        <f t="shared" si="262"/>
        <v>0.15432976361894138</v>
      </c>
      <c r="F2733" s="18">
        <f t="shared" si="263"/>
        <v>2.26802701484959</v>
      </c>
    </row>
    <row r="2734" spans="1:6">
      <c r="A2734" s="11">
        <f t="shared" si="258"/>
        <v>13595</v>
      </c>
      <c r="B2734" s="18">
        <f t="shared" si="259"/>
        <v>44603.019800000002</v>
      </c>
      <c r="C2734" s="18">
        <f t="shared" si="260"/>
        <v>15625.421053953809</v>
      </c>
      <c r="D2734" s="18">
        <f t="shared" si="261"/>
        <v>15.62542105395381</v>
      </c>
      <c r="E2734" s="18">
        <f t="shared" si="262"/>
        <v>0.15421087422831256</v>
      </c>
      <c r="F2734" s="18">
        <f t="shared" si="263"/>
        <v>2.2662798188233526</v>
      </c>
    </row>
    <row r="2735" spans="1:6">
      <c r="A2735" s="11">
        <f t="shared" si="258"/>
        <v>13600</v>
      </c>
      <c r="B2735" s="18">
        <f t="shared" si="259"/>
        <v>44619.423999999999</v>
      </c>
      <c r="C2735" s="18">
        <f t="shared" si="260"/>
        <v>15613.383863305278</v>
      </c>
      <c r="D2735" s="18">
        <f t="shared" si="261"/>
        <v>15.613383863305279</v>
      </c>
      <c r="E2735" s="18">
        <f t="shared" si="262"/>
        <v>0.15409207642524836</v>
      </c>
      <c r="F2735" s="18">
        <f t="shared" si="263"/>
        <v>2.264533968766071</v>
      </c>
    </row>
    <row r="2736" spans="1:6">
      <c r="A2736" s="11">
        <f t="shared" si="258"/>
        <v>13605</v>
      </c>
      <c r="B2736" s="18">
        <f t="shared" si="259"/>
        <v>44635.828199999996</v>
      </c>
      <c r="C2736" s="18">
        <f t="shared" si="260"/>
        <v>15601.355945620224</v>
      </c>
      <c r="D2736" s="18">
        <f t="shared" si="261"/>
        <v>15.601355945620224</v>
      </c>
      <c r="E2736" s="18">
        <f t="shared" si="262"/>
        <v>0.15397337013919349</v>
      </c>
      <c r="F2736" s="18">
        <f t="shared" si="263"/>
        <v>2.2627894636408659</v>
      </c>
    </row>
    <row r="2737" spans="1:6">
      <c r="A2737" s="11">
        <f t="shared" si="258"/>
        <v>13610</v>
      </c>
      <c r="B2737" s="18">
        <f t="shared" si="259"/>
        <v>44652.232400000001</v>
      </c>
      <c r="C2737" s="18">
        <f t="shared" si="260"/>
        <v>15589.337293755128</v>
      </c>
      <c r="D2737" s="18">
        <f t="shared" si="261"/>
        <v>15.589337293755129</v>
      </c>
      <c r="E2737" s="18">
        <f t="shared" si="262"/>
        <v>0.15385475529964693</v>
      </c>
      <c r="F2737" s="18">
        <f t="shared" si="263"/>
        <v>2.2610463024116565</v>
      </c>
    </row>
    <row r="2738" spans="1:6">
      <c r="A2738" s="11">
        <f t="shared" si="258"/>
        <v>13615</v>
      </c>
      <c r="B2738" s="18">
        <f t="shared" si="259"/>
        <v>44668.636599999998</v>
      </c>
      <c r="C2738" s="18">
        <f t="shared" si="260"/>
        <v>15577.327900571983</v>
      </c>
      <c r="D2738" s="18">
        <f t="shared" si="261"/>
        <v>15.577327900571984</v>
      </c>
      <c r="E2738" s="18">
        <f t="shared" si="262"/>
        <v>0.15373623183616203</v>
      </c>
      <c r="F2738" s="18">
        <f t="shared" si="263"/>
        <v>2.2593044840431595</v>
      </c>
    </row>
    <row r="2739" spans="1:6">
      <c r="A2739" s="11">
        <f t="shared" si="258"/>
        <v>13620</v>
      </c>
      <c r="B2739" s="18">
        <f t="shared" si="259"/>
        <v>44685.040800000002</v>
      </c>
      <c r="C2739" s="18">
        <f t="shared" si="260"/>
        <v>15565.327758938272</v>
      </c>
      <c r="D2739" s="18">
        <f t="shared" si="261"/>
        <v>15.565327758938272</v>
      </c>
      <c r="E2739" s="18">
        <f t="shared" si="262"/>
        <v>0.15361779967834635</v>
      </c>
      <c r="F2739" s="18">
        <f t="shared" si="263"/>
        <v>2.2575640075008891</v>
      </c>
    </row>
    <row r="2740" spans="1:6">
      <c r="A2740" s="11">
        <f t="shared" si="258"/>
        <v>13625</v>
      </c>
      <c r="B2740" s="18">
        <f t="shared" si="259"/>
        <v>44701.445</v>
      </c>
      <c r="C2740" s="18">
        <f t="shared" si="260"/>
        <v>15553.336861726975</v>
      </c>
      <c r="D2740" s="18">
        <f t="shared" si="261"/>
        <v>15.553336861726976</v>
      </c>
      <c r="E2740" s="18">
        <f t="shared" si="262"/>
        <v>0.15349945875586171</v>
      </c>
      <c r="F2740" s="18">
        <f t="shared" si="263"/>
        <v>2.2558248717511571</v>
      </c>
    </row>
    <row r="2741" spans="1:6">
      <c r="A2741" s="11">
        <f t="shared" si="258"/>
        <v>13630</v>
      </c>
      <c r="B2741" s="18">
        <f t="shared" si="259"/>
        <v>44717.849199999997</v>
      </c>
      <c r="C2741" s="18">
        <f t="shared" si="260"/>
        <v>15541.355201816566</v>
      </c>
      <c r="D2741" s="18">
        <f t="shared" si="261"/>
        <v>15.541355201816566</v>
      </c>
      <c r="E2741" s="18">
        <f t="shared" si="262"/>
        <v>0.15338120899842411</v>
      </c>
      <c r="F2741" s="18">
        <f t="shared" si="263"/>
        <v>2.2540870757610714</v>
      </c>
    </row>
    <row r="2742" spans="1:6">
      <c r="A2742" s="11">
        <f t="shared" si="258"/>
        <v>13635</v>
      </c>
      <c r="B2742" s="18">
        <f t="shared" si="259"/>
        <v>44734.253400000001</v>
      </c>
      <c r="C2742" s="18">
        <f t="shared" si="260"/>
        <v>15529.382772091005</v>
      </c>
      <c r="D2742" s="18">
        <f t="shared" si="261"/>
        <v>15.529382772091004</v>
      </c>
      <c r="E2742" s="18">
        <f t="shared" si="262"/>
        <v>0.1532630503358037</v>
      </c>
      <c r="F2742" s="18">
        <f t="shared" si="263"/>
        <v>2.2523506184985349</v>
      </c>
    </row>
    <row r="2743" spans="1:6">
      <c r="A2743" s="11">
        <f t="shared" si="258"/>
        <v>13640</v>
      </c>
      <c r="B2743" s="18">
        <f t="shared" si="259"/>
        <v>44750.657599999999</v>
      </c>
      <c r="C2743" s="18">
        <f t="shared" si="260"/>
        <v>15517.41956543973</v>
      </c>
      <c r="D2743" s="18">
        <f t="shared" si="261"/>
        <v>15.517419565439729</v>
      </c>
      <c r="E2743" s="18">
        <f t="shared" si="262"/>
        <v>0.15314498269782473</v>
      </c>
      <c r="F2743" s="18">
        <f t="shared" si="263"/>
        <v>2.2506154989322473</v>
      </c>
    </row>
    <row r="2744" spans="1:6">
      <c r="A2744" s="11">
        <f t="shared" si="258"/>
        <v>13645</v>
      </c>
      <c r="B2744" s="18">
        <f t="shared" si="259"/>
        <v>44767.061800000003</v>
      </c>
      <c r="C2744" s="18">
        <f t="shared" si="260"/>
        <v>15505.46557475766</v>
      </c>
      <c r="D2744" s="18">
        <f t="shared" si="261"/>
        <v>15.505465574757659</v>
      </c>
      <c r="E2744" s="18">
        <f t="shared" si="262"/>
        <v>0.15302700601436553</v>
      </c>
      <c r="F2744" s="18">
        <f t="shared" si="263"/>
        <v>2.2488817160317014</v>
      </c>
    </row>
    <row r="2745" spans="1:6">
      <c r="A2745" s="11">
        <f t="shared" si="258"/>
        <v>13650</v>
      </c>
      <c r="B2745" s="18">
        <f t="shared" si="259"/>
        <v>44783.466</v>
      </c>
      <c r="C2745" s="18">
        <f t="shared" si="260"/>
        <v>15493.520792945181</v>
      </c>
      <c r="D2745" s="18">
        <f t="shared" si="261"/>
        <v>15.49352079294518</v>
      </c>
      <c r="E2745" s="18">
        <f t="shared" si="262"/>
        <v>0.15290912021535835</v>
      </c>
      <c r="F2745" s="18">
        <f t="shared" si="263"/>
        <v>2.247149268767183</v>
      </c>
    </row>
    <row r="2746" spans="1:6">
      <c r="A2746" s="11">
        <f t="shared" si="258"/>
        <v>13655</v>
      </c>
      <c r="B2746" s="18">
        <f t="shared" si="259"/>
        <v>44799.870199999998</v>
      </c>
      <c r="C2746" s="18">
        <f t="shared" si="260"/>
        <v>15481.585212908158</v>
      </c>
      <c r="D2746" s="18">
        <f t="shared" si="261"/>
        <v>15.481585212908158</v>
      </c>
      <c r="E2746" s="18">
        <f t="shared" si="262"/>
        <v>0.15279132523078956</v>
      </c>
      <c r="F2746" s="18">
        <f t="shared" si="263"/>
        <v>2.2454181561097735</v>
      </c>
    </row>
    <row r="2747" spans="1:6">
      <c r="A2747" s="11">
        <f t="shared" si="258"/>
        <v>13660</v>
      </c>
      <c r="B2747" s="18">
        <f t="shared" si="259"/>
        <v>44816.274400000002</v>
      </c>
      <c r="C2747" s="18">
        <f t="shared" si="260"/>
        <v>15469.658827557918</v>
      </c>
      <c r="D2747" s="18">
        <f t="shared" si="261"/>
        <v>15.469658827557918</v>
      </c>
      <c r="E2747" s="18">
        <f t="shared" si="262"/>
        <v>0.15267362099069942</v>
      </c>
      <c r="F2747" s="18">
        <f t="shared" si="263"/>
        <v>2.2436883770313454</v>
      </c>
    </row>
    <row r="2748" spans="1:6">
      <c r="A2748" s="11">
        <f t="shared" si="258"/>
        <v>13665</v>
      </c>
      <c r="B2748" s="18">
        <f t="shared" si="259"/>
        <v>44832.678599999999</v>
      </c>
      <c r="C2748" s="18">
        <f t="shared" si="260"/>
        <v>15457.741629811246</v>
      </c>
      <c r="D2748" s="18">
        <f t="shared" si="261"/>
        <v>15.457741629811245</v>
      </c>
      <c r="E2748" s="18">
        <f t="shared" si="262"/>
        <v>0.15255600742518202</v>
      </c>
      <c r="F2748" s="18">
        <f t="shared" si="263"/>
        <v>2.2419599305045632</v>
      </c>
    </row>
    <row r="2749" spans="1:6">
      <c r="A2749" s="11">
        <f t="shared" si="258"/>
        <v>13670</v>
      </c>
      <c r="B2749" s="18">
        <f t="shared" si="259"/>
        <v>44849.082799999996</v>
      </c>
      <c r="C2749" s="18">
        <f t="shared" si="260"/>
        <v>15445.833612590379</v>
      </c>
      <c r="D2749" s="18">
        <f t="shared" si="261"/>
        <v>15.445833612590379</v>
      </c>
      <c r="E2749" s="18">
        <f t="shared" si="262"/>
        <v>0.15243848446438535</v>
      </c>
      <c r="F2749" s="18">
        <f t="shared" si="263"/>
        <v>2.2402328155028832</v>
      </c>
    </row>
    <row r="2750" spans="1:6">
      <c r="A2750" s="11">
        <f t="shared" si="258"/>
        <v>13675</v>
      </c>
      <c r="B2750" s="18">
        <f t="shared" si="259"/>
        <v>44865.487000000001</v>
      </c>
      <c r="C2750" s="18">
        <f t="shared" si="260"/>
        <v>15433.934768823019</v>
      </c>
      <c r="D2750" s="18">
        <f t="shared" si="261"/>
        <v>15.433934768823018</v>
      </c>
      <c r="E2750" s="18">
        <f t="shared" si="262"/>
        <v>0.15232105203851121</v>
      </c>
      <c r="F2750" s="18">
        <f t="shared" si="263"/>
        <v>2.238507031000553</v>
      </c>
    </row>
    <row r="2751" spans="1:6">
      <c r="A2751" s="11">
        <f t="shared" si="258"/>
        <v>13680</v>
      </c>
      <c r="B2751" s="18">
        <f t="shared" si="259"/>
        <v>44881.891199999998</v>
      </c>
      <c r="C2751" s="18">
        <f t="shared" si="260"/>
        <v>15422.045091442309</v>
      </c>
      <c r="D2751" s="18">
        <f t="shared" si="261"/>
        <v>15.422045091442309</v>
      </c>
      <c r="E2751" s="18">
        <f t="shared" si="262"/>
        <v>0.15220371007781516</v>
      </c>
      <c r="F2751" s="18">
        <f t="shared" si="263"/>
        <v>2.2367825759726094</v>
      </c>
    </row>
    <row r="2752" spans="1:6">
      <c r="A2752" s="11">
        <f t="shared" si="258"/>
        <v>13685</v>
      </c>
      <c r="B2752" s="18">
        <f t="shared" si="259"/>
        <v>44898.295400000003</v>
      </c>
      <c r="C2752" s="18">
        <f t="shared" si="260"/>
        <v>15410.164573386834</v>
      </c>
      <c r="D2752" s="18">
        <f t="shared" si="261"/>
        <v>15.410164573386833</v>
      </c>
      <c r="E2752" s="18">
        <f t="shared" si="262"/>
        <v>0.15208645851260652</v>
      </c>
      <c r="F2752" s="18">
        <f t="shared" si="263"/>
        <v>2.2350594493948797</v>
      </c>
    </row>
    <row r="2753" spans="1:6">
      <c r="A2753" s="11">
        <f t="shared" si="258"/>
        <v>13690</v>
      </c>
      <c r="B2753" s="18">
        <f t="shared" si="259"/>
        <v>44914.6996</v>
      </c>
      <c r="C2753" s="18">
        <f t="shared" si="260"/>
        <v>15398.293207600622</v>
      </c>
      <c r="D2753" s="18">
        <f t="shared" si="261"/>
        <v>15.398293207600622</v>
      </c>
      <c r="E2753" s="18">
        <f t="shared" si="262"/>
        <v>0.15196929727324829</v>
      </c>
      <c r="F2753" s="18">
        <f t="shared" si="263"/>
        <v>2.2333376502439788</v>
      </c>
    </row>
    <row r="2754" spans="1:6">
      <c r="A2754" s="11">
        <f t="shared" si="258"/>
        <v>13695</v>
      </c>
      <c r="B2754" s="18">
        <f t="shared" si="259"/>
        <v>44931.103799999997</v>
      </c>
      <c r="C2754" s="18">
        <f t="shared" si="260"/>
        <v>15386.430987033136</v>
      </c>
      <c r="D2754" s="18">
        <f t="shared" si="261"/>
        <v>15.386430987033137</v>
      </c>
      <c r="E2754" s="18">
        <f t="shared" si="262"/>
        <v>0.15185222629015704</v>
      </c>
      <c r="F2754" s="18">
        <f t="shared" si="263"/>
        <v>2.2316171774973119</v>
      </c>
    </row>
    <row r="2755" spans="1:6">
      <c r="A2755" s="11">
        <f t="shared" si="258"/>
        <v>13700</v>
      </c>
      <c r="B2755" s="18">
        <f t="shared" si="259"/>
        <v>44947.508000000002</v>
      </c>
      <c r="C2755" s="18">
        <f t="shared" si="260"/>
        <v>15374.577904639273</v>
      </c>
      <c r="D2755" s="18">
        <f t="shared" si="261"/>
        <v>15.374577904639272</v>
      </c>
      <c r="E2755" s="18">
        <f t="shared" si="262"/>
        <v>0.15173524549380304</v>
      </c>
      <c r="F2755" s="18">
        <f t="shared" si="263"/>
        <v>2.2298980301330706</v>
      </c>
    </row>
    <row r="2756" spans="1:6">
      <c r="A2756" s="11">
        <f t="shared" si="258"/>
        <v>13705</v>
      </c>
      <c r="B2756" s="18">
        <f t="shared" si="259"/>
        <v>44963.912199999999</v>
      </c>
      <c r="C2756" s="18">
        <f t="shared" si="260"/>
        <v>15362.733953379347</v>
      </c>
      <c r="D2756" s="18">
        <f t="shared" si="261"/>
        <v>15.362733953379347</v>
      </c>
      <c r="E2756" s="18">
        <f t="shared" si="262"/>
        <v>0.15161835481471006</v>
      </c>
      <c r="F2756" s="18">
        <f t="shared" si="263"/>
        <v>2.2281802071302339</v>
      </c>
    </row>
    <row r="2757" spans="1:6">
      <c r="A2757" s="11">
        <f t="shared" si="258"/>
        <v>13710</v>
      </c>
      <c r="B2757" s="18">
        <f t="shared" si="259"/>
        <v>44980.316400000003</v>
      </c>
      <c r="C2757" s="18">
        <f t="shared" si="260"/>
        <v>15350.899126219112</v>
      </c>
      <c r="D2757" s="18">
        <f t="shared" si="261"/>
        <v>15.350899126219112</v>
      </c>
      <c r="E2757" s="18">
        <f t="shared" si="262"/>
        <v>0.15150155418345543</v>
      </c>
      <c r="F2757" s="18">
        <f t="shared" si="263"/>
        <v>2.2264637074685676</v>
      </c>
    </row>
    <row r="2758" spans="1:6">
      <c r="A2758" s="11">
        <f t="shared" si="258"/>
        <v>13715</v>
      </c>
      <c r="B2758" s="18">
        <f t="shared" si="259"/>
        <v>44996.720600000001</v>
      </c>
      <c r="C2758" s="18">
        <f t="shared" si="260"/>
        <v>15339.073416129726</v>
      </c>
      <c r="D2758" s="18">
        <f t="shared" si="261"/>
        <v>15.339073416129725</v>
      </c>
      <c r="E2758" s="18">
        <f t="shared" si="262"/>
        <v>0.15138484353066997</v>
      </c>
      <c r="F2758" s="18">
        <f t="shared" si="263"/>
        <v>2.2247485301286232</v>
      </c>
    </row>
    <row r="2759" spans="1:6">
      <c r="A2759" s="11">
        <f t="shared" si="258"/>
        <v>13720</v>
      </c>
      <c r="B2759" s="18">
        <f t="shared" si="259"/>
        <v>45013.124799999998</v>
      </c>
      <c r="C2759" s="18">
        <f t="shared" si="260"/>
        <v>15327.256816087771</v>
      </c>
      <c r="D2759" s="18">
        <f t="shared" si="261"/>
        <v>15.32725681608777</v>
      </c>
      <c r="E2759" s="18">
        <f t="shared" si="262"/>
        <v>0.15126822278703789</v>
      </c>
      <c r="F2759" s="18">
        <f t="shared" si="263"/>
        <v>2.2230346740917382</v>
      </c>
    </row>
    <row r="2760" spans="1:6">
      <c r="A2760" s="11">
        <f t="shared" si="258"/>
        <v>13725</v>
      </c>
      <c r="B2760" s="18">
        <f t="shared" si="259"/>
        <v>45029.529000000002</v>
      </c>
      <c r="C2760" s="18">
        <f t="shared" si="260"/>
        <v>15315.449319075231</v>
      </c>
      <c r="D2760" s="18">
        <f t="shared" si="261"/>
        <v>15.315449319075231</v>
      </c>
      <c r="E2760" s="18">
        <f t="shared" si="262"/>
        <v>0.15115169188329683</v>
      </c>
      <c r="F2760" s="18">
        <f t="shared" si="263"/>
        <v>2.2213221383400334</v>
      </c>
    </row>
    <row r="2761" spans="1:6">
      <c r="A2761" s="11">
        <f t="shared" si="258"/>
        <v>13730</v>
      </c>
      <c r="B2761" s="18">
        <f t="shared" si="259"/>
        <v>45045.933199999999</v>
      </c>
      <c r="C2761" s="18">
        <f t="shared" si="260"/>
        <v>15303.650918079506</v>
      </c>
      <c r="D2761" s="18">
        <f t="shared" si="261"/>
        <v>15.303650918079505</v>
      </c>
      <c r="E2761" s="18">
        <f t="shared" si="262"/>
        <v>0.1510352507502378</v>
      </c>
      <c r="F2761" s="18">
        <f t="shared" si="263"/>
        <v>2.2196109218564151</v>
      </c>
    </row>
    <row r="2762" spans="1:6">
      <c r="A2762" s="11">
        <f t="shared" si="258"/>
        <v>13735</v>
      </c>
      <c r="B2762" s="18">
        <f t="shared" si="259"/>
        <v>45062.337399999997</v>
      </c>
      <c r="C2762" s="18">
        <f t="shared" si="260"/>
        <v>15291.861606093395</v>
      </c>
      <c r="D2762" s="18">
        <f t="shared" si="261"/>
        <v>15.291861606093395</v>
      </c>
      <c r="E2762" s="18">
        <f t="shared" si="262"/>
        <v>0.15091889931870511</v>
      </c>
      <c r="F2762" s="18">
        <f t="shared" si="263"/>
        <v>2.2179010236245738</v>
      </c>
    </row>
    <row r="2763" spans="1:6">
      <c r="A2763" s="11">
        <f t="shared" si="258"/>
        <v>13740</v>
      </c>
      <c r="B2763" s="18">
        <f t="shared" si="259"/>
        <v>45078.741600000001</v>
      </c>
      <c r="C2763" s="18">
        <f t="shared" si="260"/>
        <v>15280.081376115084</v>
      </c>
      <c r="D2763" s="18">
        <f t="shared" si="261"/>
        <v>15.280081376115083</v>
      </c>
      <c r="E2763" s="18">
        <f t="shared" si="262"/>
        <v>0.15080263751959624</v>
      </c>
      <c r="F2763" s="18">
        <f t="shared" si="263"/>
        <v>2.2161924426289796</v>
      </c>
    </row>
    <row r="2764" spans="1:6">
      <c r="A2764" s="11">
        <f t="shared" si="258"/>
        <v>13745</v>
      </c>
      <c r="B2764" s="18">
        <f t="shared" si="259"/>
        <v>45095.145799999998</v>
      </c>
      <c r="C2764" s="18">
        <f t="shared" si="260"/>
        <v>15268.310221148173</v>
      </c>
      <c r="D2764" s="18">
        <f t="shared" si="261"/>
        <v>15.268310221148173</v>
      </c>
      <c r="E2764" s="18">
        <f t="shared" si="262"/>
        <v>0.15068646528386218</v>
      </c>
      <c r="F2764" s="18">
        <f t="shared" si="263"/>
        <v>2.2144851778548889</v>
      </c>
    </row>
    <row r="2765" spans="1:6">
      <c r="A2765" s="11">
        <f t="shared" si="258"/>
        <v>13750</v>
      </c>
      <c r="B2765" s="18">
        <f t="shared" si="259"/>
        <v>45111.55</v>
      </c>
      <c r="C2765" s="18">
        <f t="shared" si="260"/>
        <v>15256.548134201637</v>
      </c>
      <c r="D2765" s="18">
        <f t="shared" si="261"/>
        <v>15.256548134201637</v>
      </c>
      <c r="E2765" s="18">
        <f t="shared" si="262"/>
        <v>0.15057038254250682</v>
      </c>
      <c r="F2765" s="18">
        <f t="shared" si="263"/>
        <v>2.212779228288337</v>
      </c>
    </row>
    <row r="2766" spans="1:6">
      <c r="A2766" s="11">
        <f t="shared" si="258"/>
        <v>13755</v>
      </c>
      <c r="B2766" s="18">
        <f t="shared" si="259"/>
        <v>45127.9542</v>
      </c>
      <c r="C2766" s="18">
        <f t="shared" si="260"/>
        <v>15244.795108289842</v>
      </c>
      <c r="D2766" s="18">
        <f t="shared" si="261"/>
        <v>15.244795108289841</v>
      </c>
      <c r="E2766" s="18">
        <f t="shared" si="262"/>
        <v>0.15045438922658735</v>
      </c>
      <c r="F2766" s="18">
        <f t="shared" si="263"/>
        <v>2.2110745929161419</v>
      </c>
    </row>
    <row r="2767" spans="1:6">
      <c r="A2767" s="11">
        <f t="shared" si="258"/>
        <v>13760</v>
      </c>
      <c r="B2767" s="18">
        <f t="shared" si="259"/>
        <v>45144.358399999997</v>
      </c>
      <c r="C2767" s="18">
        <f t="shared" si="260"/>
        <v>15233.05113643253</v>
      </c>
      <c r="D2767" s="18">
        <f t="shared" si="261"/>
        <v>15.233051136432531</v>
      </c>
      <c r="E2767" s="18">
        <f t="shared" si="262"/>
        <v>0.15033848526721402</v>
      </c>
      <c r="F2767" s="18">
        <f t="shared" si="263"/>
        <v>2.2093712707259012</v>
      </c>
    </row>
    <row r="2768" spans="1:6">
      <c r="A2768" s="11">
        <f t="shared" si="258"/>
        <v>13765</v>
      </c>
      <c r="B2768" s="18">
        <f t="shared" si="259"/>
        <v>45160.762600000002</v>
      </c>
      <c r="C2768" s="18">
        <f t="shared" si="260"/>
        <v>15221.316211654832</v>
      </c>
      <c r="D2768" s="18">
        <f t="shared" si="261"/>
        <v>15.221316211654832</v>
      </c>
      <c r="E2768" s="18">
        <f t="shared" si="262"/>
        <v>0.15022267059555022</v>
      </c>
      <c r="F2768" s="18">
        <f t="shared" si="263"/>
        <v>2.2076692607059933</v>
      </c>
    </row>
    <row r="2769" spans="1:6">
      <c r="A2769" s="11">
        <f t="shared" si="258"/>
        <v>13770</v>
      </c>
      <c r="B2769" s="18">
        <f t="shared" si="259"/>
        <v>45177.166799999999</v>
      </c>
      <c r="C2769" s="18">
        <f t="shared" si="260"/>
        <v>15209.59032698724</v>
      </c>
      <c r="D2769" s="18">
        <f t="shared" si="261"/>
        <v>15.209590326987239</v>
      </c>
      <c r="E2769" s="18">
        <f t="shared" si="262"/>
        <v>0.15010694514281228</v>
      </c>
      <c r="F2769" s="18">
        <f t="shared" si="263"/>
        <v>2.2059685618455753</v>
      </c>
    </row>
    <row r="2770" spans="1:6">
      <c r="A2770" s="11">
        <f t="shared" si="258"/>
        <v>13775</v>
      </c>
      <c r="B2770" s="18">
        <f t="shared" si="259"/>
        <v>45193.570999999996</v>
      </c>
      <c r="C2770" s="18">
        <f t="shared" si="260"/>
        <v>15197.873475465622</v>
      </c>
      <c r="D2770" s="18">
        <f t="shared" si="261"/>
        <v>15.197873475465622</v>
      </c>
      <c r="E2770" s="18">
        <f t="shared" si="262"/>
        <v>0.14999130884026957</v>
      </c>
      <c r="F2770" s="18">
        <f t="shared" si="263"/>
        <v>2.2042691731345827</v>
      </c>
    </row>
    <row r="2771" spans="1:6">
      <c r="A2771" s="11">
        <f t="shared" si="258"/>
        <v>13780</v>
      </c>
      <c r="B2771" s="18">
        <f t="shared" si="259"/>
        <v>45209.975200000001</v>
      </c>
      <c r="C2771" s="18">
        <f t="shared" si="260"/>
        <v>15186.165650131203</v>
      </c>
      <c r="D2771" s="18">
        <f t="shared" si="261"/>
        <v>15.186165650131203</v>
      </c>
      <c r="E2771" s="18">
        <f t="shared" si="262"/>
        <v>0.14987576161924437</v>
      </c>
      <c r="F2771" s="18">
        <f t="shared" si="263"/>
        <v>2.2025710935637295</v>
      </c>
    </row>
    <row r="2772" spans="1:6">
      <c r="A2772" s="11">
        <f t="shared" si="258"/>
        <v>13785</v>
      </c>
      <c r="B2772" s="18">
        <f t="shared" si="259"/>
        <v>45226.379399999998</v>
      </c>
      <c r="C2772" s="18">
        <f t="shared" si="260"/>
        <v>15174.466844030581</v>
      </c>
      <c r="D2772" s="18">
        <f t="shared" si="261"/>
        <v>15.174466844030581</v>
      </c>
      <c r="E2772" s="18">
        <f t="shared" si="262"/>
        <v>0.14976030341111193</v>
      </c>
      <c r="F2772" s="18">
        <f t="shared" si="263"/>
        <v>2.2008743221245073</v>
      </c>
    </row>
    <row r="2773" spans="1:6">
      <c r="A2773" s="11">
        <f t="shared" si="258"/>
        <v>13790</v>
      </c>
      <c r="B2773" s="18">
        <f t="shared" si="259"/>
        <v>45242.783600000002</v>
      </c>
      <c r="C2773" s="18">
        <f t="shared" si="260"/>
        <v>15162.777050215704</v>
      </c>
      <c r="D2773" s="18">
        <f t="shared" si="261"/>
        <v>15.162777050215704</v>
      </c>
      <c r="E2773" s="18">
        <f t="shared" si="262"/>
        <v>0.14964493414730032</v>
      </c>
      <c r="F2773" s="18">
        <f t="shared" si="263"/>
        <v>2.1991788578091853</v>
      </c>
    </row>
    <row r="2774" spans="1:6">
      <c r="A2774" s="11">
        <f t="shared" si="258"/>
        <v>13795</v>
      </c>
      <c r="B2774" s="18">
        <f t="shared" si="259"/>
        <v>45259.1878</v>
      </c>
      <c r="C2774" s="18">
        <f t="shared" si="260"/>
        <v>15151.096261743869</v>
      </c>
      <c r="D2774" s="18">
        <f t="shared" si="261"/>
        <v>15.151096261743868</v>
      </c>
      <c r="E2774" s="18">
        <f t="shared" si="262"/>
        <v>0.14952965375929042</v>
      </c>
      <c r="F2774" s="18">
        <f t="shared" si="263"/>
        <v>2.1974846996108073</v>
      </c>
    </row>
    <row r="2775" spans="1:6">
      <c r="A2775" s="11">
        <f t="shared" si="258"/>
        <v>13800</v>
      </c>
      <c r="B2775" s="18">
        <f t="shared" si="259"/>
        <v>45275.591999999997</v>
      </c>
      <c r="C2775" s="18">
        <f t="shared" si="260"/>
        <v>15139.424471677727</v>
      </c>
      <c r="D2775" s="18">
        <f t="shared" si="261"/>
        <v>15.139424471677726</v>
      </c>
      <c r="E2775" s="18">
        <f t="shared" si="262"/>
        <v>0.14941446217861595</v>
      </c>
      <c r="F2775" s="18">
        <f t="shared" si="263"/>
        <v>2.195791846523194</v>
      </c>
    </row>
    <row r="2776" spans="1:6">
      <c r="A2776" s="11">
        <f t="shared" si="258"/>
        <v>13805</v>
      </c>
      <c r="B2776" s="18">
        <f t="shared" si="259"/>
        <v>45291.996200000001</v>
      </c>
      <c r="C2776" s="18">
        <f t="shared" si="260"/>
        <v>15127.76167308527</v>
      </c>
      <c r="D2776" s="18">
        <f t="shared" si="261"/>
        <v>15.127761673085269</v>
      </c>
      <c r="E2776" s="18">
        <f t="shared" si="262"/>
        <v>0.14929935933686334</v>
      </c>
      <c r="F2776" s="18">
        <f t="shared" si="263"/>
        <v>2.1941002975409414</v>
      </c>
    </row>
    <row r="2777" spans="1:6">
      <c r="A2777" s="11">
        <f t="shared" si="258"/>
        <v>13810</v>
      </c>
      <c r="B2777" s="18">
        <f t="shared" si="259"/>
        <v>45308.400399999999</v>
      </c>
      <c r="C2777" s="18">
        <f t="shared" si="260"/>
        <v>15116.107859039834</v>
      </c>
      <c r="D2777" s="18">
        <f t="shared" si="261"/>
        <v>15.116107859039834</v>
      </c>
      <c r="E2777" s="18">
        <f t="shared" si="262"/>
        <v>0.14918434516567169</v>
      </c>
      <c r="F2777" s="18">
        <f t="shared" si="263"/>
        <v>2.1924100516594196</v>
      </c>
    </row>
    <row r="2778" spans="1:6">
      <c r="A2778" s="11">
        <f t="shared" si="258"/>
        <v>13815</v>
      </c>
      <c r="B2778" s="18">
        <f t="shared" si="259"/>
        <v>45324.804600000003</v>
      </c>
      <c r="C2778" s="18">
        <f t="shared" si="260"/>
        <v>15104.463022620084</v>
      </c>
      <c r="D2778" s="18">
        <f t="shared" si="261"/>
        <v>15.104463022620084</v>
      </c>
      <c r="E2778" s="18">
        <f t="shared" si="262"/>
        <v>0.14906941959673281</v>
      </c>
      <c r="F2778" s="18">
        <f t="shared" si="263"/>
        <v>2.1907211078747717</v>
      </c>
    </row>
    <row r="2779" spans="1:6">
      <c r="A2779" s="11">
        <f t="shared" ref="A2779:A2842" si="264">A2778+5</f>
        <v>13820</v>
      </c>
      <c r="B2779" s="18">
        <f t="shared" ref="B2779:B2842" si="265">A2779*3.28084</f>
        <v>45341.2088</v>
      </c>
      <c r="C2779" s="18">
        <f t="shared" ref="C2779:C2842" si="266">IF(A2779&lt;11000,$C$14*(1+(-0.0065/$E$13)*A2779)^5.255876113,$C$14*(1+(-0.0065/$E$13)*MIN(A2779,11000))^5.255876113*EXP((-9.80665*0.0289644*(A2779-11000)/8.31432/($E$13-71.5))))</f>
        <v>15092.827156910027</v>
      </c>
      <c r="D2779" s="18">
        <f t="shared" ref="D2779:D2842" si="267">C2779/1000</f>
        <v>15.092827156910028</v>
      </c>
      <c r="E2779" s="18">
        <f t="shared" ref="E2779:E2842" si="268">D2779*0.00986923</f>
        <v>0.14895458256179114</v>
      </c>
      <c r="F2779" s="18">
        <f t="shared" ref="F2779:F2842" si="269">D2779*0.145038</f>
        <v>2.1890334651839165</v>
      </c>
    </row>
    <row r="2780" spans="1:6">
      <c r="A2780" s="11">
        <f t="shared" si="264"/>
        <v>13825</v>
      </c>
      <c r="B2780" s="18">
        <f t="shared" si="265"/>
        <v>45357.612999999998</v>
      </c>
      <c r="C2780" s="18">
        <f t="shared" si="266"/>
        <v>15081.200254998985</v>
      </c>
      <c r="D2780" s="18">
        <f t="shared" si="267"/>
        <v>15.081200254998985</v>
      </c>
      <c r="E2780" s="18">
        <f t="shared" si="268"/>
        <v>0.14883983399264361</v>
      </c>
      <c r="F2780" s="18">
        <f t="shared" si="269"/>
        <v>2.1873471225845429</v>
      </c>
    </row>
    <row r="2781" spans="1:6">
      <c r="A2781" s="11">
        <f t="shared" si="264"/>
        <v>13830</v>
      </c>
      <c r="B2781" s="18">
        <f t="shared" si="265"/>
        <v>45374.017200000002</v>
      </c>
      <c r="C2781" s="18">
        <f t="shared" si="266"/>
        <v>15069.582309981621</v>
      </c>
      <c r="D2781" s="18">
        <f t="shared" si="267"/>
        <v>15.069582309981621</v>
      </c>
      <c r="E2781" s="18">
        <f t="shared" si="268"/>
        <v>0.14872517382113992</v>
      </c>
      <c r="F2781" s="18">
        <f t="shared" si="269"/>
        <v>2.1856620790751142</v>
      </c>
    </row>
    <row r="2782" spans="1:6">
      <c r="A2782" s="11">
        <f t="shared" si="264"/>
        <v>13835</v>
      </c>
      <c r="B2782" s="18">
        <f t="shared" si="265"/>
        <v>45390.421399999999</v>
      </c>
      <c r="C2782" s="18">
        <f t="shared" si="266"/>
        <v>15057.973314957895</v>
      </c>
      <c r="D2782" s="18">
        <f t="shared" si="267"/>
        <v>15.057973314957895</v>
      </c>
      <c r="E2782" s="18">
        <f t="shared" si="268"/>
        <v>0.14861060197918191</v>
      </c>
      <c r="F2782" s="18">
        <f t="shared" si="269"/>
        <v>2.183978333654863</v>
      </c>
    </row>
    <row r="2783" spans="1:6">
      <c r="A2783" s="11">
        <f t="shared" si="264"/>
        <v>13840</v>
      </c>
      <c r="B2783" s="18">
        <f t="shared" si="265"/>
        <v>45406.825599999996</v>
      </c>
      <c r="C2783" s="18">
        <f t="shared" si="266"/>
        <v>15046.373263033103</v>
      </c>
      <c r="D2783" s="18">
        <f t="shared" si="267"/>
        <v>15.046373263033104</v>
      </c>
      <c r="E2783" s="18">
        <f t="shared" si="268"/>
        <v>0.1484961183987242</v>
      </c>
      <c r="F2783" s="18">
        <f t="shared" si="269"/>
        <v>2.1822958853237955</v>
      </c>
    </row>
    <row r="2784" spans="1:6">
      <c r="A2784" s="11">
        <f t="shared" si="264"/>
        <v>13845</v>
      </c>
      <c r="B2784" s="18">
        <f t="shared" si="265"/>
        <v>45423.229800000001</v>
      </c>
      <c r="C2784" s="18">
        <f t="shared" si="266"/>
        <v>15034.782147317841</v>
      </c>
      <c r="D2784" s="18">
        <f t="shared" si="267"/>
        <v>15.034782147317841</v>
      </c>
      <c r="E2784" s="18">
        <f t="shared" si="268"/>
        <v>0.14838172301177366</v>
      </c>
      <c r="F2784" s="18">
        <f t="shared" si="269"/>
        <v>2.1806147330826851</v>
      </c>
    </row>
    <row r="2785" spans="1:6">
      <c r="A2785" s="11">
        <f t="shared" si="264"/>
        <v>13850</v>
      </c>
      <c r="B2785" s="18">
        <f t="shared" si="265"/>
        <v>45439.633999999998</v>
      </c>
      <c r="C2785" s="18">
        <f t="shared" si="266"/>
        <v>15023.199960928017</v>
      </c>
      <c r="D2785" s="18">
        <f t="shared" si="267"/>
        <v>15.023199960928018</v>
      </c>
      <c r="E2785" s="18">
        <f t="shared" si="268"/>
        <v>0.14826741575038963</v>
      </c>
      <c r="F2785" s="18">
        <f t="shared" si="269"/>
        <v>2.178934875933078</v>
      </c>
    </row>
    <row r="2786" spans="1:6">
      <c r="A2786" s="11">
        <f t="shared" si="264"/>
        <v>13855</v>
      </c>
      <c r="B2786" s="18">
        <f t="shared" si="265"/>
        <v>45456.038200000003</v>
      </c>
      <c r="C2786" s="18">
        <f t="shared" si="266"/>
        <v>15011.62669698484</v>
      </c>
      <c r="D2786" s="18">
        <f t="shared" si="267"/>
        <v>15.011626696984841</v>
      </c>
      <c r="E2786" s="18">
        <f t="shared" si="268"/>
        <v>0.14815319654668369</v>
      </c>
      <c r="F2786" s="18">
        <f t="shared" si="269"/>
        <v>2.1772563128772875</v>
      </c>
    </row>
    <row r="2787" spans="1:6">
      <c r="A2787" s="11">
        <f t="shared" si="264"/>
        <v>13860</v>
      </c>
      <c r="B2787" s="18">
        <f t="shared" si="265"/>
        <v>45472.4424</v>
      </c>
      <c r="C2787" s="18">
        <f t="shared" si="266"/>
        <v>15000.062348614822</v>
      </c>
      <c r="D2787" s="18">
        <f t="shared" si="267"/>
        <v>15.000062348614822</v>
      </c>
      <c r="E2787" s="18">
        <f t="shared" si="268"/>
        <v>0.14803906533281985</v>
      </c>
      <c r="F2787" s="18">
        <f t="shared" si="269"/>
        <v>2.1755790429183968</v>
      </c>
    </row>
    <row r="2788" spans="1:6">
      <c r="A2788" s="11">
        <f t="shared" si="264"/>
        <v>13865</v>
      </c>
      <c r="B2788" s="18">
        <f t="shared" si="265"/>
        <v>45488.846599999997</v>
      </c>
      <c r="C2788" s="18">
        <f t="shared" si="266"/>
        <v>14988.506908949763</v>
      </c>
      <c r="D2788" s="18">
        <f t="shared" si="267"/>
        <v>14.988506908949763</v>
      </c>
      <c r="E2788" s="18">
        <f t="shared" si="268"/>
        <v>0.14792502204101426</v>
      </c>
      <c r="F2788" s="18">
        <f t="shared" si="269"/>
        <v>2.1739030650602555</v>
      </c>
    </row>
    <row r="2789" spans="1:6">
      <c r="A2789" s="11">
        <f t="shared" si="264"/>
        <v>13870</v>
      </c>
      <c r="B2789" s="18">
        <f t="shared" si="265"/>
        <v>45505.250800000002</v>
      </c>
      <c r="C2789" s="18">
        <f t="shared" si="266"/>
        <v>14976.960371126759</v>
      </c>
      <c r="D2789" s="18">
        <f t="shared" si="267"/>
        <v>14.97696037112676</v>
      </c>
      <c r="E2789" s="18">
        <f t="shared" si="268"/>
        <v>0.14781106660353535</v>
      </c>
      <c r="F2789" s="18">
        <f t="shared" si="269"/>
        <v>2.1722283783074832</v>
      </c>
    </row>
    <row r="2790" spans="1:6">
      <c r="A2790" s="11">
        <f t="shared" si="264"/>
        <v>13875</v>
      </c>
      <c r="B2790" s="18">
        <f t="shared" si="265"/>
        <v>45521.654999999999</v>
      </c>
      <c r="C2790" s="18">
        <f t="shared" si="266"/>
        <v>14965.422728288195</v>
      </c>
      <c r="D2790" s="18">
        <f t="shared" si="267"/>
        <v>14.965422728288194</v>
      </c>
      <c r="E2790" s="18">
        <f t="shared" si="268"/>
        <v>0.1476971989527037</v>
      </c>
      <c r="F2790" s="18">
        <f t="shared" si="269"/>
        <v>2.1705549816654632</v>
      </c>
    </row>
    <row r="2791" spans="1:6">
      <c r="A2791" s="11">
        <f t="shared" si="264"/>
        <v>13880</v>
      </c>
      <c r="B2791" s="18">
        <f t="shared" si="265"/>
        <v>45538.059200000003</v>
      </c>
      <c r="C2791" s="18">
        <f t="shared" si="266"/>
        <v>14953.893973581735</v>
      </c>
      <c r="D2791" s="18">
        <f t="shared" si="267"/>
        <v>14.953893973581735</v>
      </c>
      <c r="E2791" s="18">
        <f t="shared" si="268"/>
        <v>0.14758341902089206</v>
      </c>
      <c r="F2791" s="18">
        <f t="shared" si="269"/>
        <v>2.1688828741403476</v>
      </c>
    </row>
    <row r="2792" spans="1:6">
      <c r="A2792" s="11">
        <f t="shared" si="264"/>
        <v>13885</v>
      </c>
      <c r="B2792" s="18">
        <f t="shared" si="265"/>
        <v>45554.463400000001</v>
      </c>
      <c r="C2792" s="18">
        <f t="shared" si="266"/>
        <v>14942.374100160316</v>
      </c>
      <c r="D2792" s="18">
        <f t="shared" si="267"/>
        <v>14.942374100160317</v>
      </c>
      <c r="E2792" s="18">
        <f t="shared" si="268"/>
        <v>0.14746972674052519</v>
      </c>
      <c r="F2792" s="18">
        <f t="shared" si="269"/>
        <v>2.1672120547390521</v>
      </c>
    </row>
    <row r="2793" spans="1:6">
      <c r="A2793" s="11">
        <f t="shared" si="264"/>
        <v>13890</v>
      </c>
      <c r="B2793" s="18">
        <f t="shared" si="265"/>
        <v>45570.867599999998</v>
      </c>
      <c r="C2793" s="18">
        <f t="shared" si="266"/>
        <v>14930.863101182164</v>
      </c>
      <c r="D2793" s="18">
        <f t="shared" si="267"/>
        <v>14.930863101182164</v>
      </c>
      <c r="E2793" s="18">
        <f t="shared" si="268"/>
        <v>0.14735612204408005</v>
      </c>
      <c r="F2793" s="18">
        <f t="shared" si="269"/>
        <v>2.1655425224692588</v>
      </c>
    </row>
    <row r="2794" spans="1:6">
      <c r="A2794" s="11">
        <f t="shared" si="264"/>
        <v>13895</v>
      </c>
      <c r="B2794" s="18">
        <f t="shared" si="265"/>
        <v>45587.271800000002</v>
      </c>
      <c r="C2794" s="18">
        <f t="shared" si="266"/>
        <v>14919.360969810765</v>
      </c>
      <c r="D2794" s="18">
        <f t="shared" si="267"/>
        <v>14.919360969810764</v>
      </c>
      <c r="E2794" s="18">
        <f t="shared" si="268"/>
        <v>0.1472426048640855</v>
      </c>
      <c r="F2794" s="18">
        <f t="shared" si="269"/>
        <v>2.1638742763394134</v>
      </c>
    </row>
    <row r="2795" spans="1:6">
      <c r="A2795" s="11">
        <f t="shared" si="264"/>
        <v>13900</v>
      </c>
      <c r="B2795" s="18">
        <f t="shared" si="265"/>
        <v>45603.675999999999</v>
      </c>
      <c r="C2795" s="18">
        <f t="shared" si="266"/>
        <v>14907.867699214872</v>
      </c>
      <c r="D2795" s="18">
        <f t="shared" si="267"/>
        <v>14.907867699214872</v>
      </c>
      <c r="E2795" s="18">
        <f t="shared" si="268"/>
        <v>0.14712917513312238</v>
      </c>
      <c r="F2795" s="18">
        <f t="shared" si="269"/>
        <v>2.1622073153587267</v>
      </c>
    </row>
    <row r="2796" spans="1:6">
      <c r="A2796" s="11">
        <f t="shared" si="264"/>
        <v>13905</v>
      </c>
      <c r="B2796" s="18">
        <f t="shared" si="265"/>
        <v>45620.080199999997</v>
      </c>
      <c r="C2796" s="18">
        <f t="shared" si="266"/>
        <v>14896.383282568506</v>
      </c>
      <c r="D2796" s="18">
        <f t="shared" si="267"/>
        <v>14.896383282568506</v>
      </c>
      <c r="E2796" s="18">
        <f t="shared" si="268"/>
        <v>0.14701583278382357</v>
      </c>
      <c r="F2796" s="18">
        <f t="shared" si="269"/>
        <v>2.160541638537171</v>
      </c>
    </row>
    <row r="2797" spans="1:6">
      <c r="A2797" s="11">
        <f t="shared" si="264"/>
        <v>13910</v>
      </c>
      <c r="B2797" s="18">
        <f t="shared" si="265"/>
        <v>45636.484400000001</v>
      </c>
      <c r="C2797" s="18">
        <f t="shared" si="266"/>
        <v>14884.907713050941</v>
      </c>
      <c r="D2797" s="18">
        <f t="shared" si="267"/>
        <v>14.884907713050941</v>
      </c>
      <c r="E2797" s="18">
        <f t="shared" si="268"/>
        <v>0.14690257774887375</v>
      </c>
      <c r="F2797" s="18">
        <f t="shared" si="269"/>
        <v>2.1588772448854825</v>
      </c>
    </row>
    <row r="2798" spans="1:6">
      <c r="A2798" s="11">
        <f t="shared" si="264"/>
        <v>13915</v>
      </c>
      <c r="B2798" s="18">
        <f t="shared" si="265"/>
        <v>45652.888599999998</v>
      </c>
      <c r="C2798" s="18">
        <f t="shared" si="266"/>
        <v>14873.440983846713</v>
      </c>
      <c r="D2798" s="18">
        <f t="shared" si="267"/>
        <v>14.873440983846713</v>
      </c>
      <c r="E2798" s="18">
        <f t="shared" si="268"/>
        <v>0.1467894099610095</v>
      </c>
      <c r="F2798" s="18">
        <f t="shared" si="269"/>
        <v>2.1572141334151596</v>
      </c>
    </row>
    <row r="2799" spans="1:6">
      <c r="A2799" s="11">
        <f t="shared" si="264"/>
        <v>13920</v>
      </c>
      <c r="B2799" s="18">
        <f t="shared" si="265"/>
        <v>45669.292800000003</v>
      </c>
      <c r="C2799" s="18">
        <f t="shared" si="266"/>
        <v>14861.983088145598</v>
      </c>
      <c r="D2799" s="18">
        <f t="shared" si="267"/>
        <v>14.861983088145598</v>
      </c>
      <c r="E2799" s="18">
        <f t="shared" si="268"/>
        <v>0.14667632935301916</v>
      </c>
      <c r="F2799" s="18">
        <f t="shared" si="269"/>
        <v>2.1555523031384611</v>
      </c>
    </row>
    <row r="2800" spans="1:6">
      <c r="A2800" s="11">
        <f t="shared" si="264"/>
        <v>13925</v>
      </c>
      <c r="B2800" s="18">
        <f t="shared" si="265"/>
        <v>45685.697</v>
      </c>
      <c r="C2800" s="18">
        <f t="shared" si="266"/>
        <v>14850.534019142626</v>
      </c>
      <c r="D2800" s="18">
        <f t="shared" si="267"/>
        <v>14.850534019142625</v>
      </c>
      <c r="E2800" s="18">
        <f t="shared" si="268"/>
        <v>0.14656333585774298</v>
      </c>
      <c r="F2800" s="18">
        <f t="shared" si="269"/>
        <v>2.1538917530684079</v>
      </c>
    </row>
    <row r="2801" spans="1:6">
      <c r="A2801" s="11">
        <f t="shared" si="264"/>
        <v>13930</v>
      </c>
      <c r="B2801" s="18">
        <f t="shared" si="265"/>
        <v>45702.101199999997</v>
      </c>
      <c r="C2801" s="18">
        <f t="shared" si="266"/>
        <v>14839.093770038065</v>
      </c>
      <c r="D2801" s="18">
        <f t="shared" si="267"/>
        <v>14.839093770038065</v>
      </c>
      <c r="E2801" s="18">
        <f t="shared" si="268"/>
        <v>0.14645042940807276</v>
      </c>
      <c r="F2801" s="18">
        <f t="shared" si="269"/>
        <v>2.1522324822187811</v>
      </c>
    </row>
    <row r="2802" spans="1:6">
      <c r="A2802" s="11">
        <f t="shared" si="264"/>
        <v>13935</v>
      </c>
      <c r="B2802" s="18">
        <f t="shared" si="265"/>
        <v>45718.505400000002</v>
      </c>
      <c r="C2802" s="18">
        <f t="shared" si="266"/>
        <v>14827.662334037423</v>
      </c>
      <c r="D2802" s="18">
        <f t="shared" si="267"/>
        <v>14.827662334037422</v>
      </c>
      <c r="E2802" s="18">
        <f t="shared" si="268"/>
        <v>0.14633760993695213</v>
      </c>
      <c r="F2802" s="18">
        <f t="shared" si="269"/>
        <v>2.1505744896041197</v>
      </c>
    </row>
    <row r="2803" spans="1:6">
      <c r="A2803" s="11">
        <f t="shared" si="264"/>
        <v>13940</v>
      </c>
      <c r="B2803" s="18">
        <f t="shared" si="265"/>
        <v>45734.909599999999</v>
      </c>
      <c r="C2803" s="18">
        <f t="shared" si="266"/>
        <v>14816.239704351443</v>
      </c>
      <c r="D2803" s="18">
        <f t="shared" si="267"/>
        <v>14.816239704351442</v>
      </c>
      <c r="E2803" s="18">
        <f t="shared" si="268"/>
        <v>0.14622487737737638</v>
      </c>
      <c r="F2803" s="18">
        <f t="shared" si="269"/>
        <v>2.1489177742397243</v>
      </c>
    </row>
    <row r="2804" spans="1:6">
      <c r="A2804" s="11">
        <f t="shared" si="264"/>
        <v>13945</v>
      </c>
      <c r="B2804" s="18">
        <f t="shared" si="265"/>
        <v>45751.313799999996</v>
      </c>
      <c r="C2804" s="18">
        <f t="shared" si="266"/>
        <v>14804.825874196098</v>
      </c>
      <c r="D2804" s="18">
        <f t="shared" si="267"/>
        <v>14.804825874196098</v>
      </c>
      <c r="E2804" s="18">
        <f t="shared" si="268"/>
        <v>0.14611223166239234</v>
      </c>
      <c r="F2804" s="18">
        <f t="shared" si="269"/>
        <v>2.1472623351416535</v>
      </c>
    </row>
    <row r="2805" spans="1:6">
      <c r="A2805" s="11">
        <f t="shared" si="264"/>
        <v>13950</v>
      </c>
      <c r="B2805" s="18">
        <f t="shared" si="265"/>
        <v>45767.718000000001</v>
      </c>
      <c r="C2805" s="18">
        <f t="shared" si="266"/>
        <v>14793.420836792588</v>
      </c>
      <c r="D2805" s="18">
        <f t="shared" si="267"/>
        <v>14.793420836792588</v>
      </c>
      <c r="E2805" s="18">
        <f t="shared" si="268"/>
        <v>0.14599967272509851</v>
      </c>
      <c r="F2805" s="18">
        <f t="shared" si="269"/>
        <v>2.1456081713267232</v>
      </c>
    </row>
    <row r="2806" spans="1:6">
      <c r="A2806" s="11">
        <f t="shared" si="264"/>
        <v>13955</v>
      </c>
      <c r="B2806" s="18">
        <f t="shared" si="265"/>
        <v>45784.122199999998</v>
      </c>
      <c r="C2806" s="18">
        <f t="shared" si="266"/>
        <v>14782.02458536733</v>
      </c>
      <c r="D2806" s="18">
        <f t="shared" si="267"/>
        <v>14.78202458536733</v>
      </c>
      <c r="E2806" s="18">
        <f t="shared" si="268"/>
        <v>0.14588720049864481</v>
      </c>
      <c r="F2806" s="18">
        <f t="shared" si="269"/>
        <v>2.1439552818125067</v>
      </c>
    </row>
    <row r="2807" spans="1:6">
      <c r="A2807" s="11">
        <f t="shared" si="264"/>
        <v>13960</v>
      </c>
      <c r="B2807" s="18">
        <f t="shared" si="265"/>
        <v>45800.526400000002</v>
      </c>
      <c r="C2807" s="18">
        <f t="shared" si="266"/>
        <v>14770.637113151961</v>
      </c>
      <c r="D2807" s="18">
        <f t="shared" si="267"/>
        <v>14.770637113151961</v>
      </c>
      <c r="E2807" s="18">
        <f t="shared" si="268"/>
        <v>0.14577481491623273</v>
      </c>
      <c r="F2807" s="18">
        <f t="shared" si="269"/>
        <v>2.1423036656173342</v>
      </c>
    </row>
    <row r="2808" spans="1:6">
      <c r="A2808" s="11">
        <f t="shared" si="264"/>
        <v>13965</v>
      </c>
      <c r="B2808" s="18">
        <f t="shared" si="265"/>
        <v>45816.9306</v>
      </c>
      <c r="C2808" s="18">
        <f t="shared" si="266"/>
        <v>14759.258413383339</v>
      </c>
      <c r="D2808" s="18">
        <f t="shared" si="267"/>
        <v>14.759258413383339</v>
      </c>
      <c r="E2808" s="18">
        <f t="shared" si="268"/>
        <v>0.14566251591111526</v>
      </c>
      <c r="F2808" s="18">
        <f t="shared" si="269"/>
        <v>2.1406533217602925</v>
      </c>
    </row>
    <row r="2809" spans="1:6">
      <c r="A2809" s="11">
        <f t="shared" si="264"/>
        <v>13970</v>
      </c>
      <c r="B2809" s="18">
        <f t="shared" si="265"/>
        <v>45833.334799999997</v>
      </c>
      <c r="C2809" s="18">
        <f t="shared" si="266"/>
        <v>14747.888479303525</v>
      </c>
      <c r="D2809" s="18">
        <f t="shared" si="267"/>
        <v>14.747888479303525</v>
      </c>
      <c r="E2809" s="18">
        <f t="shared" si="268"/>
        <v>0.14555030341659672</v>
      </c>
      <c r="F2809" s="18">
        <f t="shared" si="269"/>
        <v>2.1390042492612245</v>
      </c>
    </row>
    <row r="2810" spans="1:6">
      <c r="A2810" s="11">
        <f t="shared" si="264"/>
        <v>13975</v>
      </c>
      <c r="B2810" s="18">
        <f t="shared" si="265"/>
        <v>45849.739000000001</v>
      </c>
      <c r="C2810" s="18">
        <f t="shared" si="266"/>
        <v>14736.527304159785</v>
      </c>
      <c r="D2810" s="18">
        <f t="shared" si="267"/>
        <v>14.736527304159784</v>
      </c>
      <c r="E2810" s="18">
        <f t="shared" si="268"/>
        <v>0.14543817736603287</v>
      </c>
      <c r="F2810" s="18">
        <f t="shared" si="269"/>
        <v>2.1373564471407267</v>
      </c>
    </row>
    <row r="2811" spans="1:6">
      <c r="A2811" s="11">
        <f t="shared" si="264"/>
        <v>13980</v>
      </c>
      <c r="B2811" s="18">
        <f t="shared" si="265"/>
        <v>45866.143199999999</v>
      </c>
      <c r="C2811" s="18">
        <f t="shared" si="266"/>
        <v>14725.174881204597</v>
      </c>
      <c r="D2811" s="18">
        <f t="shared" si="267"/>
        <v>14.725174881204596</v>
      </c>
      <c r="E2811" s="18">
        <f t="shared" si="268"/>
        <v>0.14532613769283084</v>
      </c>
      <c r="F2811" s="18">
        <f t="shared" si="269"/>
        <v>2.1357099144201523</v>
      </c>
    </row>
    <row r="2812" spans="1:6">
      <c r="A2812" s="11">
        <f t="shared" si="264"/>
        <v>13985</v>
      </c>
      <c r="B2812" s="18">
        <f t="shared" si="265"/>
        <v>45882.547400000003</v>
      </c>
      <c r="C2812" s="18">
        <f t="shared" si="266"/>
        <v>14713.831203695621</v>
      </c>
      <c r="D2812" s="18">
        <f t="shared" si="267"/>
        <v>14.713831203695621</v>
      </c>
      <c r="E2812" s="18">
        <f t="shared" si="268"/>
        <v>0.14521418433044894</v>
      </c>
      <c r="F2812" s="18">
        <f t="shared" si="269"/>
        <v>2.1340646501216054</v>
      </c>
    </row>
    <row r="2813" spans="1:6">
      <c r="A2813" s="11">
        <f t="shared" si="264"/>
        <v>13990</v>
      </c>
      <c r="B2813" s="18">
        <f t="shared" si="265"/>
        <v>45898.9516</v>
      </c>
      <c r="C2813" s="18">
        <f t="shared" si="266"/>
        <v>14702.496264895726</v>
      </c>
      <c r="D2813" s="18">
        <f t="shared" si="267"/>
        <v>14.702496264895727</v>
      </c>
      <c r="E2813" s="18">
        <f t="shared" si="268"/>
        <v>0.14510231721239686</v>
      </c>
      <c r="F2813" s="18">
        <f t="shared" si="269"/>
        <v>2.1324206532679466</v>
      </c>
    </row>
    <row r="2814" spans="1:6">
      <c r="A2814" s="11">
        <f t="shared" si="264"/>
        <v>13995</v>
      </c>
      <c r="B2814" s="18">
        <f t="shared" si="265"/>
        <v>45915.355799999998</v>
      </c>
      <c r="C2814" s="18">
        <f t="shared" si="266"/>
        <v>14691.170058072965</v>
      </c>
      <c r="D2814" s="18">
        <f t="shared" si="267"/>
        <v>14.691170058072965</v>
      </c>
      <c r="E2814" s="18">
        <f t="shared" si="268"/>
        <v>0.14499053627223543</v>
      </c>
      <c r="F2814" s="18">
        <f t="shared" si="269"/>
        <v>2.1307779228827868</v>
      </c>
    </row>
    <row r="2815" spans="1:6">
      <c r="A2815" s="11">
        <f t="shared" si="264"/>
        <v>14000</v>
      </c>
      <c r="B2815" s="18">
        <f t="shared" si="265"/>
        <v>45931.76</v>
      </c>
      <c r="C2815" s="18">
        <f t="shared" si="266"/>
        <v>14679.852576500572</v>
      </c>
      <c r="D2815" s="18">
        <f t="shared" si="267"/>
        <v>14.679852576500572</v>
      </c>
      <c r="E2815" s="18">
        <f t="shared" si="268"/>
        <v>0.14487884144357674</v>
      </c>
      <c r="F2815" s="18">
        <f t="shared" si="269"/>
        <v>2.1291364579904899</v>
      </c>
    </row>
    <row r="2816" spans="1:6">
      <c r="A2816" s="11">
        <f t="shared" si="264"/>
        <v>14005</v>
      </c>
      <c r="B2816" s="18">
        <f t="shared" si="265"/>
        <v>45948.164199999999</v>
      </c>
      <c r="C2816" s="18">
        <f t="shared" si="266"/>
        <v>14668.543813456972</v>
      </c>
      <c r="D2816" s="18">
        <f t="shared" si="267"/>
        <v>14.668543813456973</v>
      </c>
      <c r="E2816" s="18">
        <f t="shared" si="268"/>
        <v>0.14476723266008396</v>
      </c>
      <c r="F2816" s="18">
        <f t="shared" si="269"/>
        <v>2.1274962576161722</v>
      </c>
    </row>
    <row r="2817" spans="1:6">
      <c r="A2817" s="11">
        <f t="shared" si="264"/>
        <v>14010</v>
      </c>
      <c r="B2817" s="18">
        <f t="shared" si="265"/>
        <v>45964.568399999996</v>
      </c>
      <c r="C2817" s="18">
        <f t="shared" si="266"/>
        <v>14657.243762225764</v>
      </c>
      <c r="D2817" s="18">
        <f t="shared" si="267"/>
        <v>14.657243762225765</v>
      </c>
      <c r="E2817" s="18">
        <f t="shared" si="268"/>
        <v>0.14465570985547138</v>
      </c>
      <c r="F2817" s="18">
        <f t="shared" si="269"/>
        <v>2.1258573207857006</v>
      </c>
    </row>
    <row r="2818" spans="1:6">
      <c r="A2818" s="11">
        <f t="shared" si="264"/>
        <v>14015</v>
      </c>
      <c r="B2818" s="18">
        <f t="shared" si="265"/>
        <v>45980.972600000001</v>
      </c>
      <c r="C2818" s="18">
        <f t="shared" si="266"/>
        <v>14645.952416095719</v>
      </c>
      <c r="D2818" s="18">
        <f t="shared" si="267"/>
        <v>14.645952416095719</v>
      </c>
      <c r="E2818" s="18">
        <f t="shared" si="268"/>
        <v>0.14454427296350436</v>
      </c>
      <c r="F2818" s="18">
        <f t="shared" si="269"/>
        <v>2.1242196465256908</v>
      </c>
    </row>
    <row r="2819" spans="1:6">
      <c r="A2819" s="11">
        <f t="shared" si="264"/>
        <v>14020</v>
      </c>
      <c r="B2819" s="18">
        <f t="shared" si="265"/>
        <v>45997.376799999998</v>
      </c>
      <c r="C2819" s="18">
        <f t="shared" si="266"/>
        <v>14634.669768360782</v>
      </c>
      <c r="D2819" s="18">
        <f t="shared" si="267"/>
        <v>14.634669768360782</v>
      </c>
      <c r="E2819" s="18">
        <f t="shared" si="268"/>
        <v>0.14443292191799928</v>
      </c>
      <c r="F2819" s="18">
        <f t="shared" si="269"/>
        <v>2.1225832338635109</v>
      </c>
    </row>
    <row r="2820" spans="1:6">
      <c r="A2820" s="11">
        <f t="shared" si="264"/>
        <v>14025</v>
      </c>
      <c r="B2820" s="18">
        <f t="shared" si="265"/>
        <v>46013.781000000003</v>
      </c>
      <c r="C2820" s="18">
        <f t="shared" si="266"/>
        <v>14623.395812320063</v>
      </c>
      <c r="D2820" s="18">
        <f t="shared" si="267"/>
        <v>14.623395812320062</v>
      </c>
      <c r="E2820" s="18">
        <f t="shared" si="268"/>
        <v>0.14432165665282351</v>
      </c>
      <c r="F2820" s="18">
        <f t="shared" si="269"/>
        <v>2.1209480818272772</v>
      </c>
    </row>
    <row r="2821" spans="1:6">
      <c r="A2821" s="11">
        <f t="shared" si="264"/>
        <v>14030</v>
      </c>
      <c r="B2821" s="18">
        <f t="shared" si="265"/>
        <v>46030.1852</v>
      </c>
      <c r="C2821" s="18">
        <f t="shared" si="266"/>
        <v>14612.130541277829</v>
      </c>
      <c r="D2821" s="18">
        <f t="shared" si="267"/>
        <v>14.612130541277828</v>
      </c>
      <c r="E2821" s="18">
        <f t="shared" si="268"/>
        <v>0.14421047710189538</v>
      </c>
      <c r="F2821" s="18">
        <f t="shared" si="269"/>
        <v>2.1193141894458538</v>
      </c>
    </row>
    <row r="2822" spans="1:6">
      <c r="A2822" s="11">
        <f t="shared" si="264"/>
        <v>14035</v>
      </c>
      <c r="B2822" s="18">
        <f t="shared" si="265"/>
        <v>46046.589399999997</v>
      </c>
      <c r="C2822" s="18">
        <f t="shared" si="266"/>
        <v>14600.873948543514</v>
      </c>
      <c r="D2822" s="18">
        <f t="shared" si="267"/>
        <v>14.600873948543514</v>
      </c>
      <c r="E2822" s="18">
        <f t="shared" si="268"/>
        <v>0.14409938319918411</v>
      </c>
      <c r="F2822" s="18">
        <f t="shared" si="269"/>
        <v>2.1176815557488542</v>
      </c>
    </row>
    <row r="2823" spans="1:6">
      <c r="A2823" s="11">
        <f t="shared" si="264"/>
        <v>14040</v>
      </c>
      <c r="B2823" s="18">
        <f t="shared" si="265"/>
        <v>46062.993600000002</v>
      </c>
      <c r="C2823" s="18">
        <f t="shared" si="266"/>
        <v>14589.626027431699</v>
      </c>
      <c r="D2823" s="18">
        <f t="shared" si="267"/>
        <v>14.589626027431699</v>
      </c>
      <c r="E2823" s="18">
        <f t="shared" si="268"/>
        <v>0.14398837487870975</v>
      </c>
      <c r="F2823" s="18">
        <f t="shared" si="269"/>
        <v>2.1160501797666389</v>
      </c>
    </row>
    <row r="2824" spans="1:6">
      <c r="A2824" s="11">
        <f t="shared" si="264"/>
        <v>14045</v>
      </c>
      <c r="B2824" s="18">
        <f t="shared" si="265"/>
        <v>46079.397799999999</v>
      </c>
      <c r="C2824" s="18">
        <f t="shared" si="266"/>
        <v>14578.38677126212</v>
      </c>
      <c r="D2824" s="18">
        <f t="shared" si="267"/>
        <v>14.578386771262119</v>
      </c>
      <c r="E2824" s="18">
        <f t="shared" si="268"/>
        <v>0.14387745207454325</v>
      </c>
      <c r="F2824" s="18">
        <f t="shared" si="269"/>
        <v>2.1144200605303154</v>
      </c>
    </row>
    <row r="2825" spans="1:6">
      <c r="A2825" s="11">
        <f t="shared" si="264"/>
        <v>14050</v>
      </c>
      <c r="B2825" s="18">
        <f t="shared" si="265"/>
        <v>46095.802000000003</v>
      </c>
      <c r="C2825" s="18">
        <f t="shared" si="266"/>
        <v>14567.156173359654</v>
      </c>
      <c r="D2825" s="18">
        <f t="shared" si="267"/>
        <v>14.567156173359654</v>
      </c>
      <c r="E2825" s="18">
        <f t="shared" si="268"/>
        <v>0.14376661472080629</v>
      </c>
      <c r="F2825" s="18">
        <f t="shared" si="269"/>
        <v>2.1127911970717377</v>
      </c>
    </row>
    <row r="2826" spans="1:6">
      <c r="A2826" s="11">
        <f t="shared" si="264"/>
        <v>14055</v>
      </c>
      <c r="B2826" s="18">
        <f t="shared" si="265"/>
        <v>46112.206200000001</v>
      </c>
      <c r="C2826" s="18">
        <f t="shared" si="266"/>
        <v>14555.934227054326</v>
      </c>
      <c r="D2826" s="18">
        <f t="shared" si="267"/>
        <v>14.555934227054326</v>
      </c>
      <c r="E2826" s="18">
        <f t="shared" si="268"/>
        <v>0.14365586275167136</v>
      </c>
      <c r="F2826" s="18">
        <f t="shared" si="269"/>
        <v>2.1111635884235054</v>
      </c>
    </row>
    <row r="2827" spans="1:6">
      <c r="A2827" s="11">
        <f t="shared" si="264"/>
        <v>14060</v>
      </c>
      <c r="B2827" s="18">
        <f t="shared" si="265"/>
        <v>46128.610399999998</v>
      </c>
      <c r="C2827" s="18">
        <f t="shared" si="266"/>
        <v>14544.720925681293</v>
      </c>
      <c r="D2827" s="18">
        <f t="shared" si="267"/>
        <v>14.544720925681293</v>
      </c>
      <c r="E2827" s="18">
        <f t="shared" si="268"/>
        <v>0.14354519610136157</v>
      </c>
      <c r="F2827" s="18">
        <f t="shared" si="269"/>
        <v>2.1095372336189633</v>
      </c>
    </row>
    <row r="2828" spans="1:6">
      <c r="A2828" s="11">
        <f t="shared" si="264"/>
        <v>14065</v>
      </c>
      <c r="B2828" s="18">
        <f t="shared" si="265"/>
        <v>46145.014600000002</v>
      </c>
      <c r="C2828" s="18">
        <f t="shared" si="266"/>
        <v>14533.516262580853</v>
      </c>
      <c r="D2828" s="18">
        <f t="shared" si="267"/>
        <v>14.533516262580854</v>
      </c>
      <c r="E2828" s="18">
        <f t="shared" si="268"/>
        <v>0.14343461470415084</v>
      </c>
      <c r="F2828" s="18">
        <f t="shared" si="269"/>
        <v>2.1079121316922018</v>
      </c>
    </row>
    <row r="2829" spans="1:6">
      <c r="A2829" s="11">
        <f t="shared" si="264"/>
        <v>14070</v>
      </c>
      <c r="B2829" s="18">
        <f t="shared" si="265"/>
        <v>46161.418799999999</v>
      </c>
      <c r="C2829" s="18">
        <f t="shared" si="266"/>
        <v>14522.320231098431</v>
      </c>
      <c r="D2829" s="18">
        <f t="shared" si="267"/>
        <v>14.52232023109843</v>
      </c>
      <c r="E2829" s="18">
        <f t="shared" si="268"/>
        <v>0.14332411849436355</v>
      </c>
      <c r="F2829" s="18">
        <f t="shared" si="269"/>
        <v>2.1062882816780539</v>
      </c>
    </row>
    <row r="2830" spans="1:6">
      <c r="A2830" s="11">
        <f t="shared" si="264"/>
        <v>14075</v>
      </c>
      <c r="B2830" s="18">
        <f t="shared" si="265"/>
        <v>46177.822999999997</v>
      </c>
      <c r="C2830" s="18">
        <f t="shared" si="266"/>
        <v>14511.132824584574</v>
      </c>
      <c r="D2830" s="18">
        <f t="shared" si="267"/>
        <v>14.511132824584575</v>
      </c>
      <c r="E2830" s="18">
        <f t="shared" si="268"/>
        <v>0.14321370740637482</v>
      </c>
      <c r="F2830" s="18">
        <f t="shared" si="269"/>
        <v>2.1046656826120977</v>
      </c>
    </row>
    <row r="2831" spans="1:6">
      <c r="A2831" s="11">
        <f t="shared" si="264"/>
        <v>14080</v>
      </c>
      <c r="B2831" s="18">
        <f t="shared" si="265"/>
        <v>46194.227200000001</v>
      </c>
      <c r="C2831" s="18">
        <f t="shared" si="266"/>
        <v>14499.954036394965</v>
      </c>
      <c r="D2831" s="18">
        <f t="shared" si="267"/>
        <v>14.499954036394966</v>
      </c>
      <c r="E2831" s="18">
        <f t="shared" si="268"/>
        <v>0.14310338137461029</v>
      </c>
      <c r="F2831" s="18">
        <f t="shared" si="269"/>
        <v>2.103044333530653</v>
      </c>
    </row>
    <row r="2832" spans="1:6">
      <c r="A2832" s="11">
        <f t="shared" si="264"/>
        <v>14085</v>
      </c>
      <c r="B2832" s="18">
        <f t="shared" si="265"/>
        <v>46210.631399999998</v>
      </c>
      <c r="C2832" s="18">
        <f t="shared" si="266"/>
        <v>14488.783859890387</v>
      </c>
      <c r="D2832" s="18">
        <f t="shared" si="267"/>
        <v>14.488783859890388</v>
      </c>
      <c r="E2832" s="18">
        <f t="shared" si="268"/>
        <v>0.14299314033354601</v>
      </c>
      <c r="F2832" s="18">
        <f t="shared" si="269"/>
        <v>2.101424233470782</v>
      </c>
    </row>
    <row r="2833" spans="1:6">
      <c r="A2833" s="11">
        <f t="shared" si="264"/>
        <v>14090</v>
      </c>
      <c r="B2833" s="18">
        <f t="shared" si="265"/>
        <v>46227.035600000003</v>
      </c>
      <c r="C2833" s="18">
        <f t="shared" si="266"/>
        <v>14477.622288436754</v>
      </c>
      <c r="D2833" s="18">
        <f t="shared" si="267"/>
        <v>14.477622288436754</v>
      </c>
      <c r="E2833" s="18">
        <f t="shared" si="268"/>
        <v>0.14288298421770865</v>
      </c>
      <c r="F2833" s="18">
        <f t="shared" si="269"/>
        <v>2.0998053814702899</v>
      </c>
    </row>
    <row r="2834" spans="1:6">
      <c r="A2834" s="11">
        <f t="shared" si="264"/>
        <v>14095</v>
      </c>
      <c r="B2834" s="18">
        <f t="shared" si="265"/>
        <v>46243.4398</v>
      </c>
      <c r="C2834" s="18">
        <f t="shared" si="266"/>
        <v>14466.469315405078</v>
      </c>
      <c r="D2834" s="18">
        <f t="shared" si="267"/>
        <v>14.466469315405078</v>
      </c>
      <c r="E2834" s="18">
        <f t="shared" si="268"/>
        <v>0.14277291296167524</v>
      </c>
      <c r="F2834" s="18">
        <f t="shared" si="269"/>
        <v>2.0981877765677219</v>
      </c>
    </row>
    <row r="2835" spans="1:6">
      <c r="A2835" s="11">
        <f t="shared" si="264"/>
        <v>14100</v>
      </c>
      <c r="B2835" s="18">
        <f t="shared" si="265"/>
        <v>46259.843999999997</v>
      </c>
      <c r="C2835" s="18">
        <f t="shared" si="266"/>
        <v>14455.324934171489</v>
      </c>
      <c r="D2835" s="18">
        <f t="shared" si="267"/>
        <v>14.45532493417149</v>
      </c>
      <c r="E2835" s="18">
        <f t="shared" si="268"/>
        <v>0.14266292650007328</v>
      </c>
      <c r="F2835" s="18">
        <f t="shared" si="269"/>
        <v>2.0965714178023647</v>
      </c>
    </row>
    <row r="2836" spans="1:6">
      <c r="A2836" s="11">
        <f t="shared" si="264"/>
        <v>14105</v>
      </c>
      <c r="B2836" s="18">
        <f t="shared" si="265"/>
        <v>46276.248200000002</v>
      </c>
      <c r="C2836" s="18">
        <f t="shared" si="266"/>
        <v>14444.18913811721</v>
      </c>
      <c r="D2836" s="18">
        <f t="shared" si="267"/>
        <v>14.44418913811721</v>
      </c>
      <c r="E2836" s="18">
        <f t="shared" si="268"/>
        <v>0.1425530247675805</v>
      </c>
      <c r="F2836" s="18">
        <f t="shared" si="269"/>
        <v>2.0949563042142438</v>
      </c>
    </row>
    <row r="2837" spans="1:6">
      <c r="A2837" s="11">
        <f t="shared" si="264"/>
        <v>14110</v>
      </c>
      <c r="B2837" s="18">
        <f t="shared" si="265"/>
        <v>46292.652399999999</v>
      </c>
      <c r="C2837" s="18">
        <f t="shared" si="266"/>
        <v>14433.061920628572</v>
      </c>
      <c r="D2837" s="18">
        <f t="shared" si="267"/>
        <v>14.433061920628571</v>
      </c>
      <c r="E2837" s="18">
        <f t="shared" si="268"/>
        <v>0.1424432076989251</v>
      </c>
      <c r="F2837" s="18">
        <f t="shared" si="269"/>
        <v>2.0933424348441267</v>
      </c>
    </row>
    <row r="2838" spans="1:6">
      <c r="A2838" s="11">
        <f t="shared" si="264"/>
        <v>14115</v>
      </c>
      <c r="B2838" s="18">
        <f t="shared" si="265"/>
        <v>46309.056599999996</v>
      </c>
      <c r="C2838" s="18">
        <f t="shared" si="266"/>
        <v>14421.943275096986</v>
      </c>
      <c r="D2838" s="18">
        <f t="shared" si="267"/>
        <v>14.421943275096986</v>
      </c>
      <c r="E2838" s="18">
        <f t="shared" si="268"/>
        <v>0.14233347522888543</v>
      </c>
      <c r="F2838" s="18">
        <f t="shared" si="269"/>
        <v>2.0917298087335165</v>
      </c>
    </row>
    <row r="2839" spans="1:6">
      <c r="A2839" s="11">
        <f t="shared" si="264"/>
        <v>14120</v>
      </c>
      <c r="B2839" s="18">
        <f t="shared" si="265"/>
        <v>46325.460800000001</v>
      </c>
      <c r="C2839" s="18">
        <f t="shared" si="266"/>
        <v>14410.833194918976</v>
      </c>
      <c r="D2839" s="18">
        <f t="shared" si="267"/>
        <v>14.410833194918975</v>
      </c>
      <c r="E2839" s="18">
        <f t="shared" si="268"/>
        <v>0.14222382729229019</v>
      </c>
      <c r="F2839" s="18">
        <f t="shared" si="269"/>
        <v>2.0901184249246585</v>
      </c>
    </row>
    <row r="2840" spans="1:6">
      <c r="A2840" s="11">
        <f t="shared" si="264"/>
        <v>14125</v>
      </c>
      <c r="B2840" s="18">
        <f t="shared" si="265"/>
        <v>46341.864999999998</v>
      </c>
      <c r="C2840" s="18">
        <f t="shared" si="266"/>
        <v>14399.731673496137</v>
      </c>
      <c r="D2840" s="18">
        <f t="shared" si="267"/>
        <v>14.399731673496136</v>
      </c>
      <c r="E2840" s="18">
        <f t="shared" si="268"/>
        <v>0.14211426382401826</v>
      </c>
      <c r="F2840" s="18">
        <f t="shared" si="269"/>
        <v>2.0885082824605328</v>
      </c>
    </row>
    <row r="2841" spans="1:6">
      <c r="A2841" s="11">
        <f t="shared" si="264"/>
        <v>14130</v>
      </c>
      <c r="B2841" s="18">
        <f t="shared" si="265"/>
        <v>46358.269200000002</v>
      </c>
      <c r="C2841" s="18">
        <f t="shared" si="266"/>
        <v>14388.638704235143</v>
      </c>
      <c r="D2841" s="18">
        <f t="shared" si="267"/>
        <v>14.388638704235143</v>
      </c>
      <c r="E2841" s="18">
        <f t="shared" si="268"/>
        <v>0.14200478475899861</v>
      </c>
      <c r="F2841" s="18">
        <f t="shared" si="269"/>
        <v>2.0868993803848568</v>
      </c>
    </row>
    <row r="2842" spans="1:6">
      <c r="A2842" s="11">
        <f t="shared" si="264"/>
        <v>14135</v>
      </c>
      <c r="B2842" s="18">
        <f t="shared" si="265"/>
        <v>46374.6734</v>
      </c>
      <c r="C2842" s="18">
        <f t="shared" si="266"/>
        <v>14377.554280547769</v>
      </c>
      <c r="D2842" s="18">
        <f t="shared" si="267"/>
        <v>14.377554280547768</v>
      </c>
      <c r="E2842" s="18">
        <f t="shared" si="268"/>
        <v>0.14189539003221044</v>
      </c>
      <c r="F2842" s="18">
        <f t="shared" si="269"/>
        <v>2.0852917177420873</v>
      </c>
    </row>
    <row r="2843" spans="1:6">
      <c r="A2843" s="11">
        <f t="shared" ref="A2843:A2906" si="270">A2842+5</f>
        <v>14140</v>
      </c>
      <c r="B2843" s="18">
        <f t="shared" ref="B2843:B2906" si="271">A2843*3.28084</f>
        <v>46391.077599999997</v>
      </c>
      <c r="C2843" s="18">
        <f t="shared" ref="C2843:C2906" si="272">IF(A2843&lt;11000,$C$14*(1+(-0.0065/$E$13)*A2843)^5.255876113,$C$14*(1+(-0.0065/$E$13)*MIN(A2843,11000))^5.255876113*EXP((-9.80665*0.0289644*(A2843-11000)/8.31432/($E$13-71.5))))</f>
        <v>14366.478395850841</v>
      </c>
      <c r="D2843" s="18">
        <f t="shared" ref="D2843:D2906" si="273">C2843/1000</f>
        <v>14.366478395850841</v>
      </c>
      <c r="E2843" s="18">
        <f t="shared" ref="E2843:E2906" si="274">D2843*0.00986923</f>
        <v>0.141786079578683</v>
      </c>
      <c r="F2843" s="18">
        <f t="shared" ref="F2843:F2906" si="275">D2843*0.145038</f>
        <v>2.0836852935774144</v>
      </c>
    </row>
    <row r="2844" spans="1:6">
      <c r="A2844" s="11">
        <f t="shared" si="270"/>
        <v>14145</v>
      </c>
      <c r="B2844" s="18">
        <f t="shared" si="271"/>
        <v>46407.481800000001</v>
      </c>
      <c r="C2844" s="18">
        <f t="shared" si="272"/>
        <v>14355.411043566271</v>
      </c>
      <c r="D2844" s="18">
        <f t="shared" si="273"/>
        <v>14.355411043566271</v>
      </c>
      <c r="E2844" s="18">
        <f t="shared" si="274"/>
        <v>0.14167685333349553</v>
      </c>
      <c r="F2844" s="18">
        <f t="shared" si="275"/>
        <v>2.0820801069367647</v>
      </c>
    </row>
    <row r="2845" spans="1:6">
      <c r="A2845" s="11">
        <f t="shared" si="270"/>
        <v>14150</v>
      </c>
      <c r="B2845" s="18">
        <f t="shared" si="271"/>
        <v>46423.885999999999</v>
      </c>
      <c r="C2845" s="18">
        <f t="shared" si="272"/>
        <v>14344.352217121039</v>
      </c>
      <c r="D2845" s="18">
        <f t="shared" si="273"/>
        <v>14.344352217121038</v>
      </c>
      <c r="E2845" s="18">
        <f t="shared" si="274"/>
        <v>0.14156771123177747</v>
      </c>
      <c r="F2845" s="18">
        <f t="shared" si="275"/>
        <v>2.0804761568668013</v>
      </c>
    </row>
    <row r="2846" spans="1:6">
      <c r="A2846" s="11">
        <f t="shared" si="270"/>
        <v>14155</v>
      </c>
      <c r="B2846" s="18">
        <f t="shared" si="271"/>
        <v>46440.290200000003</v>
      </c>
      <c r="C2846" s="18">
        <f t="shared" si="272"/>
        <v>14333.301909947175</v>
      </c>
      <c r="D2846" s="18">
        <f t="shared" si="273"/>
        <v>14.333301909947174</v>
      </c>
      <c r="E2846" s="18">
        <f t="shared" si="274"/>
        <v>0.14145865320870796</v>
      </c>
      <c r="F2846" s="18">
        <f t="shared" si="275"/>
        <v>2.0788734424149182</v>
      </c>
    </row>
    <row r="2847" spans="1:6">
      <c r="A2847" s="11">
        <f t="shared" si="270"/>
        <v>14160</v>
      </c>
      <c r="B2847" s="18">
        <f t="shared" si="271"/>
        <v>46456.6944</v>
      </c>
      <c r="C2847" s="18">
        <f t="shared" si="272"/>
        <v>14322.260115481784</v>
      </c>
      <c r="D2847" s="18">
        <f t="shared" si="273"/>
        <v>14.322260115481784</v>
      </c>
      <c r="E2847" s="18">
        <f t="shared" si="274"/>
        <v>0.14134967919951627</v>
      </c>
      <c r="F2847" s="18">
        <f t="shared" si="275"/>
        <v>2.0772719626292471</v>
      </c>
    </row>
    <row r="2848" spans="1:6">
      <c r="A2848" s="11">
        <f t="shared" si="270"/>
        <v>14165</v>
      </c>
      <c r="B2848" s="18">
        <f t="shared" si="271"/>
        <v>46473.098599999998</v>
      </c>
      <c r="C2848" s="18">
        <f t="shared" si="272"/>
        <v>14311.226827167016</v>
      </c>
      <c r="D2848" s="18">
        <f t="shared" si="273"/>
        <v>14.311226827167017</v>
      </c>
      <c r="E2848" s="18">
        <f t="shared" si="274"/>
        <v>0.14124078913948154</v>
      </c>
      <c r="F2848" s="18">
        <f t="shared" si="275"/>
        <v>2.07567171655865</v>
      </c>
    </row>
    <row r="2849" spans="1:6">
      <c r="A2849" s="11">
        <f t="shared" si="270"/>
        <v>14170</v>
      </c>
      <c r="B2849" s="18">
        <f t="shared" si="271"/>
        <v>46489.502800000002</v>
      </c>
      <c r="C2849" s="18">
        <f t="shared" si="272"/>
        <v>14300.202038450087</v>
      </c>
      <c r="D2849" s="18">
        <f t="shared" si="273"/>
        <v>14.300202038450086</v>
      </c>
      <c r="E2849" s="18">
        <f t="shared" si="274"/>
        <v>0.14113198296393273</v>
      </c>
      <c r="F2849" s="18">
        <f t="shared" si="275"/>
        <v>2.0740727032527237</v>
      </c>
    </row>
    <row r="2850" spans="1:6">
      <c r="A2850" s="11">
        <f t="shared" si="270"/>
        <v>14175</v>
      </c>
      <c r="B2850" s="18">
        <f t="shared" si="271"/>
        <v>46505.906999999999</v>
      </c>
      <c r="C2850" s="18">
        <f t="shared" si="272"/>
        <v>14289.18574278324</v>
      </c>
      <c r="D2850" s="18">
        <f t="shared" si="273"/>
        <v>14.289185742783241</v>
      </c>
      <c r="E2850" s="18">
        <f t="shared" si="274"/>
        <v>0.14102326060824863</v>
      </c>
      <c r="F2850" s="18">
        <f t="shared" si="275"/>
        <v>2.0724749217617955</v>
      </c>
    </row>
    <row r="2851" spans="1:6">
      <c r="A2851" s="11">
        <f t="shared" si="270"/>
        <v>14180</v>
      </c>
      <c r="B2851" s="18">
        <f t="shared" si="271"/>
        <v>46522.311199999996</v>
      </c>
      <c r="C2851" s="18">
        <f t="shared" si="272"/>
        <v>14278.17793362378</v>
      </c>
      <c r="D2851" s="18">
        <f t="shared" si="273"/>
        <v>14.27817793362378</v>
      </c>
      <c r="E2851" s="18">
        <f t="shared" si="274"/>
        <v>0.14091462200785781</v>
      </c>
      <c r="F2851" s="18">
        <f t="shared" si="275"/>
        <v>2.0708783711369261</v>
      </c>
    </row>
    <row r="2852" spans="1:6">
      <c r="A2852" s="11">
        <f t="shared" si="270"/>
        <v>14185</v>
      </c>
      <c r="B2852" s="18">
        <f t="shared" si="271"/>
        <v>46538.715400000001</v>
      </c>
      <c r="C2852" s="18">
        <f t="shared" si="272"/>
        <v>14267.178604434044</v>
      </c>
      <c r="D2852" s="18">
        <f t="shared" si="273"/>
        <v>14.267178604434044</v>
      </c>
      <c r="E2852" s="18">
        <f t="shared" si="274"/>
        <v>0.14080606709823859</v>
      </c>
      <c r="F2852" s="18">
        <f t="shared" si="275"/>
        <v>2.0692830504299047</v>
      </c>
    </row>
    <row r="2853" spans="1:6">
      <c r="A2853" s="11">
        <f t="shared" si="270"/>
        <v>14190</v>
      </c>
      <c r="B2853" s="18">
        <f t="shared" si="271"/>
        <v>46555.119599999998</v>
      </c>
      <c r="C2853" s="18">
        <f t="shared" si="272"/>
        <v>14256.187748681412</v>
      </c>
      <c r="D2853" s="18">
        <f t="shared" si="273"/>
        <v>14.256187748681413</v>
      </c>
      <c r="E2853" s="18">
        <f t="shared" si="274"/>
        <v>0.14069759581491906</v>
      </c>
      <c r="F2853" s="18">
        <f t="shared" si="275"/>
        <v>2.0676889586932545</v>
      </c>
    </row>
    <row r="2854" spans="1:6">
      <c r="A2854" s="11">
        <f t="shared" si="270"/>
        <v>14195</v>
      </c>
      <c r="B2854" s="18">
        <f t="shared" si="271"/>
        <v>46571.523800000003</v>
      </c>
      <c r="C2854" s="18">
        <f t="shared" si="272"/>
        <v>14245.205359838284</v>
      </c>
      <c r="D2854" s="18">
        <f t="shared" si="273"/>
        <v>14.245205359838284</v>
      </c>
      <c r="E2854" s="18">
        <f t="shared" si="274"/>
        <v>0.14058920809347678</v>
      </c>
      <c r="F2854" s="18">
        <f t="shared" si="275"/>
        <v>2.066096094980225</v>
      </c>
    </row>
    <row r="2855" spans="1:6">
      <c r="A2855" s="11">
        <f t="shared" si="270"/>
        <v>14200</v>
      </c>
      <c r="B2855" s="18">
        <f t="shared" si="271"/>
        <v>46587.928</v>
      </c>
      <c r="C2855" s="18">
        <f t="shared" si="272"/>
        <v>14234.231431382101</v>
      </c>
      <c r="D2855" s="18">
        <f t="shared" si="273"/>
        <v>14.234231431382101</v>
      </c>
      <c r="E2855" s="18">
        <f t="shared" si="274"/>
        <v>0.14048090386953918</v>
      </c>
      <c r="F2855" s="18">
        <f t="shared" si="275"/>
        <v>2.0645044583447971</v>
      </c>
    </row>
    <row r="2856" spans="1:6">
      <c r="A2856" s="11">
        <f t="shared" si="270"/>
        <v>14205</v>
      </c>
      <c r="B2856" s="18">
        <f t="shared" si="271"/>
        <v>46604.332199999997</v>
      </c>
      <c r="C2856" s="18">
        <f t="shared" si="272"/>
        <v>14223.265956795325</v>
      </c>
      <c r="D2856" s="18">
        <f t="shared" si="273"/>
        <v>14.223265956795325</v>
      </c>
      <c r="E2856" s="18">
        <f t="shared" si="274"/>
        <v>0.14037268307878312</v>
      </c>
      <c r="F2856" s="18">
        <f t="shared" si="275"/>
        <v>2.0629140478416805</v>
      </c>
    </row>
    <row r="2857" spans="1:6">
      <c r="A2857" s="11">
        <f t="shared" si="270"/>
        <v>14210</v>
      </c>
      <c r="B2857" s="18">
        <f t="shared" si="271"/>
        <v>46620.736400000002</v>
      </c>
      <c r="C2857" s="18">
        <f t="shared" si="272"/>
        <v>14212.308929565434</v>
      </c>
      <c r="D2857" s="18">
        <f t="shared" si="273"/>
        <v>14.212308929565433</v>
      </c>
      <c r="E2857" s="18">
        <f t="shared" si="274"/>
        <v>0.14026454565693505</v>
      </c>
      <c r="F2857" s="18">
        <f t="shared" si="275"/>
        <v>2.0613248625263112</v>
      </c>
    </row>
    <row r="2858" spans="1:6">
      <c r="A2858" s="11">
        <f t="shared" si="270"/>
        <v>14215</v>
      </c>
      <c r="B2858" s="18">
        <f t="shared" si="271"/>
        <v>46637.140599999999</v>
      </c>
      <c r="C2858" s="18">
        <f t="shared" si="272"/>
        <v>14201.360343184928</v>
      </c>
      <c r="D2858" s="18">
        <f t="shared" si="273"/>
        <v>14.201360343184929</v>
      </c>
      <c r="E2858" s="18">
        <f t="shared" si="274"/>
        <v>0.140156491539771</v>
      </c>
      <c r="F2858" s="18">
        <f t="shared" si="275"/>
        <v>2.0597369014548557</v>
      </c>
    </row>
    <row r="2859" spans="1:6">
      <c r="A2859" s="11">
        <f t="shared" si="270"/>
        <v>14220</v>
      </c>
      <c r="B2859" s="18">
        <f t="shared" si="271"/>
        <v>46653.544800000003</v>
      </c>
      <c r="C2859" s="18">
        <f t="shared" si="272"/>
        <v>14190.420191151321</v>
      </c>
      <c r="D2859" s="18">
        <f t="shared" si="273"/>
        <v>14.19042019115132</v>
      </c>
      <c r="E2859" s="18">
        <f t="shared" si="274"/>
        <v>0.14004852066311635</v>
      </c>
      <c r="F2859" s="18">
        <f t="shared" si="275"/>
        <v>2.0581501636842052</v>
      </c>
    </row>
    <row r="2860" spans="1:6">
      <c r="A2860" s="11">
        <f t="shared" si="270"/>
        <v>14225</v>
      </c>
      <c r="B2860" s="18">
        <f t="shared" si="271"/>
        <v>46669.949000000001</v>
      </c>
      <c r="C2860" s="18">
        <f t="shared" si="272"/>
        <v>14179.488466967134</v>
      </c>
      <c r="D2860" s="18">
        <f t="shared" si="273"/>
        <v>14.179488466967134</v>
      </c>
      <c r="E2860" s="18">
        <f t="shared" si="274"/>
        <v>0.13994063296284603</v>
      </c>
      <c r="F2860" s="18">
        <f t="shared" si="275"/>
        <v>2.056564648271979</v>
      </c>
    </row>
    <row r="2861" spans="1:6">
      <c r="A2861" s="11">
        <f t="shared" si="270"/>
        <v>14230</v>
      </c>
      <c r="B2861" s="18">
        <f t="shared" si="271"/>
        <v>46686.353199999998</v>
      </c>
      <c r="C2861" s="18">
        <f t="shared" si="272"/>
        <v>14168.565164139893</v>
      </c>
      <c r="D2861" s="18">
        <f t="shared" si="273"/>
        <v>14.168565164139892</v>
      </c>
      <c r="E2861" s="18">
        <f t="shared" si="274"/>
        <v>0.13983282837488434</v>
      </c>
      <c r="F2861" s="18">
        <f t="shared" si="275"/>
        <v>2.0549803542765215</v>
      </c>
    </row>
    <row r="2862" spans="1:6">
      <c r="A2862" s="11">
        <f t="shared" si="270"/>
        <v>14235</v>
      </c>
      <c r="B2862" s="18">
        <f t="shared" si="271"/>
        <v>46702.757400000002</v>
      </c>
      <c r="C2862" s="18">
        <f t="shared" si="272"/>
        <v>14157.650276182125</v>
      </c>
      <c r="D2862" s="18">
        <f t="shared" si="273"/>
        <v>14.157650276182125</v>
      </c>
      <c r="E2862" s="18">
        <f t="shared" si="274"/>
        <v>0.13972510683520489</v>
      </c>
      <c r="F2862" s="18">
        <f t="shared" si="275"/>
        <v>2.053397280756903</v>
      </c>
    </row>
    <row r="2863" spans="1:6">
      <c r="A2863" s="11">
        <f t="shared" si="270"/>
        <v>14240</v>
      </c>
      <c r="B2863" s="18">
        <f t="shared" si="271"/>
        <v>46719.161599999999</v>
      </c>
      <c r="C2863" s="18">
        <f t="shared" si="272"/>
        <v>14146.743796611356</v>
      </c>
      <c r="D2863" s="18">
        <f t="shared" si="273"/>
        <v>14.146743796611355</v>
      </c>
      <c r="E2863" s="18">
        <f t="shared" si="274"/>
        <v>0.13961746827983068</v>
      </c>
      <c r="F2863" s="18">
        <f t="shared" si="275"/>
        <v>2.0518154267729178</v>
      </c>
    </row>
    <row r="2864" spans="1:6">
      <c r="A2864" s="11">
        <f t="shared" si="270"/>
        <v>14245</v>
      </c>
      <c r="B2864" s="18">
        <f t="shared" si="271"/>
        <v>46735.565799999997</v>
      </c>
      <c r="C2864" s="18">
        <f t="shared" si="272"/>
        <v>14135.845718950108</v>
      </c>
      <c r="D2864" s="18">
        <f t="shared" si="273"/>
        <v>14.135845718950108</v>
      </c>
      <c r="E2864" s="18">
        <f t="shared" si="274"/>
        <v>0.13950991264483398</v>
      </c>
      <c r="F2864" s="18">
        <f t="shared" si="275"/>
        <v>2.0502347913850856</v>
      </c>
    </row>
    <row r="2865" spans="1:6">
      <c r="A2865" s="11">
        <f t="shared" si="270"/>
        <v>14250</v>
      </c>
      <c r="B2865" s="18">
        <f t="shared" si="271"/>
        <v>46751.97</v>
      </c>
      <c r="C2865" s="18">
        <f t="shared" si="272"/>
        <v>14124.956036725887</v>
      </c>
      <c r="D2865" s="18">
        <f t="shared" si="273"/>
        <v>14.124956036725887</v>
      </c>
      <c r="E2865" s="18">
        <f t="shared" si="274"/>
        <v>0.13940243986633621</v>
      </c>
      <c r="F2865" s="18">
        <f t="shared" si="275"/>
        <v>2.0486553736546491</v>
      </c>
    </row>
    <row r="2866" spans="1:6">
      <c r="A2866" s="11">
        <f t="shared" si="270"/>
        <v>14255</v>
      </c>
      <c r="B2866" s="18">
        <f t="shared" si="271"/>
        <v>46768.374199999998</v>
      </c>
      <c r="C2866" s="18">
        <f t="shared" si="272"/>
        <v>14114.07474347119</v>
      </c>
      <c r="D2866" s="18">
        <f t="shared" si="273"/>
        <v>14.114074743471191</v>
      </c>
      <c r="E2866" s="18">
        <f t="shared" si="274"/>
        <v>0.13929504988050817</v>
      </c>
      <c r="F2866" s="18">
        <f t="shared" si="275"/>
        <v>2.0470771726435744</v>
      </c>
    </row>
    <row r="2867" spans="1:6">
      <c r="A2867" s="11">
        <f t="shared" si="270"/>
        <v>14260</v>
      </c>
      <c r="B2867" s="18">
        <f t="shared" si="271"/>
        <v>46784.778400000003</v>
      </c>
      <c r="C2867" s="18">
        <f t="shared" si="272"/>
        <v>14103.201832723498</v>
      </c>
      <c r="D2867" s="18">
        <f t="shared" si="273"/>
        <v>14.103201832723498</v>
      </c>
      <c r="E2867" s="18">
        <f t="shared" si="274"/>
        <v>0.13918774262356973</v>
      </c>
      <c r="F2867" s="18">
        <f t="shared" si="275"/>
        <v>2.0455001874145506</v>
      </c>
    </row>
    <row r="2868" spans="1:6">
      <c r="A2868" s="11">
        <f t="shared" si="270"/>
        <v>14265</v>
      </c>
      <c r="B2868" s="18">
        <f t="shared" si="271"/>
        <v>46801.1826</v>
      </c>
      <c r="C2868" s="18">
        <f t="shared" si="272"/>
        <v>14092.337298025268</v>
      </c>
      <c r="D2868" s="18">
        <f t="shared" si="273"/>
        <v>14.092337298025267</v>
      </c>
      <c r="E2868" s="18">
        <f t="shared" si="274"/>
        <v>0.13908051803178989</v>
      </c>
      <c r="F2868" s="18">
        <f t="shared" si="275"/>
        <v>2.0439244170309889</v>
      </c>
    </row>
    <row r="2869" spans="1:6">
      <c r="A2869" s="11">
        <f t="shared" si="270"/>
        <v>14270</v>
      </c>
      <c r="B2869" s="18">
        <f t="shared" si="271"/>
        <v>46817.586799999997</v>
      </c>
      <c r="C2869" s="18">
        <f t="shared" si="272"/>
        <v>14081.481132923926</v>
      </c>
      <c r="D2869" s="18">
        <f t="shared" si="273"/>
        <v>14.081481132923926</v>
      </c>
      <c r="E2869" s="18">
        <f t="shared" si="274"/>
        <v>0.1389733760414868</v>
      </c>
      <c r="F2869" s="18">
        <f t="shared" si="275"/>
        <v>2.0423498605570205</v>
      </c>
    </row>
    <row r="2870" spans="1:6">
      <c r="A2870" s="11">
        <f t="shared" si="270"/>
        <v>14275</v>
      </c>
      <c r="B2870" s="18">
        <f t="shared" si="271"/>
        <v>46833.991000000002</v>
      </c>
      <c r="C2870" s="18">
        <f t="shared" si="272"/>
        <v>14070.633330971876</v>
      </c>
      <c r="D2870" s="18">
        <f t="shared" si="273"/>
        <v>14.070633330971877</v>
      </c>
      <c r="E2870" s="18">
        <f t="shared" si="274"/>
        <v>0.13886631658902757</v>
      </c>
      <c r="F2870" s="18">
        <f t="shared" si="275"/>
        <v>2.0407765170574992</v>
      </c>
    </row>
    <row r="2871" spans="1:6">
      <c r="A2871" s="11">
        <f t="shared" si="270"/>
        <v>14280</v>
      </c>
      <c r="B2871" s="18">
        <f t="shared" si="271"/>
        <v>46850.395199999999</v>
      </c>
      <c r="C2871" s="18">
        <f t="shared" si="272"/>
        <v>14059.793885726487</v>
      </c>
      <c r="D2871" s="18">
        <f t="shared" si="273"/>
        <v>14.059793885726487</v>
      </c>
      <c r="E2871" s="18">
        <f t="shared" si="274"/>
        <v>0.1387593396108284</v>
      </c>
      <c r="F2871" s="18">
        <f t="shared" si="275"/>
        <v>2.0392043855979982</v>
      </c>
    </row>
    <row r="2872" spans="1:6">
      <c r="A2872" s="11">
        <f t="shared" si="270"/>
        <v>14285</v>
      </c>
      <c r="B2872" s="18">
        <f t="shared" si="271"/>
        <v>46866.799399999996</v>
      </c>
      <c r="C2872" s="18">
        <f t="shared" si="272"/>
        <v>14048.962790750096</v>
      </c>
      <c r="D2872" s="18">
        <f t="shared" si="273"/>
        <v>14.048962790750096</v>
      </c>
      <c r="E2872" s="18">
        <f t="shared" si="274"/>
        <v>0.13865244504335456</v>
      </c>
      <c r="F2872" s="18">
        <f t="shared" si="275"/>
        <v>2.0376334652448125</v>
      </c>
    </row>
    <row r="2873" spans="1:6">
      <c r="A2873" s="11">
        <f t="shared" si="270"/>
        <v>14290</v>
      </c>
      <c r="B2873" s="18">
        <f t="shared" si="271"/>
        <v>46883.203600000001</v>
      </c>
      <c r="C2873" s="18">
        <f t="shared" si="272"/>
        <v>14038.140039609987</v>
      </c>
      <c r="D2873" s="18">
        <f t="shared" si="273"/>
        <v>14.038140039609987</v>
      </c>
      <c r="E2873" s="18">
        <f t="shared" si="274"/>
        <v>0.13854563282312007</v>
      </c>
      <c r="F2873" s="18">
        <f t="shared" si="275"/>
        <v>2.0360637550649532</v>
      </c>
    </row>
    <row r="2874" spans="1:6">
      <c r="A2874" s="11">
        <f t="shared" si="270"/>
        <v>14295</v>
      </c>
      <c r="B2874" s="18">
        <f t="shared" si="271"/>
        <v>46899.607799999998</v>
      </c>
      <c r="C2874" s="18">
        <f t="shared" si="272"/>
        <v>14027.325625878409</v>
      </c>
      <c r="D2874" s="18">
        <f t="shared" si="273"/>
        <v>14.02732562587841</v>
      </c>
      <c r="E2874" s="18">
        <f t="shared" si="274"/>
        <v>0.13843890288668798</v>
      </c>
      <c r="F2874" s="18">
        <f t="shared" si="275"/>
        <v>2.0344952541261527</v>
      </c>
    </row>
    <row r="2875" spans="1:6">
      <c r="A2875" s="11">
        <f t="shared" si="270"/>
        <v>14300</v>
      </c>
      <c r="B2875" s="18">
        <f t="shared" si="271"/>
        <v>46916.012000000002</v>
      </c>
      <c r="C2875" s="18">
        <f t="shared" si="272"/>
        <v>14016.519543132565</v>
      </c>
      <c r="D2875" s="18">
        <f t="shared" si="273"/>
        <v>14.016519543132565</v>
      </c>
      <c r="E2875" s="18">
        <f t="shared" si="274"/>
        <v>0.13833225517067022</v>
      </c>
      <c r="F2875" s="18">
        <f t="shared" si="275"/>
        <v>2.0329279614968612</v>
      </c>
    </row>
    <row r="2876" spans="1:6">
      <c r="A2876" s="11">
        <f t="shared" si="270"/>
        <v>14305</v>
      </c>
      <c r="B2876" s="18">
        <f t="shared" si="271"/>
        <v>46932.4162</v>
      </c>
      <c r="C2876" s="18">
        <f t="shared" si="272"/>
        <v>14005.721784954598</v>
      </c>
      <c r="D2876" s="18">
        <f t="shared" si="273"/>
        <v>14.005721784954599</v>
      </c>
      <c r="E2876" s="18">
        <f t="shared" si="274"/>
        <v>0.13822568961172746</v>
      </c>
      <c r="F2876" s="18">
        <f t="shared" si="275"/>
        <v>2.0313618762462449</v>
      </c>
    </row>
    <row r="2877" spans="1:6">
      <c r="A2877" s="11">
        <f t="shared" si="270"/>
        <v>14310</v>
      </c>
      <c r="B2877" s="18">
        <f t="shared" si="271"/>
        <v>46948.820399999997</v>
      </c>
      <c r="C2877" s="18">
        <f t="shared" si="272"/>
        <v>13994.932344931598</v>
      </c>
      <c r="D2877" s="18">
        <f t="shared" si="273"/>
        <v>13.994932344931598</v>
      </c>
      <c r="E2877" s="18">
        <f t="shared" si="274"/>
        <v>0.13811920614656928</v>
      </c>
      <c r="F2877" s="18">
        <f t="shared" si="275"/>
        <v>2.0297969974441892</v>
      </c>
    </row>
    <row r="2878" spans="1:6">
      <c r="A2878" s="11">
        <f t="shared" si="270"/>
        <v>14315</v>
      </c>
      <c r="B2878" s="18">
        <f t="shared" si="271"/>
        <v>46965.224600000001</v>
      </c>
      <c r="C2878" s="18">
        <f t="shared" si="272"/>
        <v>13984.151216655595</v>
      </c>
      <c r="D2878" s="18">
        <f t="shared" si="273"/>
        <v>13.984151216655595</v>
      </c>
      <c r="E2878" s="18">
        <f t="shared" si="274"/>
        <v>0.1380128047119539</v>
      </c>
      <c r="F2878" s="18">
        <f t="shared" si="275"/>
        <v>2.0282333241612944</v>
      </c>
    </row>
    <row r="2879" spans="1:6">
      <c r="A2879" s="11">
        <f t="shared" si="270"/>
        <v>14320</v>
      </c>
      <c r="B2879" s="18">
        <f t="shared" si="271"/>
        <v>46981.628799999999</v>
      </c>
      <c r="C2879" s="18">
        <f t="shared" si="272"/>
        <v>13973.378393723562</v>
      </c>
      <c r="D2879" s="18">
        <f t="shared" si="273"/>
        <v>13.973378393723562</v>
      </c>
      <c r="E2879" s="18">
        <f t="shared" si="274"/>
        <v>0.1379064852446884</v>
      </c>
      <c r="F2879" s="18">
        <f t="shared" si="275"/>
        <v>2.0266708554688782</v>
      </c>
    </row>
    <row r="2880" spans="1:6">
      <c r="A2880" s="11">
        <f t="shared" si="270"/>
        <v>14325</v>
      </c>
      <c r="B2880" s="18">
        <f t="shared" si="271"/>
        <v>46998.033000000003</v>
      </c>
      <c r="C2880" s="18">
        <f t="shared" si="272"/>
        <v>13962.61386973739</v>
      </c>
      <c r="D2880" s="18">
        <f t="shared" si="273"/>
        <v>13.962613869737391</v>
      </c>
      <c r="E2880" s="18">
        <f t="shared" si="274"/>
        <v>0.13780024768162835</v>
      </c>
      <c r="F2880" s="18">
        <f t="shared" si="275"/>
        <v>2.0251095904389715</v>
      </c>
    </row>
    <row r="2881" spans="1:6">
      <c r="A2881" s="11">
        <f t="shared" si="270"/>
        <v>14330</v>
      </c>
      <c r="B2881" s="18">
        <f t="shared" si="271"/>
        <v>47014.4372</v>
      </c>
      <c r="C2881" s="18">
        <f t="shared" si="272"/>
        <v>13951.857638303916</v>
      </c>
      <c r="D2881" s="18">
        <f t="shared" si="273"/>
        <v>13.951857638303917</v>
      </c>
      <c r="E2881" s="18">
        <f t="shared" si="274"/>
        <v>0.13769409195967816</v>
      </c>
      <c r="F2881" s="18">
        <f t="shared" si="275"/>
        <v>2.0235495281443234</v>
      </c>
    </row>
    <row r="2882" spans="1:6">
      <c r="A2882" s="11">
        <f t="shared" si="270"/>
        <v>14335</v>
      </c>
      <c r="B2882" s="18">
        <f t="shared" si="271"/>
        <v>47030.841399999998</v>
      </c>
      <c r="C2882" s="18">
        <f t="shared" si="272"/>
        <v>13941.10969303489</v>
      </c>
      <c r="D2882" s="18">
        <f t="shared" si="273"/>
        <v>13.941109693034891</v>
      </c>
      <c r="E2882" s="18">
        <f t="shared" si="274"/>
        <v>0.13758801801579074</v>
      </c>
      <c r="F2882" s="18">
        <f t="shared" si="275"/>
        <v>2.0219906676583945</v>
      </c>
    </row>
    <row r="2883" spans="1:6">
      <c r="A2883" s="11">
        <f t="shared" si="270"/>
        <v>14340</v>
      </c>
      <c r="B2883" s="18">
        <f t="shared" si="271"/>
        <v>47047.245600000002</v>
      </c>
      <c r="C2883" s="18">
        <f t="shared" si="272"/>
        <v>13930.370027546986</v>
      </c>
      <c r="D2883" s="18">
        <f t="shared" si="273"/>
        <v>13.930370027546985</v>
      </c>
      <c r="E2883" s="18">
        <f t="shared" si="274"/>
        <v>0.13748202578696753</v>
      </c>
      <c r="F2883" s="18">
        <f t="shared" si="275"/>
        <v>2.0204330080553596</v>
      </c>
    </row>
    <row r="2884" spans="1:6">
      <c r="A2884" s="11">
        <f t="shared" si="270"/>
        <v>14345</v>
      </c>
      <c r="B2884" s="18">
        <f t="shared" si="271"/>
        <v>47063.649799999999</v>
      </c>
      <c r="C2884" s="18">
        <f t="shared" si="272"/>
        <v>13919.638635461795</v>
      </c>
      <c r="D2884" s="18">
        <f t="shared" si="273"/>
        <v>13.919638635461796</v>
      </c>
      <c r="E2884" s="18">
        <f t="shared" si="274"/>
        <v>0.13737611521025861</v>
      </c>
      <c r="F2884" s="18">
        <f t="shared" si="275"/>
        <v>2.0188765484101081</v>
      </c>
    </row>
    <row r="2885" spans="1:6">
      <c r="A2885" s="11">
        <f t="shared" si="270"/>
        <v>14350</v>
      </c>
      <c r="B2885" s="18">
        <f t="shared" si="271"/>
        <v>47080.053999999996</v>
      </c>
      <c r="C2885" s="18">
        <f t="shared" si="272"/>
        <v>13908.91551040583</v>
      </c>
      <c r="D2885" s="18">
        <f t="shared" si="273"/>
        <v>13.90891551040583</v>
      </c>
      <c r="E2885" s="18">
        <f t="shared" si="274"/>
        <v>0.13727028622276252</v>
      </c>
      <c r="F2885" s="18">
        <f t="shared" si="275"/>
        <v>2.0173212877982407</v>
      </c>
    </row>
    <row r="2886" spans="1:6">
      <c r="A2886" s="11">
        <f t="shared" si="270"/>
        <v>14355</v>
      </c>
      <c r="B2886" s="18">
        <f t="shared" si="271"/>
        <v>47096.458200000001</v>
      </c>
      <c r="C2886" s="18">
        <f t="shared" si="272"/>
        <v>13898.200646010502</v>
      </c>
      <c r="D2886" s="18">
        <f t="shared" si="273"/>
        <v>13.898200646010503</v>
      </c>
      <c r="E2886" s="18">
        <f t="shared" si="274"/>
        <v>0.13716453876162624</v>
      </c>
      <c r="F2886" s="18">
        <f t="shared" si="275"/>
        <v>2.0157672252960714</v>
      </c>
    </row>
    <row r="2887" spans="1:6">
      <c r="A2887" s="11">
        <f t="shared" si="270"/>
        <v>14360</v>
      </c>
      <c r="B2887" s="18">
        <f t="shared" si="271"/>
        <v>47112.862399999998</v>
      </c>
      <c r="C2887" s="18">
        <f t="shared" si="272"/>
        <v>13887.49403591213</v>
      </c>
      <c r="D2887" s="18">
        <f t="shared" si="273"/>
        <v>13.88749403591213</v>
      </c>
      <c r="E2887" s="18">
        <f t="shared" si="274"/>
        <v>0.13705887276404508</v>
      </c>
      <c r="F2887" s="18">
        <f t="shared" si="275"/>
        <v>2.0142143599806235</v>
      </c>
    </row>
    <row r="2888" spans="1:6">
      <c r="A2888" s="11">
        <f t="shared" si="270"/>
        <v>14365</v>
      </c>
      <c r="B2888" s="18">
        <f t="shared" si="271"/>
        <v>47129.266600000003</v>
      </c>
      <c r="C2888" s="18">
        <f t="shared" si="272"/>
        <v>13876.795673751945</v>
      </c>
      <c r="D2888" s="18">
        <f t="shared" si="273"/>
        <v>13.876795673751944</v>
      </c>
      <c r="E2888" s="18">
        <f t="shared" si="274"/>
        <v>0.1369532881672629</v>
      </c>
      <c r="F2888" s="18">
        <f t="shared" si="275"/>
        <v>2.0126626909296346</v>
      </c>
    </row>
    <row r="2889" spans="1:6">
      <c r="A2889" s="11">
        <f t="shared" si="270"/>
        <v>14370</v>
      </c>
      <c r="B2889" s="18">
        <f t="shared" si="271"/>
        <v>47145.6708</v>
      </c>
      <c r="C2889" s="18">
        <f t="shared" si="272"/>
        <v>13866.10555317607</v>
      </c>
      <c r="D2889" s="18">
        <f t="shared" si="273"/>
        <v>13.86610555317607</v>
      </c>
      <c r="E2889" s="18">
        <f t="shared" si="274"/>
        <v>0.13684778490857186</v>
      </c>
      <c r="F2889" s="18">
        <f t="shared" si="275"/>
        <v>2.0111122172215508</v>
      </c>
    </row>
    <row r="2890" spans="1:6">
      <c r="A2890" s="11">
        <f t="shared" si="270"/>
        <v>14375</v>
      </c>
      <c r="B2890" s="18">
        <f t="shared" si="271"/>
        <v>47162.074999999997</v>
      </c>
      <c r="C2890" s="18">
        <f t="shared" si="272"/>
        <v>13855.423667835516</v>
      </c>
      <c r="D2890" s="18">
        <f t="shared" si="273"/>
        <v>13.855423667835515</v>
      </c>
      <c r="E2890" s="18">
        <f t="shared" si="274"/>
        <v>0.13674236292531231</v>
      </c>
      <c r="F2890" s="18">
        <f t="shared" si="275"/>
        <v>2.0095629379355273</v>
      </c>
    </row>
    <row r="2891" spans="1:6">
      <c r="A2891" s="11">
        <f t="shared" si="270"/>
        <v>14380</v>
      </c>
      <c r="B2891" s="18">
        <f t="shared" si="271"/>
        <v>47178.479200000002</v>
      </c>
      <c r="C2891" s="18">
        <f t="shared" si="272"/>
        <v>13844.750011386195</v>
      </c>
      <c r="D2891" s="18">
        <f t="shared" si="273"/>
        <v>13.844750011386195</v>
      </c>
      <c r="E2891" s="18">
        <f t="shared" si="274"/>
        <v>0.13663702215487297</v>
      </c>
      <c r="F2891" s="18">
        <f t="shared" si="275"/>
        <v>2.0080148521514309</v>
      </c>
    </row>
    <row r="2892" spans="1:6">
      <c r="A2892" s="11">
        <f t="shared" si="270"/>
        <v>14385</v>
      </c>
      <c r="B2892" s="18">
        <f t="shared" si="271"/>
        <v>47194.883399999999</v>
      </c>
      <c r="C2892" s="18">
        <f t="shared" si="272"/>
        <v>13834.084577488904</v>
      </c>
      <c r="D2892" s="18">
        <f t="shared" si="273"/>
        <v>13.834084577488904</v>
      </c>
      <c r="E2892" s="18">
        <f t="shared" si="274"/>
        <v>0.13653176253469082</v>
      </c>
      <c r="F2892" s="18">
        <f t="shared" si="275"/>
        <v>2.0064679589498358</v>
      </c>
    </row>
    <row r="2893" spans="1:6">
      <c r="A2893" s="11">
        <f t="shared" si="270"/>
        <v>14390</v>
      </c>
      <c r="B2893" s="18">
        <f t="shared" si="271"/>
        <v>47211.287600000003</v>
      </c>
      <c r="C2893" s="18">
        <f t="shared" si="272"/>
        <v>13823.427359809322</v>
      </c>
      <c r="D2893" s="18">
        <f t="shared" si="273"/>
        <v>13.823427359809322</v>
      </c>
      <c r="E2893" s="18">
        <f t="shared" si="274"/>
        <v>0.13642658400225097</v>
      </c>
      <c r="F2893" s="18">
        <f t="shared" si="275"/>
        <v>2.0049222574120247</v>
      </c>
    </row>
    <row r="2894" spans="1:6">
      <c r="A2894" s="11">
        <f t="shared" si="270"/>
        <v>14395</v>
      </c>
      <c r="B2894" s="18">
        <f t="shared" si="271"/>
        <v>47227.691800000001</v>
      </c>
      <c r="C2894" s="18">
        <f t="shared" si="272"/>
        <v>13812.778352018007</v>
      </c>
      <c r="D2894" s="18">
        <f t="shared" si="273"/>
        <v>13.812778352018007</v>
      </c>
      <c r="E2894" s="18">
        <f t="shared" si="274"/>
        <v>0.13632148649508669</v>
      </c>
      <c r="F2894" s="18">
        <f t="shared" si="275"/>
        <v>2.0033777466199876</v>
      </c>
    </row>
    <row r="2895" spans="1:6">
      <c r="A2895" s="11">
        <f t="shared" si="270"/>
        <v>14400</v>
      </c>
      <c r="B2895" s="18">
        <f t="shared" si="271"/>
        <v>47244.095999999998</v>
      </c>
      <c r="C2895" s="18">
        <f t="shared" si="272"/>
        <v>13802.137547790398</v>
      </c>
      <c r="D2895" s="18">
        <f t="shared" si="273"/>
        <v>13.802137547790398</v>
      </c>
      <c r="E2895" s="18">
        <f t="shared" si="274"/>
        <v>0.13621646995077943</v>
      </c>
      <c r="F2895" s="18">
        <f t="shared" si="275"/>
        <v>2.0018344256564236</v>
      </c>
    </row>
    <row r="2896" spans="1:6">
      <c r="A2896" s="11">
        <f t="shared" si="270"/>
        <v>14405</v>
      </c>
      <c r="B2896" s="18">
        <f t="shared" si="271"/>
        <v>47260.500200000002</v>
      </c>
      <c r="C2896" s="18">
        <f t="shared" si="272"/>
        <v>13791.504940806797</v>
      </c>
      <c r="D2896" s="18">
        <f t="shared" si="273"/>
        <v>13.791504940806798</v>
      </c>
      <c r="E2896" s="18">
        <f t="shared" si="274"/>
        <v>0.13611153430695866</v>
      </c>
      <c r="F2896" s="18">
        <f t="shared" si="275"/>
        <v>2.0002922936047365</v>
      </c>
    </row>
    <row r="2897" spans="1:6">
      <c r="A2897" s="11">
        <f t="shared" si="270"/>
        <v>14410</v>
      </c>
      <c r="B2897" s="18">
        <f t="shared" si="271"/>
        <v>47276.904399999999</v>
      </c>
      <c r="C2897" s="18">
        <f t="shared" si="272"/>
        <v>13780.880524752383</v>
      </c>
      <c r="D2897" s="18">
        <f t="shared" si="273"/>
        <v>13.780880524752384</v>
      </c>
      <c r="E2897" s="18">
        <f t="shared" si="274"/>
        <v>0.13600667950130196</v>
      </c>
      <c r="F2897" s="18">
        <f t="shared" si="275"/>
        <v>1.9987513495490361</v>
      </c>
    </row>
    <row r="2898" spans="1:6">
      <c r="A2898" s="11">
        <f t="shared" si="270"/>
        <v>14415</v>
      </c>
      <c r="B2898" s="18">
        <f t="shared" si="271"/>
        <v>47293.308599999997</v>
      </c>
      <c r="C2898" s="18">
        <f t="shared" si="272"/>
        <v>13770.264293317194</v>
      </c>
      <c r="D2898" s="18">
        <f t="shared" si="273"/>
        <v>13.770264293317194</v>
      </c>
      <c r="E2898" s="18">
        <f t="shared" si="274"/>
        <v>0.13590190547153486</v>
      </c>
      <c r="F2898" s="18">
        <f t="shared" si="275"/>
        <v>1.9972115925741392</v>
      </c>
    </row>
    <row r="2899" spans="1:6">
      <c r="A2899" s="11">
        <f t="shared" si="270"/>
        <v>14420</v>
      </c>
      <c r="B2899" s="18">
        <f t="shared" si="271"/>
        <v>47309.712800000001</v>
      </c>
      <c r="C2899" s="18">
        <f t="shared" si="272"/>
        <v>13759.656240196133</v>
      </c>
      <c r="D2899" s="18">
        <f t="shared" si="273"/>
        <v>13.759656240196133</v>
      </c>
      <c r="E2899" s="18">
        <f t="shared" si="274"/>
        <v>0.13579721215543086</v>
      </c>
      <c r="F2899" s="18">
        <f t="shared" si="275"/>
        <v>1.9956730217655667</v>
      </c>
    </row>
    <row r="2900" spans="1:6">
      <c r="A2900" s="11">
        <f t="shared" si="270"/>
        <v>14425</v>
      </c>
      <c r="B2900" s="18">
        <f t="shared" si="271"/>
        <v>47326.116999999998</v>
      </c>
      <c r="C2900" s="18">
        <f t="shared" si="272"/>
        <v>13749.056359088956</v>
      </c>
      <c r="D2900" s="18">
        <f t="shared" si="273"/>
        <v>13.749056359088955</v>
      </c>
      <c r="E2900" s="18">
        <f t="shared" si="274"/>
        <v>0.1356925994908115</v>
      </c>
      <c r="F2900" s="18">
        <f t="shared" si="275"/>
        <v>1.9941356362095439</v>
      </c>
    </row>
    <row r="2901" spans="1:6">
      <c r="A2901" s="11">
        <f t="shared" si="270"/>
        <v>14430</v>
      </c>
      <c r="B2901" s="18">
        <f t="shared" si="271"/>
        <v>47342.521200000003</v>
      </c>
      <c r="C2901" s="18">
        <f t="shared" si="272"/>
        <v>13738.464643700281</v>
      </c>
      <c r="D2901" s="18">
        <f t="shared" si="273"/>
        <v>13.738464643700281</v>
      </c>
      <c r="E2901" s="18">
        <f t="shared" si="274"/>
        <v>0.13558806741554613</v>
      </c>
      <c r="F2901" s="18">
        <f t="shared" si="275"/>
        <v>1.9925994349930014</v>
      </c>
    </row>
    <row r="2902" spans="1:6">
      <c r="A2902" s="11">
        <f t="shared" si="270"/>
        <v>14435</v>
      </c>
      <c r="B2902" s="18">
        <f t="shared" si="271"/>
        <v>47358.9254</v>
      </c>
      <c r="C2902" s="18">
        <f t="shared" si="272"/>
        <v>13727.881087739563</v>
      </c>
      <c r="D2902" s="18">
        <f t="shared" si="273"/>
        <v>13.727881087739563</v>
      </c>
      <c r="E2902" s="18">
        <f t="shared" si="274"/>
        <v>0.13548361586755192</v>
      </c>
      <c r="F2902" s="18">
        <f t="shared" si="275"/>
        <v>1.9910644172035707</v>
      </c>
    </row>
    <row r="2903" spans="1:6">
      <c r="A2903" s="11">
        <f t="shared" si="270"/>
        <v>14440</v>
      </c>
      <c r="B2903" s="18">
        <f t="shared" si="271"/>
        <v>47375.329599999997</v>
      </c>
      <c r="C2903" s="18">
        <f t="shared" si="272"/>
        <v>13717.30568492111</v>
      </c>
      <c r="D2903" s="18">
        <f t="shared" si="273"/>
        <v>13.71730568492111</v>
      </c>
      <c r="E2903" s="18">
        <f t="shared" si="274"/>
        <v>0.13537924478479396</v>
      </c>
      <c r="F2903" s="18">
        <f t="shared" si="275"/>
        <v>1.9895305819295879</v>
      </c>
    </row>
    <row r="2904" spans="1:6">
      <c r="A2904" s="11">
        <f t="shared" si="270"/>
        <v>14445</v>
      </c>
      <c r="B2904" s="18">
        <f t="shared" si="271"/>
        <v>47391.733800000002</v>
      </c>
      <c r="C2904" s="18">
        <f t="shared" si="272"/>
        <v>13706.738428964078</v>
      </c>
      <c r="D2904" s="18">
        <f t="shared" si="273"/>
        <v>13.706738428964078</v>
      </c>
      <c r="E2904" s="18">
        <f t="shared" si="274"/>
        <v>0.13527495410528514</v>
      </c>
      <c r="F2904" s="18">
        <f t="shared" si="275"/>
        <v>1.9879979282600919</v>
      </c>
    </row>
    <row r="2905" spans="1:6">
      <c r="A2905" s="11">
        <f t="shared" si="270"/>
        <v>14450</v>
      </c>
      <c r="B2905" s="18">
        <f t="shared" si="271"/>
        <v>47408.137999999999</v>
      </c>
      <c r="C2905" s="18">
        <f t="shared" si="272"/>
        <v>13696.179313592451</v>
      </c>
      <c r="D2905" s="18">
        <f t="shared" si="273"/>
        <v>13.696179313592451</v>
      </c>
      <c r="E2905" s="18">
        <f t="shared" si="274"/>
        <v>0.13517074376708602</v>
      </c>
      <c r="F2905" s="18">
        <f t="shared" si="275"/>
        <v>1.9864664552848219</v>
      </c>
    </row>
    <row r="2906" spans="1:6">
      <c r="A2906" s="11">
        <f t="shared" si="270"/>
        <v>14455</v>
      </c>
      <c r="B2906" s="18">
        <f t="shared" si="271"/>
        <v>47424.542199999996</v>
      </c>
      <c r="C2906" s="18">
        <f t="shared" si="272"/>
        <v>13685.628332535052</v>
      </c>
      <c r="D2906" s="18">
        <f t="shared" si="273"/>
        <v>13.685628332535053</v>
      </c>
      <c r="E2906" s="18">
        <f t="shared" si="274"/>
        <v>0.13506661370830492</v>
      </c>
      <c r="F2906" s="18">
        <f t="shared" si="275"/>
        <v>1.984936162094219</v>
      </c>
    </row>
    <row r="2907" spans="1:6">
      <c r="A2907" s="11">
        <f t="shared" ref="A2907:A2970" si="276">A2906+5</f>
        <v>14460</v>
      </c>
      <c r="B2907" s="18">
        <f t="shared" ref="B2907:B2970" si="277">A2907*3.28084</f>
        <v>47440.946400000001</v>
      </c>
      <c r="C2907" s="18">
        <f t="shared" ref="C2907:C2970" si="278">IF(A2907&lt;11000,$C$14*(1+(-0.0065/$E$13)*A2907)^5.255876113,$C$14*(1+(-0.0065/$E$13)*MIN(A2907,11000))^5.255876113*EXP((-9.80665*0.0289644*(A2907-11000)/8.31432/($E$13-71.5))))</f>
        <v>13675.085479525535</v>
      </c>
      <c r="D2907" s="18">
        <f t="shared" ref="D2907:D2970" si="279">C2907/1000</f>
        <v>13.675085479525535</v>
      </c>
      <c r="E2907" s="18">
        <f t="shared" ref="E2907:E2970" si="280">D2907*0.00986923</f>
        <v>0.13496256386709779</v>
      </c>
      <c r="F2907" s="18">
        <f t="shared" ref="F2907:F2970" si="281">D2907*0.145038</f>
        <v>1.9834070477794246</v>
      </c>
    </row>
    <row r="2908" spans="1:6">
      <c r="A2908" s="11">
        <f t="shared" si="276"/>
        <v>14465</v>
      </c>
      <c r="B2908" s="18">
        <f t="shared" si="277"/>
        <v>47457.350599999998</v>
      </c>
      <c r="C2908" s="18">
        <f t="shared" si="278"/>
        <v>13664.550748302383</v>
      </c>
      <c r="D2908" s="18">
        <f t="shared" si="279"/>
        <v>13.664550748302384</v>
      </c>
      <c r="E2908" s="18">
        <f t="shared" si="280"/>
        <v>0.13485859418166832</v>
      </c>
      <c r="F2908" s="18">
        <f t="shared" si="281"/>
        <v>1.9818791114322811</v>
      </c>
    </row>
    <row r="2909" spans="1:6">
      <c r="A2909" s="11">
        <f t="shared" si="276"/>
        <v>14470</v>
      </c>
      <c r="B2909" s="18">
        <f t="shared" si="277"/>
        <v>47473.754800000002</v>
      </c>
      <c r="C2909" s="18">
        <f t="shared" si="278"/>
        <v>13654.024132608902</v>
      </c>
      <c r="D2909" s="18">
        <f t="shared" si="279"/>
        <v>13.654024132608901</v>
      </c>
      <c r="E2909" s="18">
        <f t="shared" si="280"/>
        <v>0.13475470459026775</v>
      </c>
      <c r="F2909" s="18">
        <f t="shared" si="281"/>
        <v>1.9803523521453299</v>
      </c>
    </row>
    <row r="2910" spans="1:6">
      <c r="A2910" s="11">
        <f t="shared" si="276"/>
        <v>14475</v>
      </c>
      <c r="B2910" s="18">
        <f t="shared" si="277"/>
        <v>47490.159</v>
      </c>
      <c r="C2910" s="18">
        <f t="shared" si="278"/>
        <v>13643.505626193213</v>
      </c>
      <c r="D2910" s="18">
        <f t="shared" si="279"/>
        <v>13.643505626193214</v>
      </c>
      <c r="E2910" s="18">
        <f t="shared" si="280"/>
        <v>0.13465089503119484</v>
      </c>
      <c r="F2910" s="18">
        <f t="shared" si="281"/>
        <v>1.9788267690118113</v>
      </c>
    </row>
    <row r="2911" spans="1:6">
      <c r="A2911" s="11">
        <f t="shared" si="276"/>
        <v>14480</v>
      </c>
      <c r="B2911" s="18">
        <f t="shared" si="277"/>
        <v>47506.563199999997</v>
      </c>
      <c r="C2911" s="18">
        <f t="shared" si="278"/>
        <v>13632.995222808262</v>
      </c>
      <c r="D2911" s="18">
        <f t="shared" si="279"/>
        <v>13.632995222808262</v>
      </c>
      <c r="E2911" s="18">
        <f t="shared" si="280"/>
        <v>0.13454716544279599</v>
      </c>
      <c r="F2911" s="18">
        <f t="shared" si="281"/>
        <v>1.9773023611256646</v>
      </c>
    </row>
    <row r="2912" spans="1:6">
      <c r="A2912" s="11">
        <f t="shared" si="276"/>
        <v>14485</v>
      </c>
      <c r="B2912" s="18">
        <f t="shared" si="277"/>
        <v>47522.967400000001</v>
      </c>
      <c r="C2912" s="18">
        <f t="shared" si="278"/>
        <v>13622.492916211802</v>
      </c>
      <c r="D2912" s="18">
        <f t="shared" si="279"/>
        <v>13.622492916211803</v>
      </c>
      <c r="E2912" s="18">
        <f t="shared" si="280"/>
        <v>0.134443515763465</v>
      </c>
      <c r="F2912" s="18">
        <f t="shared" si="281"/>
        <v>1.9757791275815275</v>
      </c>
    </row>
    <row r="2913" spans="1:6">
      <c r="A2913" s="11">
        <f t="shared" si="276"/>
        <v>14490</v>
      </c>
      <c r="B2913" s="18">
        <f t="shared" si="277"/>
        <v>47539.371599999999</v>
      </c>
      <c r="C2913" s="18">
        <f t="shared" si="278"/>
        <v>13611.998700166392</v>
      </c>
      <c r="D2913" s="18">
        <f t="shared" si="279"/>
        <v>13.611998700166392</v>
      </c>
      <c r="E2913" s="18">
        <f t="shared" si="280"/>
        <v>0.13433994593164317</v>
      </c>
      <c r="F2913" s="18">
        <f t="shared" si="281"/>
        <v>1.9742570674747333</v>
      </c>
    </row>
    <row r="2914" spans="1:6">
      <c r="A2914" s="11">
        <f t="shared" si="276"/>
        <v>14495</v>
      </c>
      <c r="B2914" s="18">
        <f t="shared" si="277"/>
        <v>47555.775800000003</v>
      </c>
      <c r="C2914" s="18">
        <f t="shared" si="278"/>
        <v>13601.512568439402</v>
      </c>
      <c r="D2914" s="18">
        <f t="shared" si="279"/>
        <v>13.601512568439402</v>
      </c>
      <c r="E2914" s="18">
        <f t="shared" si="280"/>
        <v>0.1342364558858192</v>
      </c>
      <c r="F2914" s="18">
        <f t="shared" si="281"/>
        <v>1.9727361799013139</v>
      </c>
    </row>
    <row r="2915" spans="1:6">
      <c r="A2915" s="11">
        <f t="shared" si="276"/>
        <v>14500</v>
      </c>
      <c r="B2915" s="18">
        <f t="shared" si="277"/>
        <v>47572.18</v>
      </c>
      <c r="C2915" s="18">
        <f t="shared" si="278"/>
        <v>13591.034514803003</v>
      </c>
      <c r="D2915" s="18">
        <f t="shared" si="279"/>
        <v>13.591034514803003</v>
      </c>
      <c r="E2915" s="18">
        <f t="shared" si="280"/>
        <v>0.13413304556452924</v>
      </c>
      <c r="F2915" s="18">
        <f t="shared" si="281"/>
        <v>1.9712164639579979</v>
      </c>
    </row>
    <row r="2916" spans="1:6">
      <c r="A2916" s="11">
        <f t="shared" si="276"/>
        <v>14505</v>
      </c>
      <c r="B2916" s="18">
        <f t="shared" si="277"/>
        <v>47588.584199999998</v>
      </c>
      <c r="C2916" s="18">
        <f t="shared" si="278"/>
        <v>13580.564533034158</v>
      </c>
      <c r="D2916" s="18">
        <f t="shared" si="279"/>
        <v>13.580564533034158</v>
      </c>
      <c r="E2916" s="18">
        <f t="shared" si="280"/>
        <v>0.13402971490635671</v>
      </c>
      <c r="F2916" s="18">
        <f t="shared" si="281"/>
        <v>1.9696979187422081</v>
      </c>
    </row>
    <row r="2917" spans="1:6">
      <c r="A2917" s="11">
        <f t="shared" si="276"/>
        <v>14510</v>
      </c>
      <c r="B2917" s="18">
        <f t="shared" si="277"/>
        <v>47604.988400000002</v>
      </c>
      <c r="C2917" s="18">
        <f t="shared" si="278"/>
        <v>13570.10261691463</v>
      </c>
      <c r="D2917" s="18">
        <f t="shared" si="279"/>
        <v>13.57010261691463</v>
      </c>
      <c r="E2917" s="18">
        <f t="shared" si="280"/>
        <v>0.13392646384993237</v>
      </c>
      <c r="F2917" s="18">
        <f t="shared" si="281"/>
        <v>1.968180543352064</v>
      </c>
    </row>
    <row r="2918" spans="1:6">
      <c r="A2918" s="11">
        <f t="shared" si="276"/>
        <v>14515</v>
      </c>
      <c r="B2918" s="18">
        <f t="shared" si="277"/>
        <v>47621.392599999999</v>
      </c>
      <c r="C2918" s="18">
        <f t="shared" si="278"/>
        <v>13559.648760230968</v>
      </c>
      <c r="D2918" s="18">
        <f t="shared" si="279"/>
        <v>13.559648760230967</v>
      </c>
      <c r="E2918" s="18">
        <f t="shared" si="280"/>
        <v>0.13382329233393425</v>
      </c>
      <c r="F2918" s="18">
        <f t="shared" si="281"/>
        <v>1.966664336886379</v>
      </c>
    </row>
    <row r="2919" spans="1:6">
      <c r="A2919" s="11">
        <f t="shared" si="276"/>
        <v>14520</v>
      </c>
      <c r="B2919" s="18">
        <f t="shared" si="277"/>
        <v>47637.796799999996</v>
      </c>
      <c r="C2919" s="18">
        <f t="shared" si="278"/>
        <v>13549.202956774508</v>
      </c>
      <c r="D2919" s="18">
        <f t="shared" si="279"/>
        <v>13.549202956774508</v>
      </c>
      <c r="E2919" s="18">
        <f t="shared" si="280"/>
        <v>0.13372020029708767</v>
      </c>
      <c r="F2919" s="18">
        <f t="shared" si="281"/>
        <v>1.965149298444661</v>
      </c>
    </row>
    <row r="2920" spans="1:6">
      <c r="A2920" s="11">
        <f t="shared" si="276"/>
        <v>14525</v>
      </c>
      <c r="B2920" s="18">
        <f t="shared" si="277"/>
        <v>47654.201000000001</v>
      </c>
      <c r="C2920" s="18">
        <f t="shared" si="278"/>
        <v>13538.765200341377</v>
      </c>
      <c r="D2920" s="18">
        <f t="shared" si="279"/>
        <v>13.538765200341377</v>
      </c>
      <c r="E2920" s="18">
        <f t="shared" si="280"/>
        <v>0.13361718767816513</v>
      </c>
      <c r="F2920" s="18">
        <f t="shared" si="281"/>
        <v>1.9636354271271126</v>
      </c>
    </row>
    <row r="2921" spans="1:6">
      <c r="A2921" s="11">
        <f t="shared" si="276"/>
        <v>14530</v>
      </c>
      <c r="B2921" s="18">
        <f t="shared" si="277"/>
        <v>47670.605199999998</v>
      </c>
      <c r="C2921" s="18">
        <f t="shared" si="278"/>
        <v>13528.335484732468</v>
      </c>
      <c r="D2921" s="18">
        <f t="shared" si="279"/>
        <v>13.528335484732468</v>
      </c>
      <c r="E2921" s="18">
        <f t="shared" si="280"/>
        <v>0.13351425441598622</v>
      </c>
      <c r="F2921" s="18">
        <f t="shared" si="281"/>
        <v>1.9621227220346276</v>
      </c>
    </row>
    <row r="2922" spans="1:6">
      <c r="A2922" s="11">
        <f t="shared" si="276"/>
        <v>14535</v>
      </c>
      <c r="B2922" s="18">
        <f t="shared" si="277"/>
        <v>47687.009400000003</v>
      </c>
      <c r="C2922" s="18">
        <f t="shared" si="278"/>
        <v>13517.913803753461</v>
      </c>
      <c r="D2922" s="18">
        <f t="shared" si="279"/>
        <v>13.517913803753462</v>
      </c>
      <c r="E2922" s="18">
        <f t="shared" si="280"/>
        <v>0.13341140044941777</v>
      </c>
      <c r="F2922" s="18">
        <f t="shared" si="281"/>
        <v>1.9606111822687946</v>
      </c>
    </row>
    <row r="2923" spans="1:6">
      <c r="A2923" s="11">
        <f t="shared" si="276"/>
        <v>14540</v>
      </c>
      <c r="B2923" s="18">
        <f t="shared" si="277"/>
        <v>47703.4136</v>
      </c>
      <c r="C2923" s="18">
        <f t="shared" si="278"/>
        <v>13507.500151214801</v>
      </c>
      <c r="D2923" s="18">
        <f t="shared" si="279"/>
        <v>13.507500151214801</v>
      </c>
      <c r="E2923" s="18">
        <f t="shared" si="280"/>
        <v>0.13330862571737365</v>
      </c>
      <c r="F2923" s="18">
        <f t="shared" si="281"/>
        <v>1.9591008069318923</v>
      </c>
    </row>
    <row r="2924" spans="1:6">
      <c r="A2924" s="11">
        <f t="shared" si="276"/>
        <v>14545</v>
      </c>
      <c r="B2924" s="18">
        <f t="shared" si="277"/>
        <v>47719.817799999997</v>
      </c>
      <c r="C2924" s="18">
        <f t="shared" si="278"/>
        <v>13497.0945209317</v>
      </c>
      <c r="D2924" s="18">
        <f t="shared" si="279"/>
        <v>13.4970945209317</v>
      </c>
      <c r="E2924" s="18">
        <f t="shared" si="280"/>
        <v>0.13320593015881477</v>
      </c>
      <c r="F2924" s="18">
        <f t="shared" si="281"/>
        <v>1.9575915951268918</v>
      </c>
    </row>
    <row r="2925" spans="1:6">
      <c r="A2925" s="11">
        <f t="shared" si="276"/>
        <v>14550</v>
      </c>
      <c r="B2925" s="18">
        <f t="shared" si="277"/>
        <v>47736.222000000002</v>
      </c>
      <c r="C2925" s="18">
        <f t="shared" si="278"/>
        <v>13486.696906724141</v>
      </c>
      <c r="D2925" s="18">
        <f t="shared" si="279"/>
        <v>13.486696906724141</v>
      </c>
      <c r="E2925" s="18">
        <f t="shared" si="280"/>
        <v>0.13310331371274908</v>
      </c>
      <c r="F2925" s="18">
        <f t="shared" si="281"/>
        <v>1.9560835459574559</v>
      </c>
    </row>
    <row r="2926" spans="1:6">
      <c r="A2926" s="11">
        <f t="shared" si="276"/>
        <v>14555</v>
      </c>
      <c r="B2926" s="18">
        <f t="shared" si="277"/>
        <v>47752.626199999999</v>
      </c>
      <c r="C2926" s="18">
        <f t="shared" si="278"/>
        <v>13476.307302416866</v>
      </c>
      <c r="D2926" s="18">
        <f t="shared" si="279"/>
        <v>13.476307302416867</v>
      </c>
      <c r="E2926" s="18">
        <f t="shared" si="280"/>
        <v>0.13300077631823162</v>
      </c>
      <c r="F2926" s="18">
        <f t="shared" si="281"/>
        <v>1.9545766585279376</v>
      </c>
    </row>
    <row r="2927" spans="1:6">
      <c r="A2927" s="11">
        <f t="shared" si="276"/>
        <v>14560</v>
      </c>
      <c r="B2927" s="18">
        <f t="shared" si="277"/>
        <v>47769.030400000003</v>
      </c>
      <c r="C2927" s="18">
        <f t="shared" si="278"/>
        <v>13465.925701839371</v>
      </c>
      <c r="D2927" s="18">
        <f t="shared" si="279"/>
        <v>13.465925701839371</v>
      </c>
      <c r="E2927" s="18">
        <f t="shared" si="280"/>
        <v>0.13289831791436418</v>
      </c>
      <c r="F2927" s="18">
        <f t="shared" si="281"/>
        <v>1.9530709319433788</v>
      </c>
    </row>
    <row r="2928" spans="1:6">
      <c r="A2928" s="11">
        <f t="shared" si="276"/>
        <v>14565</v>
      </c>
      <c r="B2928" s="18">
        <f t="shared" si="277"/>
        <v>47785.434600000001</v>
      </c>
      <c r="C2928" s="18">
        <f t="shared" si="278"/>
        <v>13455.552098825903</v>
      </c>
      <c r="D2928" s="18">
        <f t="shared" si="279"/>
        <v>13.455552098825903</v>
      </c>
      <c r="E2928" s="18">
        <f t="shared" si="280"/>
        <v>0.13279593844029555</v>
      </c>
      <c r="F2928" s="18">
        <f t="shared" si="281"/>
        <v>1.9515663653095112</v>
      </c>
    </row>
    <row r="2929" spans="1:6">
      <c r="A2929" s="11">
        <f t="shared" si="276"/>
        <v>14570</v>
      </c>
      <c r="B2929" s="18">
        <f t="shared" si="277"/>
        <v>47801.838799999998</v>
      </c>
      <c r="C2929" s="18">
        <f t="shared" si="278"/>
        <v>13445.186487215471</v>
      </c>
      <c r="D2929" s="18">
        <f t="shared" si="279"/>
        <v>13.445186487215471</v>
      </c>
      <c r="E2929" s="18">
        <f t="shared" si="280"/>
        <v>0.13269363783522153</v>
      </c>
      <c r="F2929" s="18">
        <f t="shared" si="281"/>
        <v>1.9500629577327575</v>
      </c>
    </row>
    <row r="2930" spans="1:6">
      <c r="A2930" s="11">
        <f t="shared" si="276"/>
        <v>14575</v>
      </c>
      <c r="B2930" s="18">
        <f t="shared" si="277"/>
        <v>47818.243000000002</v>
      </c>
      <c r="C2930" s="18">
        <f t="shared" si="278"/>
        <v>13434.828860851814</v>
      </c>
      <c r="D2930" s="18">
        <f t="shared" si="279"/>
        <v>13.434828860851814</v>
      </c>
      <c r="E2930" s="18">
        <f t="shared" si="280"/>
        <v>0.13259141603838454</v>
      </c>
      <c r="F2930" s="18">
        <f t="shared" si="281"/>
        <v>1.9485607083202254</v>
      </c>
    </row>
    <row r="2931" spans="1:6">
      <c r="A2931" s="11">
        <f t="shared" si="276"/>
        <v>14580</v>
      </c>
      <c r="B2931" s="18">
        <f t="shared" si="277"/>
        <v>47834.647199999999</v>
      </c>
      <c r="C2931" s="18">
        <f t="shared" si="278"/>
        <v>13424.479213583427</v>
      </c>
      <c r="D2931" s="18">
        <f t="shared" si="279"/>
        <v>13.424479213583426</v>
      </c>
      <c r="E2931" s="18">
        <f t="shared" si="280"/>
        <v>0.13248927298907395</v>
      </c>
      <c r="F2931" s="18">
        <f t="shared" si="281"/>
        <v>1.9470596161797129</v>
      </c>
    </row>
    <row r="2932" spans="1:6">
      <c r="A2932" s="11">
        <f t="shared" si="276"/>
        <v>14585</v>
      </c>
      <c r="B2932" s="18">
        <f t="shared" si="277"/>
        <v>47851.051399999997</v>
      </c>
      <c r="C2932" s="18">
        <f t="shared" si="278"/>
        <v>13414.13753926354</v>
      </c>
      <c r="D2932" s="18">
        <f t="shared" si="279"/>
        <v>13.414137539263541</v>
      </c>
      <c r="E2932" s="18">
        <f t="shared" si="280"/>
        <v>0.1323872086266259</v>
      </c>
      <c r="F2932" s="18">
        <f t="shared" si="281"/>
        <v>1.9455596804197055</v>
      </c>
    </row>
    <row r="2933" spans="1:6">
      <c r="A2933" s="11">
        <f t="shared" si="276"/>
        <v>14590</v>
      </c>
      <c r="B2933" s="18">
        <f t="shared" si="277"/>
        <v>47867.455600000001</v>
      </c>
      <c r="C2933" s="18">
        <f t="shared" si="278"/>
        <v>13403.803831750114</v>
      </c>
      <c r="D2933" s="18">
        <f t="shared" si="279"/>
        <v>13.403803831750114</v>
      </c>
      <c r="E2933" s="18">
        <f t="shared" si="280"/>
        <v>0.13228522289042316</v>
      </c>
      <c r="F2933" s="18">
        <f t="shared" si="281"/>
        <v>1.9440609001493729</v>
      </c>
    </row>
    <row r="2934" spans="1:6">
      <c r="A2934" s="11">
        <f t="shared" si="276"/>
        <v>14595</v>
      </c>
      <c r="B2934" s="18">
        <f t="shared" si="277"/>
        <v>47883.859799999998</v>
      </c>
      <c r="C2934" s="18">
        <f t="shared" si="278"/>
        <v>13393.478084905844</v>
      </c>
      <c r="D2934" s="18">
        <f t="shared" si="279"/>
        <v>13.393478084905844</v>
      </c>
      <c r="E2934" s="18">
        <f t="shared" si="280"/>
        <v>0.13218331571989531</v>
      </c>
      <c r="F2934" s="18">
        <f t="shared" si="281"/>
        <v>1.9425632744785739</v>
      </c>
    </row>
    <row r="2935" spans="1:6">
      <c r="A2935" s="11">
        <f t="shared" si="276"/>
        <v>14600</v>
      </c>
      <c r="B2935" s="18">
        <f t="shared" si="277"/>
        <v>47900.264000000003</v>
      </c>
      <c r="C2935" s="18">
        <f t="shared" si="278"/>
        <v>13383.160292598151</v>
      </c>
      <c r="D2935" s="18">
        <f t="shared" si="279"/>
        <v>13.383160292598152</v>
      </c>
      <c r="E2935" s="18">
        <f t="shared" si="280"/>
        <v>0.13208148705451844</v>
      </c>
      <c r="F2935" s="18">
        <f t="shared" si="281"/>
        <v>1.9410668025178508</v>
      </c>
    </row>
    <row r="2936" spans="1:6">
      <c r="A2936" s="11">
        <f t="shared" si="276"/>
        <v>14605</v>
      </c>
      <c r="B2936" s="18">
        <f t="shared" si="277"/>
        <v>47916.6682</v>
      </c>
      <c r="C2936" s="18">
        <f t="shared" si="278"/>
        <v>13372.85044869919</v>
      </c>
      <c r="D2936" s="18">
        <f t="shared" si="279"/>
        <v>13.372850448699189</v>
      </c>
      <c r="E2936" s="18">
        <f t="shared" si="280"/>
        <v>0.1319797368338155</v>
      </c>
      <c r="F2936" s="18">
        <f t="shared" si="281"/>
        <v>1.939571483378433</v>
      </c>
    </row>
    <row r="2937" spans="1:6">
      <c r="A2937" s="11">
        <f t="shared" si="276"/>
        <v>14610</v>
      </c>
      <c r="B2937" s="18">
        <f t="shared" si="277"/>
        <v>47933.072399999997</v>
      </c>
      <c r="C2937" s="18">
        <f t="shared" si="278"/>
        <v>13362.548547085824</v>
      </c>
      <c r="D2937" s="18">
        <f t="shared" si="279"/>
        <v>13.362548547085824</v>
      </c>
      <c r="E2937" s="18">
        <f t="shared" si="280"/>
        <v>0.13187806499735583</v>
      </c>
      <c r="F2937" s="18">
        <f t="shared" si="281"/>
        <v>1.9380773161722338</v>
      </c>
    </row>
    <row r="2938" spans="1:6">
      <c r="A2938" s="11">
        <f t="shared" si="276"/>
        <v>14615</v>
      </c>
      <c r="B2938" s="18">
        <f t="shared" si="277"/>
        <v>47949.476600000002</v>
      </c>
      <c r="C2938" s="18">
        <f t="shared" si="278"/>
        <v>13352.25458163964</v>
      </c>
      <c r="D2938" s="18">
        <f t="shared" si="279"/>
        <v>13.35225458163964</v>
      </c>
      <c r="E2938" s="18">
        <f t="shared" si="280"/>
        <v>0.13177647148475538</v>
      </c>
      <c r="F2938" s="18">
        <f t="shared" si="281"/>
        <v>1.9365843000118501</v>
      </c>
    </row>
    <row r="2939" spans="1:6">
      <c r="A2939" s="11">
        <f t="shared" si="276"/>
        <v>14620</v>
      </c>
      <c r="B2939" s="18">
        <f t="shared" si="277"/>
        <v>47965.880799999999</v>
      </c>
      <c r="C2939" s="18">
        <f t="shared" si="278"/>
        <v>13341.968546246935</v>
      </c>
      <c r="D2939" s="18">
        <f t="shared" si="279"/>
        <v>13.341968546246935</v>
      </c>
      <c r="E2939" s="18">
        <f t="shared" si="280"/>
        <v>0.13167495623567663</v>
      </c>
      <c r="F2939" s="18">
        <f t="shared" si="281"/>
        <v>1.9350924340105631</v>
      </c>
    </row>
    <row r="2940" spans="1:6">
      <c r="A2940" s="11">
        <f t="shared" si="276"/>
        <v>14625</v>
      </c>
      <c r="B2940" s="18">
        <f t="shared" si="277"/>
        <v>47982.284999999996</v>
      </c>
      <c r="C2940" s="18">
        <f t="shared" si="278"/>
        <v>13331.690434798717</v>
      </c>
      <c r="D2940" s="18">
        <f t="shared" si="279"/>
        <v>13.331690434798716</v>
      </c>
      <c r="E2940" s="18">
        <f t="shared" si="280"/>
        <v>0.13157351918982854</v>
      </c>
      <c r="F2940" s="18">
        <f t="shared" si="281"/>
        <v>1.9336017172823361</v>
      </c>
    </row>
    <row r="2941" spans="1:6">
      <c r="A2941" s="11">
        <f t="shared" si="276"/>
        <v>14630</v>
      </c>
      <c r="B2941" s="18">
        <f t="shared" si="277"/>
        <v>47998.689200000001</v>
      </c>
      <c r="C2941" s="18">
        <f t="shared" si="278"/>
        <v>13321.420241190704</v>
      </c>
      <c r="D2941" s="18">
        <f t="shared" si="279"/>
        <v>13.321420241190705</v>
      </c>
      <c r="E2941" s="18">
        <f t="shared" si="280"/>
        <v>0.13147216028696654</v>
      </c>
      <c r="F2941" s="18">
        <f t="shared" si="281"/>
        <v>1.9321121489418174</v>
      </c>
    </row>
    <row r="2942" spans="1:6">
      <c r="A2942" s="11">
        <f t="shared" si="276"/>
        <v>14635</v>
      </c>
      <c r="B2942" s="18">
        <f t="shared" si="277"/>
        <v>48015.093399999998</v>
      </c>
      <c r="C2942" s="18">
        <f t="shared" si="278"/>
        <v>13311.157959323307</v>
      </c>
      <c r="D2942" s="18">
        <f t="shared" si="279"/>
        <v>13.311157959323307</v>
      </c>
      <c r="E2942" s="18">
        <f t="shared" si="280"/>
        <v>0.13137087946689235</v>
      </c>
      <c r="F2942" s="18">
        <f t="shared" si="281"/>
        <v>1.9306237281043337</v>
      </c>
    </row>
    <row r="2943" spans="1:6">
      <c r="A2943" s="11">
        <f t="shared" si="276"/>
        <v>14640</v>
      </c>
      <c r="B2943" s="18">
        <f t="shared" si="277"/>
        <v>48031.497600000002</v>
      </c>
      <c r="C2943" s="18">
        <f t="shared" si="278"/>
        <v>13300.903583101652</v>
      </c>
      <c r="D2943" s="18">
        <f t="shared" si="279"/>
        <v>13.300903583101652</v>
      </c>
      <c r="E2943" s="18">
        <f t="shared" si="280"/>
        <v>0.13126967666945433</v>
      </c>
      <c r="F2943" s="18">
        <f t="shared" si="281"/>
        <v>1.9291364538858975</v>
      </c>
    </row>
    <row r="2944" spans="1:6">
      <c r="A2944" s="11">
        <f t="shared" si="276"/>
        <v>14645</v>
      </c>
      <c r="B2944" s="18">
        <f t="shared" si="277"/>
        <v>48047.9018</v>
      </c>
      <c r="C2944" s="18">
        <f t="shared" si="278"/>
        <v>13290.657106435541</v>
      </c>
      <c r="D2944" s="18">
        <f t="shared" si="279"/>
        <v>13.290657106435541</v>
      </c>
      <c r="E2944" s="18">
        <f t="shared" si="280"/>
        <v>0.13116855183454681</v>
      </c>
      <c r="F2944" s="18">
        <f t="shared" si="281"/>
        <v>1.927650325403198</v>
      </c>
    </row>
    <row r="2945" spans="1:6">
      <c r="A2945" s="11">
        <f t="shared" si="276"/>
        <v>14650</v>
      </c>
      <c r="B2945" s="18">
        <f t="shared" si="277"/>
        <v>48064.305999999997</v>
      </c>
      <c r="C2945" s="18">
        <f t="shared" si="278"/>
        <v>13280.418523239478</v>
      </c>
      <c r="D2945" s="18">
        <f t="shared" si="279"/>
        <v>13.280418523239478</v>
      </c>
      <c r="E2945" s="18">
        <f t="shared" si="280"/>
        <v>0.13106750490211075</v>
      </c>
      <c r="F2945" s="18">
        <f t="shared" si="281"/>
        <v>1.9261653417736073</v>
      </c>
    </row>
    <row r="2946" spans="1:6">
      <c r="A2946" s="11">
        <f t="shared" si="276"/>
        <v>14655</v>
      </c>
      <c r="B2946" s="18">
        <f t="shared" si="277"/>
        <v>48080.710200000001</v>
      </c>
      <c r="C2946" s="18">
        <f t="shared" si="278"/>
        <v>13270.187827432657</v>
      </c>
      <c r="D2946" s="18">
        <f t="shared" si="279"/>
        <v>13.270187827432657</v>
      </c>
      <c r="E2946" s="18">
        <f t="shared" si="280"/>
        <v>0.13096653581213319</v>
      </c>
      <c r="F2946" s="18">
        <f t="shared" si="281"/>
        <v>1.9246815021151777</v>
      </c>
    </row>
    <row r="2947" spans="1:6">
      <c r="A2947" s="11">
        <f t="shared" si="276"/>
        <v>14660</v>
      </c>
      <c r="B2947" s="18">
        <f t="shared" si="277"/>
        <v>48097.114399999999</v>
      </c>
      <c r="C2947" s="18">
        <f t="shared" si="278"/>
        <v>13259.965012938952</v>
      </c>
      <c r="D2947" s="18">
        <f t="shared" si="279"/>
        <v>13.259965012938952</v>
      </c>
      <c r="E2947" s="18">
        <f t="shared" si="280"/>
        <v>0.13086564450464749</v>
      </c>
      <c r="F2947" s="18">
        <f t="shared" si="281"/>
        <v>1.9231988055466398</v>
      </c>
    </row>
    <row r="2948" spans="1:6">
      <c r="A2948" s="11">
        <f t="shared" si="276"/>
        <v>14665</v>
      </c>
      <c r="B2948" s="18">
        <f t="shared" si="277"/>
        <v>48113.518600000003</v>
      </c>
      <c r="C2948" s="18">
        <f t="shared" si="278"/>
        <v>13249.750073686922</v>
      </c>
      <c r="D2948" s="18">
        <f t="shared" si="279"/>
        <v>13.249750073686922</v>
      </c>
      <c r="E2948" s="18">
        <f t="shared" si="280"/>
        <v>0.13076483091973318</v>
      </c>
      <c r="F2948" s="18">
        <f t="shared" si="281"/>
        <v>1.9217172511874039</v>
      </c>
    </row>
    <row r="2949" spans="1:6">
      <c r="A2949" s="11">
        <f t="shared" si="276"/>
        <v>14670</v>
      </c>
      <c r="B2949" s="18">
        <f t="shared" si="277"/>
        <v>48129.9228</v>
      </c>
      <c r="C2949" s="18">
        <f t="shared" si="278"/>
        <v>13239.543003609793</v>
      </c>
      <c r="D2949" s="18">
        <f t="shared" si="279"/>
        <v>13.239543003609793</v>
      </c>
      <c r="E2949" s="18">
        <f t="shared" si="280"/>
        <v>0.13066409499751588</v>
      </c>
      <c r="F2949" s="18">
        <f t="shared" si="281"/>
        <v>1.9202368381575572</v>
      </c>
    </row>
    <row r="2950" spans="1:6">
      <c r="A2950" s="11">
        <f t="shared" si="276"/>
        <v>14675</v>
      </c>
      <c r="B2950" s="18">
        <f t="shared" si="277"/>
        <v>48146.326999999997</v>
      </c>
      <c r="C2950" s="18">
        <f t="shared" si="278"/>
        <v>13229.343796645479</v>
      </c>
      <c r="D2950" s="18">
        <f t="shared" si="279"/>
        <v>13.229343796645479</v>
      </c>
      <c r="E2950" s="18">
        <f t="shared" si="280"/>
        <v>0.13056343667816744</v>
      </c>
      <c r="F2950" s="18">
        <f t="shared" si="281"/>
        <v>1.918757565577867</v>
      </c>
    </row>
    <row r="2951" spans="1:6">
      <c r="A2951" s="11">
        <f t="shared" si="276"/>
        <v>14680</v>
      </c>
      <c r="B2951" s="18">
        <f t="shared" si="277"/>
        <v>48162.731200000002</v>
      </c>
      <c r="C2951" s="18">
        <f t="shared" si="278"/>
        <v>13219.152446736553</v>
      </c>
      <c r="D2951" s="18">
        <f t="shared" si="279"/>
        <v>13.219152446736553</v>
      </c>
      <c r="E2951" s="18">
        <f t="shared" si="280"/>
        <v>0.13046285590190579</v>
      </c>
      <c r="F2951" s="18">
        <f t="shared" si="281"/>
        <v>1.9172794325697762</v>
      </c>
    </row>
    <row r="2952" spans="1:6">
      <c r="A2952" s="11">
        <f t="shared" si="276"/>
        <v>14685</v>
      </c>
      <c r="B2952" s="18">
        <f t="shared" si="277"/>
        <v>48179.135399999999</v>
      </c>
      <c r="C2952" s="18">
        <f t="shared" si="278"/>
        <v>13208.968947830257</v>
      </c>
      <c r="D2952" s="18">
        <f t="shared" si="279"/>
        <v>13.208968947830257</v>
      </c>
      <c r="E2952" s="18">
        <f t="shared" si="280"/>
        <v>0.13036235260899481</v>
      </c>
      <c r="F2952" s="18">
        <f t="shared" si="281"/>
        <v>1.9158024382554049</v>
      </c>
    </row>
    <row r="2953" spans="1:6">
      <c r="A2953" s="11">
        <f t="shared" si="276"/>
        <v>14690</v>
      </c>
      <c r="B2953" s="18">
        <f t="shared" si="277"/>
        <v>48195.539599999996</v>
      </c>
      <c r="C2953" s="18">
        <f t="shared" si="278"/>
        <v>13198.7932938785</v>
      </c>
      <c r="D2953" s="18">
        <f t="shared" si="279"/>
        <v>13.1987932938785</v>
      </c>
      <c r="E2953" s="18">
        <f t="shared" si="280"/>
        <v>0.13026192673974452</v>
      </c>
      <c r="F2953" s="18">
        <f t="shared" si="281"/>
        <v>1.9143265817575499</v>
      </c>
    </row>
    <row r="2954" spans="1:6">
      <c r="A2954" s="11">
        <f t="shared" si="276"/>
        <v>14695</v>
      </c>
      <c r="B2954" s="18">
        <f t="shared" si="277"/>
        <v>48211.943800000001</v>
      </c>
      <c r="C2954" s="18">
        <f t="shared" si="278"/>
        <v>13188.625478837845</v>
      </c>
      <c r="D2954" s="18">
        <f t="shared" si="279"/>
        <v>13.188625478837844</v>
      </c>
      <c r="E2954" s="18">
        <f t="shared" si="280"/>
        <v>0.1301615782345108</v>
      </c>
      <c r="F2954" s="18">
        <f t="shared" si="281"/>
        <v>1.9128518621996833</v>
      </c>
    </row>
    <row r="2955" spans="1:6">
      <c r="A2955" s="11">
        <f t="shared" si="276"/>
        <v>14700</v>
      </c>
      <c r="B2955" s="18">
        <f t="shared" si="277"/>
        <v>48228.347999999998</v>
      </c>
      <c r="C2955" s="18">
        <f t="shared" si="278"/>
        <v>13178.465496669516</v>
      </c>
      <c r="D2955" s="18">
        <f t="shared" si="279"/>
        <v>13.178465496669515</v>
      </c>
      <c r="E2955" s="18">
        <f t="shared" si="280"/>
        <v>0.13006130703369567</v>
      </c>
      <c r="F2955" s="18">
        <f t="shared" si="281"/>
        <v>1.9113782787059532</v>
      </c>
    </row>
    <row r="2956" spans="1:6">
      <c r="A2956" s="11">
        <f t="shared" si="276"/>
        <v>14705</v>
      </c>
      <c r="B2956" s="18">
        <f t="shared" si="277"/>
        <v>48244.752200000003</v>
      </c>
      <c r="C2956" s="18">
        <f t="shared" si="278"/>
        <v>13168.313341339381</v>
      </c>
      <c r="D2956" s="18">
        <f t="shared" si="279"/>
        <v>13.168313341339381</v>
      </c>
      <c r="E2956" s="18">
        <f t="shared" si="280"/>
        <v>0.12996111307774685</v>
      </c>
      <c r="F2956" s="18">
        <f t="shared" si="281"/>
        <v>1.9099058304011811</v>
      </c>
    </row>
    <row r="2957" spans="1:6">
      <c r="A2957" s="11">
        <f t="shared" si="276"/>
        <v>14710</v>
      </c>
      <c r="B2957" s="18">
        <f t="shared" si="277"/>
        <v>48261.1564</v>
      </c>
      <c r="C2957" s="18">
        <f t="shared" si="278"/>
        <v>13158.169006817969</v>
      </c>
      <c r="D2957" s="18">
        <f t="shared" si="279"/>
        <v>13.158169006817969</v>
      </c>
      <c r="E2957" s="18">
        <f t="shared" si="280"/>
        <v>0.12986099630715811</v>
      </c>
      <c r="F2957" s="18">
        <f t="shared" si="281"/>
        <v>1.9084345164108647</v>
      </c>
    </row>
    <row r="2958" spans="1:6">
      <c r="A2958" s="11">
        <f t="shared" si="276"/>
        <v>14715</v>
      </c>
      <c r="B2958" s="18">
        <f t="shared" si="277"/>
        <v>48277.560599999997</v>
      </c>
      <c r="C2958" s="18">
        <f t="shared" si="278"/>
        <v>13148.032487080436</v>
      </c>
      <c r="D2958" s="18">
        <f t="shared" si="279"/>
        <v>13.148032487080435</v>
      </c>
      <c r="E2958" s="18">
        <f t="shared" si="280"/>
        <v>0.12976095666246884</v>
      </c>
      <c r="F2958" s="18">
        <f t="shared" si="281"/>
        <v>1.9069643358611721</v>
      </c>
    </row>
    <row r="2959" spans="1:6">
      <c r="A2959" s="11">
        <f t="shared" si="276"/>
        <v>14720</v>
      </c>
      <c r="B2959" s="18">
        <f t="shared" si="277"/>
        <v>48293.964800000002</v>
      </c>
      <c r="C2959" s="18">
        <f t="shared" si="278"/>
        <v>13137.903776106599</v>
      </c>
      <c r="D2959" s="18">
        <f t="shared" si="279"/>
        <v>13.137903776106599</v>
      </c>
      <c r="E2959" s="18">
        <f t="shared" si="280"/>
        <v>0.12966099408426451</v>
      </c>
      <c r="F2959" s="18">
        <f t="shared" si="281"/>
        <v>1.9054952878789488</v>
      </c>
    </row>
    <row r="2960" spans="1:6">
      <c r="A2960" s="11">
        <f t="shared" si="276"/>
        <v>14725</v>
      </c>
      <c r="B2960" s="18">
        <f t="shared" si="277"/>
        <v>48310.368999999999</v>
      </c>
      <c r="C2960" s="18">
        <f t="shared" si="278"/>
        <v>13127.782867880895</v>
      </c>
      <c r="D2960" s="18">
        <f t="shared" si="279"/>
        <v>13.127782867880894</v>
      </c>
      <c r="E2960" s="18">
        <f t="shared" si="280"/>
        <v>0.12956110851317615</v>
      </c>
      <c r="F2960" s="18">
        <f t="shared" si="281"/>
        <v>1.9040273715917091</v>
      </c>
    </row>
    <row r="2961" spans="1:6">
      <c r="A2961" s="11">
        <f t="shared" si="276"/>
        <v>14730</v>
      </c>
      <c r="B2961" s="18">
        <f t="shared" si="277"/>
        <v>48326.773200000003</v>
      </c>
      <c r="C2961" s="18">
        <f t="shared" si="278"/>
        <v>13117.66975639241</v>
      </c>
      <c r="D2961" s="18">
        <f t="shared" si="279"/>
        <v>13.117669756392409</v>
      </c>
      <c r="E2961" s="18">
        <f t="shared" si="280"/>
        <v>0.12946129988988064</v>
      </c>
      <c r="F2961" s="18">
        <f t="shared" si="281"/>
        <v>1.9025605861276422</v>
      </c>
    </row>
    <row r="2962" spans="1:6">
      <c r="A2962" s="11">
        <f t="shared" si="276"/>
        <v>14735</v>
      </c>
      <c r="B2962" s="18">
        <f t="shared" si="277"/>
        <v>48343.1774</v>
      </c>
      <c r="C2962" s="18">
        <f t="shared" si="278"/>
        <v>13107.564435634848</v>
      </c>
      <c r="D2962" s="18">
        <f t="shared" si="279"/>
        <v>13.107564435634847</v>
      </c>
      <c r="E2962" s="18">
        <f t="shared" si="280"/>
        <v>0.1293615681551005</v>
      </c>
      <c r="F2962" s="18">
        <f t="shared" si="281"/>
        <v>1.9010949306156071</v>
      </c>
    </row>
    <row r="2963" spans="1:6">
      <c r="A2963" s="11">
        <f t="shared" si="276"/>
        <v>14740</v>
      </c>
      <c r="B2963" s="18">
        <f t="shared" si="277"/>
        <v>48359.581599999998</v>
      </c>
      <c r="C2963" s="18">
        <f t="shared" si="278"/>
        <v>13097.466899606552</v>
      </c>
      <c r="D2963" s="18">
        <f t="shared" si="279"/>
        <v>13.097466899606552</v>
      </c>
      <c r="E2963" s="18">
        <f t="shared" si="280"/>
        <v>0.12926191324960395</v>
      </c>
      <c r="F2963" s="18">
        <f t="shared" si="281"/>
        <v>1.8996304041851351</v>
      </c>
    </row>
    <row r="2964" spans="1:6">
      <c r="A2964" s="11">
        <f t="shared" si="276"/>
        <v>14745</v>
      </c>
      <c r="B2964" s="18">
        <f t="shared" si="277"/>
        <v>48375.985800000002</v>
      </c>
      <c r="C2964" s="18">
        <f t="shared" si="278"/>
        <v>13087.377142310475</v>
      </c>
      <c r="D2964" s="18">
        <f t="shared" si="279"/>
        <v>13.087377142310475</v>
      </c>
      <c r="E2964" s="18">
        <f t="shared" si="280"/>
        <v>0.1291623351142048</v>
      </c>
      <c r="F2964" s="18">
        <f t="shared" si="281"/>
        <v>1.8981670059664266</v>
      </c>
    </row>
    <row r="2965" spans="1:6">
      <c r="A2965" s="11">
        <f t="shared" si="276"/>
        <v>14750</v>
      </c>
      <c r="B2965" s="18">
        <f t="shared" si="277"/>
        <v>48392.39</v>
      </c>
      <c r="C2965" s="18">
        <f t="shared" si="278"/>
        <v>13077.295157754208</v>
      </c>
      <c r="D2965" s="18">
        <f t="shared" si="279"/>
        <v>13.077295157754207</v>
      </c>
      <c r="E2965" s="18">
        <f t="shared" si="280"/>
        <v>0.12906283368976254</v>
      </c>
      <c r="F2965" s="18">
        <f t="shared" si="281"/>
        <v>1.8967047350903548</v>
      </c>
    </row>
    <row r="2966" spans="1:6">
      <c r="A2966" s="11">
        <f t="shared" si="276"/>
        <v>14755</v>
      </c>
      <c r="B2966" s="18">
        <f t="shared" si="277"/>
        <v>48408.794199999997</v>
      </c>
      <c r="C2966" s="18">
        <f t="shared" si="278"/>
        <v>13067.220939949935</v>
      </c>
      <c r="D2966" s="18">
        <f t="shared" si="279"/>
        <v>13.067220939949935</v>
      </c>
      <c r="E2966" s="18">
        <f t="shared" si="280"/>
        <v>0.12896340891718211</v>
      </c>
      <c r="F2966" s="18">
        <f t="shared" si="281"/>
        <v>1.8952435906884588</v>
      </c>
    </row>
    <row r="2967" spans="1:6">
      <c r="A2967" s="11">
        <f t="shared" si="276"/>
        <v>14760</v>
      </c>
      <c r="B2967" s="18">
        <f t="shared" si="277"/>
        <v>48425.198400000001</v>
      </c>
      <c r="C2967" s="18">
        <f t="shared" si="278"/>
        <v>13057.154482914473</v>
      </c>
      <c r="D2967" s="18">
        <f t="shared" si="279"/>
        <v>13.057154482914473</v>
      </c>
      <c r="E2967" s="18">
        <f t="shared" si="280"/>
        <v>0.12886406073741399</v>
      </c>
      <c r="F2967" s="18">
        <f t="shared" si="281"/>
        <v>1.8937835718929494</v>
      </c>
    </row>
    <row r="2968" spans="1:6">
      <c r="A2968" s="11">
        <f t="shared" si="276"/>
        <v>14765</v>
      </c>
      <c r="B2968" s="18">
        <f t="shared" si="277"/>
        <v>48441.602599999998</v>
      </c>
      <c r="C2968" s="18">
        <f t="shared" si="278"/>
        <v>13047.095780669239</v>
      </c>
      <c r="D2968" s="18">
        <f t="shared" si="279"/>
        <v>13.047095780669238</v>
      </c>
      <c r="E2968" s="18">
        <f t="shared" si="280"/>
        <v>0.12876478909145425</v>
      </c>
      <c r="F2968" s="18">
        <f t="shared" si="281"/>
        <v>1.8923246778367049</v>
      </c>
    </row>
    <row r="2969" spans="1:6">
      <c r="A2969" s="11">
        <f t="shared" si="276"/>
        <v>14770</v>
      </c>
      <c r="B2969" s="18">
        <f t="shared" si="277"/>
        <v>48458.006800000003</v>
      </c>
      <c r="C2969" s="18">
        <f t="shared" si="278"/>
        <v>13037.044827240257</v>
      </c>
      <c r="D2969" s="18">
        <f t="shared" si="279"/>
        <v>13.037044827240257</v>
      </c>
      <c r="E2969" s="18">
        <f t="shared" si="280"/>
        <v>0.12866559392034435</v>
      </c>
      <c r="F2969" s="18">
        <f t="shared" si="281"/>
        <v>1.8908669076532723</v>
      </c>
    </row>
    <row r="2970" spans="1:6">
      <c r="A2970" s="11">
        <f t="shared" si="276"/>
        <v>14775</v>
      </c>
      <c r="B2970" s="18">
        <f t="shared" si="277"/>
        <v>48474.411</v>
      </c>
      <c r="C2970" s="18">
        <f t="shared" si="278"/>
        <v>13027.001616658154</v>
      </c>
      <c r="D2970" s="18">
        <f t="shared" si="279"/>
        <v>13.027001616658154</v>
      </c>
      <c r="E2970" s="18">
        <f t="shared" si="280"/>
        <v>0.12856647516517114</v>
      </c>
      <c r="F2970" s="18">
        <f t="shared" si="281"/>
        <v>1.8894102604768654</v>
      </c>
    </row>
    <row r="2971" spans="1:6">
      <c r="A2971" s="11">
        <f t="shared" ref="A2971:A3034" si="282">A2970+5</f>
        <v>14780</v>
      </c>
      <c r="B2971" s="18">
        <f t="shared" ref="B2971:B3034" si="283">A2971*3.28084</f>
        <v>48490.815199999997</v>
      </c>
      <c r="C2971" s="18">
        <f t="shared" ref="C2971:C3034" si="284">IF(A2971&lt;11000,$C$14*(1+(-0.0065/$E$13)*A2971)^5.255876113,$C$14*(1+(-0.0065/$E$13)*MIN(A2971,11000))^5.255876113*EXP((-9.80665*0.0289644*(A2971-11000)/8.31432/($E$13-71.5))))</f>
        <v>13016.966142958152</v>
      </c>
      <c r="D2971" s="18">
        <f t="shared" ref="D2971:D3034" si="285">C2971/1000</f>
        <v>13.016966142958152</v>
      </c>
      <c r="E2971" s="18">
        <f t="shared" ref="E2971:E3034" si="286">D2971*0.00986923</f>
        <v>0.12846743276706687</v>
      </c>
      <c r="F2971" s="18">
        <f t="shared" ref="F2971:F3034" si="287">D2971*0.145038</f>
        <v>1.8879547354423645</v>
      </c>
    </row>
    <row r="2972" spans="1:6">
      <c r="A2972" s="11">
        <f t="shared" si="282"/>
        <v>14785</v>
      </c>
      <c r="B2972" s="18">
        <f t="shared" si="283"/>
        <v>48507.219400000002</v>
      </c>
      <c r="C2972" s="18">
        <f t="shared" si="284"/>
        <v>13006.938400180074</v>
      </c>
      <c r="D2972" s="18">
        <f t="shared" si="285"/>
        <v>13.006938400180074</v>
      </c>
      <c r="E2972" s="18">
        <f t="shared" si="286"/>
        <v>0.12836846666720919</v>
      </c>
      <c r="F2972" s="18">
        <f t="shared" si="287"/>
        <v>1.8865003316853175</v>
      </c>
    </row>
    <row r="2973" spans="1:6">
      <c r="A2973" s="11">
        <f t="shared" si="282"/>
        <v>14790</v>
      </c>
      <c r="B2973" s="18">
        <f t="shared" si="283"/>
        <v>48523.623599999999</v>
      </c>
      <c r="C2973" s="18">
        <f t="shared" si="284"/>
        <v>12996.918382368327</v>
      </c>
      <c r="D2973" s="18">
        <f t="shared" si="285"/>
        <v>12.996918382368326</v>
      </c>
      <c r="E2973" s="18">
        <f t="shared" si="286"/>
        <v>0.12826957680682094</v>
      </c>
      <c r="F2973" s="18">
        <f t="shared" si="287"/>
        <v>1.8850470483419373</v>
      </c>
    </row>
    <row r="2974" spans="1:6">
      <c r="A2974" s="11">
        <f t="shared" si="282"/>
        <v>14795</v>
      </c>
      <c r="B2974" s="18">
        <f t="shared" si="283"/>
        <v>48540.027799999996</v>
      </c>
      <c r="C2974" s="18">
        <f t="shared" si="284"/>
        <v>12986.906083571914</v>
      </c>
      <c r="D2974" s="18">
        <f t="shared" si="285"/>
        <v>12.986906083571913</v>
      </c>
      <c r="E2974" s="18">
        <f t="shared" si="286"/>
        <v>0.12817076312717043</v>
      </c>
      <c r="F2974" s="18">
        <f t="shared" si="287"/>
        <v>1.8835948845491031</v>
      </c>
    </row>
    <row r="2975" spans="1:6">
      <c r="A2975" s="11">
        <f t="shared" si="282"/>
        <v>14800</v>
      </c>
      <c r="B2975" s="18">
        <f t="shared" si="283"/>
        <v>48556.432000000001</v>
      </c>
      <c r="C2975" s="18">
        <f t="shared" si="284"/>
        <v>12976.901497844417</v>
      </c>
      <c r="D2975" s="18">
        <f t="shared" si="285"/>
        <v>12.976901497844418</v>
      </c>
      <c r="E2975" s="18">
        <f t="shared" si="286"/>
        <v>0.12807202556957106</v>
      </c>
      <c r="F2975" s="18">
        <f t="shared" si="287"/>
        <v>1.8821438394443586</v>
      </c>
    </row>
    <row r="2976" spans="1:6">
      <c r="A2976" s="11">
        <f t="shared" si="282"/>
        <v>14805</v>
      </c>
      <c r="B2976" s="18">
        <f t="shared" si="283"/>
        <v>48572.836199999998</v>
      </c>
      <c r="C2976" s="18">
        <f t="shared" si="284"/>
        <v>12966.904619244002</v>
      </c>
      <c r="D2976" s="18">
        <f t="shared" si="285"/>
        <v>12.966904619244001</v>
      </c>
      <c r="E2976" s="18">
        <f t="shared" si="286"/>
        <v>0.12797336407538148</v>
      </c>
      <c r="F2976" s="18">
        <f t="shared" si="287"/>
        <v>1.8806939121659114</v>
      </c>
    </row>
    <row r="2977" spans="1:6">
      <c r="A2977" s="11">
        <f t="shared" si="282"/>
        <v>14810</v>
      </c>
      <c r="B2977" s="18">
        <f t="shared" si="283"/>
        <v>48589.240400000002</v>
      </c>
      <c r="C2977" s="18">
        <f t="shared" si="284"/>
        <v>12956.915441833415</v>
      </c>
      <c r="D2977" s="18">
        <f t="shared" si="285"/>
        <v>12.956915441833415</v>
      </c>
      <c r="E2977" s="18">
        <f t="shared" si="286"/>
        <v>0.1278747785860056</v>
      </c>
      <c r="F2977" s="18">
        <f t="shared" si="287"/>
        <v>1.8792451018526348</v>
      </c>
    </row>
    <row r="2978" spans="1:6">
      <c r="A2978" s="11">
        <f t="shared" si="282"/>
        <v>14815</v>
      </c>
      <c r="B2978" s="18">
        <f t="shared" si="283"/>
        <v>48605.6446</v>
      </c>
      <c r="C2978" s="18">
        <f t="shared" si="284"/>
        <v>12946.93395967996</v>
      </c>
      <c r="D2978" s="18">
        <f t="shared" si="285"/>
        <v>12.94693395967996</v>
      </c>
      <c r="E2978" s="18">
        <f t="shared" si="286"/>
        <v>0.12777626904289224</v>
      </c>
      <c r="F2978" s="18">
        <f t="shared" si="287"/>
        <v>1.877797407644062</v>
      </c>
    </row>
    <row r="2979" spans="1:6">
      <c r="A2979" s="11">
        <f t="shared" si="282"/>
        <v>14820</v>
      </c>
      <c r="B2979" s="18">
        <f t="shared" si="283"/>
        <v>48622.048799999997</v>
      </c>
      <c r="C2979" s="18">
        <f t="shared" si="284"/>
        <v>12936.960166855531</v>
      </c>
      <c r="D2979" s="18">
        <f t="shared" si="285"/>
        <v>12.936960166855531</v>
      </c>
      <c r="E2979" s="18">
        <f t="shared" si="286"/>
        <v>0.1276778353875356</v>
      </c>
      <c r="F2979" s="18">
        <f t="shared" si="287"/>
        <v>1.8763508286803925</v>
      </c>
    </row>
    <row r="2980" spans="1:6">
      <c r="A2980" s="11">
        <f t="shared" si="282"/>
        <v>14825</v>
      </c>
      <c r="B2980" s="18">
        <f t="shared" si="283"/>
        <v>48638.453000000001</v>
      </c>
      <c r="C2980" s="18">
        <f t="shared" si="284"/>
        <v>12926.994057436585</v>
      </c>
      <c r="D2980" s="18">
        <f t="shared" si="285"/>
        <v>12.926994057436584</v>
      </c>
      <c r="E2980" s="18">
        <f t="shared" si="286"/>
        <v>0.12757947756147486</v>
      </c>
      <c r="F2980" s="18">
        <f t="shared" si="287"/>
        <v>1.8749053641024873</v>
      </c>
    </row>
    <row r="2981" spans="1:6">
      <c r="A2981" s="11">
        <f t="shared" si="282"/>
        <v>14830</v>
      </c>
      <c r="B2981" s="18">
        <f t="shared" si="283"/>
        <v>48654.857199999999</v>
      </c>
      <c r="C2981" s="18">
        <f t="shared" si="284"/>
        <v>12917.035625504128</v>
      </c>
      <c r="D2981" s="18">
        <f t="shared" si="285"/>
        <v>12.917035625504129</v>
      </c>
      <c r="E2981" s="18">
        <f t="shared" si="286"/>
        <v>0.12748119550629411</v>
      </c>
      <c r="F2981" s="18">
        <f t="shared" si="287"/>
        <v>1.8734610130518679</v>
      </c>
    </row>
    <row r="2982" spans="1:6">
      <c r="A2982" s="11">
        <f t="shared" si="282"/>
        <v>14835</v>
      </c>
      <c r="B2982" s="18">
        <f t="shared" si="283"/>
        <v>48671.261400000003</v>
      </c>
      <c r="C2982" s="18">
        <f t="shared" si="284"/>
        <v>12907.084865143743</v>
      </c>
      <c r="D2982" s="18">
        <f t="shared" si="285"/>
        <v>12.907084865143743</v>
      </c>
      <c r="E2982" s="18">
        <f t="shared" si="286"/>
        <v>0.12738298916362256</v>
      </c>
      <c r="F2982" s="18">
        <f t="shared" si="287"/>
        <v>1.8720177746707181</v>
      </c>
    </row>
    <row r="2983" spans="1:6">
      <c r="A2983" s="11">
        <f t="shared" si="282"/>
        <v>14840</v>
      </c>
      <c r="B2983" s="18">
        <f t="shared" si="283"/>
        <v>48687.6656</v>
      </c>
      <c r="C2983" s="18">
        <f t="shared" si="284"/>
        <v>12897.141770445554</v>
      </c>
      <c r="D2983" s="18">
        <f t="shared" si="285"/>
        <v>12.897141770445554</v>
      </c>
      <c r="E2983" s="18">
        <f t="shared" si="286"/>
        <v>0.12728485847513438</v>
      </c>
      <c r="F2983" s="18">
        <f t="shared" si="287"/>
        <v>1.8705756481018823</v>
      </c>
    </row>
    <row r="2984" spans="1:6">
      <c r="A2984" s="11">
        <f t="shared" si="282"/>
        <v>14845</v>
      </c>
      <c r="B2984" s="18">
        <f t="shared" si="283"/>
        <v>48704.069799999997</v>
      </c>
      <c r="C2984" s="18">
        <f t="shared" si="284"/>
        <v>12887.206335504256</v>
      </c>
      <c r="D2984" s="18">
        <f t="shared" si="285"/>
        <v>12.887206335504256</v>
      </c>
      <c r="E2984" s="18">
        <f t="shared" si="286"/>
        <v>0.12718680338254867</v>
      </c>
      <c r="F2984" s="18">
        <f t="shared" si="287"/>
        <v>1.8691346324888662</v>
      </c>
    </row>
    <row r="2985" spans="1:6">
      <c r="A2985" s="11">
        <f t="shared" si="282"/>
        <v>14850</v>
      </c>
      <c r="B2985" s="18">
        <f t="shared" si="283"/>
        <v>48720.474000000002</v>
      </c>
      <c r="C2985" s="18">
        <f t="shared" si="284"/>
        <v>12877.278554419077</v>
      </c>
      <c r="D2985" s="18">
        <f t="shared" si="285"/>
        <v>12.877278554419078</v>
      </c>
      <c r="E2985" s="18">
        <f t="shared" si="286"/>
        <v>0.1270888238276294</v>
      </c>
      <c r="F2985" s="18">
        <f t="shared" si="287"/>
        <v>1.8676947269758342</v>
      </c>
    </row>
    <row r="2986" spans="1:6">
      <c r="A2986" s="11">
        <f t="shared" si="282"/>
        <v>14855</v>
      </c>
      <c r="B2986" s="18">
        <f t="shared" si="283"/>
        <v>48736.878199999999</v>
      </c>
      <c r="C2986" s="18">
        <f t="shared" si="284"/>
        <v>12867.3584212938</v>
      </c>
      <c r="D2986" s="18">
        <f t="shared" si="285"/>
        <v>12.867358421293801</v>
      </c>
      <c r="E2986" s="18">
        <f t="shared" si="286"/>
        <v>0.1269909197521854</v>
      </c>
      <c r="F2986" s="18">
        <f t="shared" si="287"/>
        <v>1.8662559307076103</v>
      </c>
    </row>
    <row r="2987" spans="1:6">
      <c r="A2987" s="11">
        <f t="shared" si="282"/>
        <v>14860</v>
      </c>
      <c r="B2987" s="18">
        <f t="shared" si="283"/>
        <v>48753.282399999996</v>
      </c>
      <c r="C2987" s="18">
        <f t="shared" si="284"/>
        <v>12857.445930236743</v>
      </c>
      <c r="D2987" s="18">
        <f t="shared" si="285"/>
        <v>12.857445930236743</v>
      </c>
      <c r="E2987" s="18">
        <f t="shared" si="286"/>
        <v>0.12689309109807037</v>
      </c>
      <c r="F2987" s="18">
        <f t="shared" si="287"/>
        <v>1.8648182428296767</v>
      </c>
    </row>
    <row r="2988" spans="1:6">
      <c r="A2988" s="11">
        <f t="shared" si="282"/>
        <v>14865</v>
      </c>
      <c r="B2988" s="18">
        <f t="shared" si="283"/>
        <v>48769.686600000001</v>
      </c>
      <c r="C2988" s="18">
        <f t="shared" si="284"/>
        <v>12847.541075360767</v>
      </c>
      <c r="D2988" s="18">
        <f t="shared" si="285"/>
        <v>12.847541075360766</v>
      </c>
      <c r="E2988" s="18">
        <f t="shared" si="286"/>
        <v>0.12679533780718272</v>
      </c>
      <c r="F2988" s="18">
        <f t="shared" si="287"/>
        <v>1.8633816624881747</v>
      </c>
    </row>
    <row r="2989" spans="1:6">
      <c r="A2989" s="11">
        <f t="shared" si="282"/>
        <v>14870</v>
      </c>
      <c r="B2989" s="18">
        <f t="shared" si="283"/>
        <v>48786.090799999998</v>
      </c>
      <c r="C2989" s="18">
        <f t="shared" si="284"/>
        <v>12837.643850783272</v>
      </c>
      <c r="D2989" s="18">
        <f t="shared" si="285"/>
        <v>12.837643850783271</v>
      </c>
      <c r="E2989" s="18">
        <f t="shared" si="286"/>
        <v>0.12669765982146577</v>
      </c>
      <c r="F2989" s="18">
        <f t="shared" si="287"/>
        <v>1.861946188829904</v>
      </c>
    </row>
    <row r="2990" spans="1:6">
      <c r="A2990" s="11">
        <f t="shared" si="282"/>
        <v>14875</v>
      </c>
      <c r="B2990" s="18">
        <f t="shared" si="283"/>
        <v>48802.495000000003</v>
      </c>
      <c r="C2990" s="18">
        <f t="shared" si="284"/>
        <v>12827.754250626182</v>
      </c>
      <c r="D2990" s="18">
        <f t="shared" si="285"/>
        <v>12.827754250626182</v>
      </c>
      <c r="E2990" s="18">
        <f t="shared" si="286"/>
        <v>0.12660005708290742</v>
      </c>
      <c r="F2990" s="18">
        <f t="shared" si="287"/>
        <v>1.8605118210023202</v>
      </c>
    </row>
    <row r="2991" spans="1:6">
      <c r="A2991" s="11">
        <f t="shared" si="282"/>
        <v>14880</v>
      </c>
      <c r="B2991" s="18">
        <f t="shared" si="283"/>
        <v>48818.8992</v>
      </c>
      <c r="C2991" s="18">
        <f t="shared" si="284"/>
        <v>12817.87226901595</v>
      </c>
      <c r="D2991" s="18">
        <f t="shared" si="285"/>
        <v>12.81787226901595</v>
      </c>
      <c r="E2991" s="18">
        <f t="shared" si="286"/>
        <v>0.12650252953354027</v>
      </c>
      <c r="F2991" s="18">
        <f t="shared" si="287"/>
        <v>1.8590785581535354</v>
      </c>
    </row>
    <row r="2992" spans="1:6">
      <c r="A2992" s="11">
        <f t="shared" si="282"/>
        <v>14885</v>
      </c>
      <c r="B2992" s="18">
        <f t="shared" si="283"/>
        <v>48835.303399999997</v>
      </c>
      <c r="C2992" s="18">
        <f t="shared" si="284"/>
        <v>12807.997900083563</v>
      </c>
      <c r="D2992" s="18">
        <f t="shared" si="285"/>
        <v>12.807997900083564</v>
      </c>
      <c r="E2992" s="18">
        <f t="shared" si="286"/>
        <v>0.12640507711544172</v>
      </c>
      <c r="F2992" s="18">
        <f t="shared" si="287"/>
        <v>1.8576463994323198</v>
      </c>
    </row>
    <row r="2993" spans="1:6">
      <c r="A2993" s="11">
        <f t="shared" si="282"/>
        <v>14890</v>
      </c>
      <c r="B2993" s="18">
        <f t="shared" si="283"/>
        <v>48851.707600000002</v>
      </c>
      <c r="C2993" s="18">
        <f t="shared" si="284"/>
        <v>12798.131137964518</v>
      </c>
      <c r="D2993" s="18">
        <f t="shared" si="285"/>
        <v>12.798131137964518</v>
      </c>
      <c r="E2993" s="18">
        <f t="shared" si="286"/>
        <v>0.12630769977073356</v>
      </c>
      <c r="F2993" s="18">
        <f t="shared" si="287"/>
        <v>1.8562153439880977</v>
      </c>
    </row>
    <row r="2994" spans="1:6">
      <c r="A2994" s="11">
        <f t="shared" si="282"/>
        <v>14895</v>
      </c>
      <c r="B2994" s="18">
        <f t="shared" si="283"/>
        <v>48868.111799999999</v>
      </c>
      <c r="C2994" s="18">
        <f t="shared" si="284"/>
        <v>12788.271976798838</v>
      </c>
      <c r="D2994" s="18">
        <f t="shared" si="285"/>
        <v>12.788271976798839</v>
      </c>
      <c r="E2994" s="18">
        <f t="shared" si="286"/>
        <v>0.12621039744158241</v>
      </c>
      <c r="F2994" s="18">
        <f t="shared" si="287"/>
        <v>1.85478539097095</v>
      </c>
    </row>
    <row r="2995" spans="1:6">
      <c r="A2995" s="11">
        <f t="shared" si="282"/>
        <v>14900</v>
      </c>
      <c r="B2995" s="18">
        <f t="shared" si="283"/>
        <v>48884.516000000003</v>
      </c>
      <c r="C2995" s="18">
        <f t="shared" si="284"/>
        <v>12778.420410731054</v>
      </c>
      <c r="D2995" s="18">
        <f t="shared" si="285"/>
        <v>12.778420410731055</v>
      </c>
      <c r="E2995" s="18">
        <f t="shared" si="286"/>
        <v>0.12611317007019926</v>
      </c>
      <c r="F2995" s="18">
        <f t="shared" si="287"/>
        <v>1.8533565395316107</v>
      </c>
    </row>
    <row r="2996" spans="1:6">
      <c r="A2996" s="11">
        <f t="shared" si="282"/>
        <v>14905</v>
      </c>
      <c r="B2996" s="18">
        <f t="shared" si="283"/>
        <v>48900.9202</v>
      </c>
      <c r="C2996" s="18">
        <f t="shared" si="284"/>
        <v>12768.576433910212</v>
      </c>
      <c r="D2996" s="18">
        <f t="shared" si="285"/>
        <v>12.768576433910212</v>
      </c>
      <c r="E2996" s="18">
        <f t="shared" si="286"/>
        <v>0.12601601759883968</v>
      </c>
      <c r="F2996" s="18">
        <f t="shared" si="287"/>
        <v>1.8519287888214693</v>
      </c>
    </row>
    <row r="2997" spans="1:6">
      <c r="A2997" s="11">
        <f t="shared" si="282"/>
        <v>14910</v>
      </c>
      <c r="B2997" s="18">
        <f t="shared" si="283"/>
        <v>48917.324399999998</v>
      </c>
      <c r="C2997" s="18">
        <f t="shared" si="284"/>
        <v>12758.740040489864</v>
      </c>
      <c r="D2997" s="18">
        <f t="shared" si="285"/>
        <v>12.758740040489863</v>
      </c>
      <c r="E2997" s="18">
        <f t="shared" si="286"/>
        <v>0.12591893996980377</v>
      </c>
      <c r="F2997" s="18">
        <f t="shared" si="287"/>
        <v>1.8505021379925688</v>
      </c>
    </row>
    <row r="2998" spans="1:6">
      <c r="A2998" s="11">
        <f t="shared" si="282"/>
        <v>14915</v>
      </c>
      <c r="B2998" s="18">
        <f t="shared" si="283"/>
        <v>48933.728600000002</v>
      </c>
      <c r="C2998" s="18">
        <f t="shared" si="284"/>
        <v>12748.911224628062</v>
      </c>
      <c r="D2998" s="18">
        <f t="shared" si="285"/>
        <v>12.748911224628062</v>
      </c>
      <c r="E2998" s="18">
        <f t="shared" si="286"/>
        <v>0.12582193712543599</v>
      </c>
      <c r="F2998" s="18">
        <f t="shared" si="287"/>
        <v>1.8490765861976048</v>
      </c>
    </row>
    <row r="2999" spans="1:6">
      <c r="A2999" s="11">
        <f t="shared" si="282"/>
        <v>14920</v>
      </c>
      <c r="B2999" s="18">
        <f t="shared" si="283"/>
        <v>48950.132799999999</v>
      </c>
      <c r="C2999" s="18">
        <f t="shared" si="284"/>
        <v>12739.08998048737</v>
      </c>
      <c r="D2999" s="18">
        <f t="shared" si="285"/>
        <v>12.739089980487369</v>
      </c>
      <c r="E2999" s="18">
        <f t="shared" si="286"/>
        <v>0.12572500900812536</v>
      </c>
      <c r="F2999" s="18">
        <f t="shared" si="287"/>
        <v>1.8476521325899271</v>
      </c>
    </row>
    <row r="3000" spans="1:6">
      <c r="A3000" s="11">
        <f t="shared" si="282"/>
        <v>14925</v>
      </c>
      <c r="B3000" s="18">
        <f t="shared" si="283"/>
        <v>48966.536999999997</v>
      </c>
      <c r="C3000" s="18">
        <f t="shared" si="284"/>
        <v>12729.276302234835</v>
      </c>
      <c r="D3000" s="18">
        <f t="shared" si="285"/>
        <v>12.729276302234835</v>
      </c>
      <c r="E3000" s="18">
        <f t="shared" si="286"/>
        <v>0.1256281555603051</v>
      </c>
      <c r="F3000" s="18">
        <f t="shared" si="287"/>
        <v>1.8462287763235361</v>
      </c>
    </row>
    <row r="3001" spans="1:6">
      <c r="A3001" s="11">
        <f t="shared" si="282"/>
        <v>14930</v>
      </c>
      <c r="B3001" s="18">
        <f t="shared" si="283"/>
        <v>48982.941200000001</v>
      </c>
      <c r="C3001" s="18">
        <f t="shared" si="284"/>
        <v>12719.470184042002</v>
      </c>
      <c r="D3001" s="18">
        <f t="shared" si="285"/>
        <v>12.719470184042002</v>
      </c>
      <c r="E3001" s="18">
        <f t="shared" si="286"/>
        <v>0.12553137672445286</v>
      </c>
      <c r="F3001" s="18">
        <f t="shared" si="287"/>
        <v>1.844806516553084</v>
      </c>
    </row>
    <row r="3002" spans="1:6">
      <c r="A3002" s="11">
        <f t="shared" si="282"/>
        <v>14935</v>
      </c>
      <c r="B3002" s="18">
        <f t="shared" si="283"/>
        <v>48999.345399999998</v>
      </c>
      <c r="C3002" s="18">
        <f t="shared" si="284"/>
        <v>12709.671620084919</v>
      </c>
      <c r="D3002" s="18">
        <f t="shared" si="285"/>
        <v>12.709671620084919</v>
      </c>
      <c r="E3002" s="18">
        <f t="shared" si="286"/>
        <v>0.12543467244309067</v>
      </c>
      <c r="F3002" s="18">
        <f t="shared" si="287"/>
        <v>1.8433853524338764</v>
      </c>
    </row>
    <row r="3003" spans="1:6">
      <c r="A3003" s="11">
        <f t="shared" si="282"/>
        <v>14940</v>
      </c>
      <c r="B3003" s="18">
        <f t="shared" si="283"/>
        <v>49015.749600000003</v>
      </c>
      <c r="C3003" s="18">
        <f t="shared" si="284"/>
        <v>12699.880604544094</v>
      </c>
      <c r="D3003" s="18">
        <f t="shared" si="285"/>
        <v>12.699880604544095</v>
      </c>
      <c r="E3003" s="18">
        <f t="shared" si="286"/>
        <v>0.1253380426587847</v>
      </c>
      <c r="F3003" s="18">
        <f t="shared" si="287"/>
        <v>1.8419652831218665</v>
      </c>
    </row>
    <row r="3004" spans="1:6">
      <c r="A3004" s="11">
        <f t="shared" si="282"/>
        <v>14945</v>
      </c>
      <c r="B3004" s="18">
        <f t="shared" si="283"/>
        <v>49032.1538</v>
      </c>
      <c r="C3004" s="18">
        <f t="shared" si="284"/>
        <v>12690.097131604543</v>
      </c>
      <c r="D3004" s="18">
        <f t="shared" si="285"/>
        <v>12.690097131604544</v>
      </c>
      <c r="E3004" s="18">
        <f t="shared" si="286"/>
        <v>0.1252414873141455</v>
      </c>
      <c r="F3004" s="18">
        <f t="shared" si="287"/>
        <v>1.8405463077736599</v>
      </c>
    </row>
    <row r="3005" spans="1:6">
      <c r="A3005" s="11">
        <f t="shared" si="282"/>
        <v>14950</v>
      </c>
      <c r="B3005" s="18">
        <f t="shared" si="283"/>
        <v>49048.557999999997</v>
      </c>
      <c r="C3005" s="18">
        <f t="shared" si="284"/>
        <v>12680.321195455748</v>
      </c>
      <c r="D3005" s="18">
        <f t="shared" si="285"/>
        <v>12.680321195455749</v>
      </c>
      <c r="E3005" s="18">
        <f t="shared" si="286"/>
        <v>0.12514500635182774</v>
      </c>
      <c r="F3005" s="18">
        <f t="shared" si="287"/>
        <v>1.8391284255465108</v>
      </c>
    </row>
    <row r="3006" spans="1:6">
      <c r="A3006" s="11">
        <f t="shared" si="282"/>
        <v>14955</v>
      </c>
      <c r="B3006" s="18">
        <f t="shared" si="283"/>
        <v>49064.962200000002</v>
      </c>
      <c r="C3006" s="18">
        <f t="shared" si="284"/>
        <v>12670.552790291675</v>
      </c>
      <c r="D3006" s="18">
        <f t="shared" si="285"/>
        <v>12.670552790291675</v>
      </c>
      <c r="E3006" s="18">
        <f t="shared" si="286"/>
        <v>0.12504859971453031</v>
      </c>
      <c r="F3006" s="18">
        <f t="shared" si="287"/>
        <v>1.8377116355983238</v>
      </c>
    </row>
    <row r="3007" spans="1:6">
      <c r="A3007" s="11">
        <f t="shared" si="282"/>
        <v>14960</v>
      </c>
      <c r="B3007" s="18">
        <f t="shared" si="283"/>
        <v>49081.366399999999</v>
      </c>
      <c r="C3007" s="18">
        <f t="shared" si="284"/>
        <v>12660.791910310752</v>
      </c>
      <c r="D3007" s="18">
        <f t="shared" si="285"/>
        <v>12.660791910310753</v>
      </c>
      <c r="E3007" s="18">
        <f t="shared" si="286"/>
        <v>0.12495226734499619</v>
      </c>
      <c r="F3007" s="18">
        <f t="shared" si="287"/>
        <v>1.836295937087651</v>
      </c>
    </row>
    <row r="3008" spans="1:6">
      <c r="A3008" s="11">
        <f t="shared" si="282"/>
        <v>14965</v>
      </c>
      <c r="B3008" s="18">
        <f t="shared" si="283"/>
        <v>49097.770599999996</v>
      </c>
      <c r="C3008" s="18">
        <f t="shared" si="284"/>
        <v>12651.038549715891</v>
      </c>
      <c r="D3008" s="18">
        <f t="shared" si="285"/>
        <v>12.651038549715892</v>
      </c>
      <c r="E3008" s="18">
        <f t="shared" si="286"/>
        <v>0.12485600918601257</v>
      </c>
      <c r="F3008" s="18">
        <f t="shared" si="287"/>
        <v>1.8348813291736936</v>
      </c>
    </row>
    <row r="3009" spans="1:6">
      <c r="A3009" s="11">
        <f t="shared" si="282"/>
        <v>14970</v>
      </c>
      <c r="B3009" s="18">
        <f t="shared" si="283"/>
        <v>49114.174800000001</v>
      </c>
      <c r="C3009" s="18">
        <f t="shared" si="284"/>
        <v>12641.292702714456</v>
      </c>
      <c r="D3009" s="18">
        <f t="shared" si="285"/>
        <v>12.641292702714455</v>
      </c>
      <c r="E3009" s="18">
        <f t="shared" si="286"/>
        <v>0.12475982518041058</v>
      </c>
      <c r="F3009" s="18">
        <f t="shared" si="287"/>
        <v>1.8334678110162992</v>
      </c>
    </row>
    <row r="3010" spans="1:6">
      <c r="A3010" s="11">
        <f t="shared" si="282"/>
        <v>14975</v>
      </c>
      <c r="B3010" s="18">
        <f t="shared" si="283"/>
        <v>49130.578999999998</v>
      </c>
      <c r="C3010" s="18">
        <f t="shared" si="284"/>
        <v>12631.554363518284</v>
      </c>
      <c r="D3010" s="18">
        <f t="shared" si="285"/>
        <v>12.631554363518283</v>
      </c>
      <c r="E3010" s="18">
        <f t="shared" si="286"/>
        <v>0.12466371527106554</v>
      </c>
      <c r="F3010" s="18">
        <f t="shared" si="287"/>
        <v>1.8320553817759648</v>
      </c>
    </row>
    <row r="3011" spans="1:6">
      <c r="A3011" s="11">
        <f t="shared" si="282"/>
        <v>14980</v>
      </c>
      <c r="B3011" s="18">
        <f t="shared" si="283"/>
        <v>49146.983200000002</v>
      </c>
      <c r="C3011" s="18">
        <f t="shared" si="284"/>
        <v>12621.823526343664</v>
      </c>
      <c r="D3011" s="18">
        <f t="shared" si="285"/>
        <v>12.621823526343663</v>
      </c>
      <c r="E3011" s="18">
        <f t="shared" si="286"/>
        <v>0.12456767940089666</v>
      </c>
      <c r="F3011" s="18">
        <f t="shared" si="287"/>
        <v>1.8306440406138322</v>
      </c>
    </row>
    <row r="3012" spans="1:6">
      <c r="A3012" s="11">
        <f t="shared" si="282"/>
        <v>14985</v>
      </c>
      <c r="B3012" s="18">
        <f t="shared" si="283"/>
        <v>49163.3874</v>
      </c>
      <c r="C3012" s="18">
        <f t="shared" si="284"/>
        <v>12612.100185411338</v>
      </c>
      <c r="D3012" s="18">
        <f t="shared" si="285"/>
        <v>12.612100185411338</v>
      </c>
      <c r="E3012" s="18">
        <f t="shared" si="286"/>
        <v>0.12447171751286713</v>
      </c>
      <c r="F3012" s="18">
        <f t="shared" si="287"/>
        <v>1.8292337866916897</v>
      </c>
    </row>
    <row r="3013" spans="1:6">
      <c r="A3013" s="11">
        <f t="shared" si="282"/>
        <v>14990</v>
      </c>
      <c r="B3013" s="18">
        <f t="shared" si="283"/>
        <v>49179.791599999997</v>
      </c>
      <c r="C3013" s="18">
        <f t="shared" si="284"/>
        <v>12602.384334946515</v>
      </c>
      <c r="D3013" s="18">
        <f t="shared" si="285"/>
        <v>12.602384334946516</v>
      </c>
      <c r="E3013" s="18">
        <f t="shared" si="286"/>
        <v>0.12437582954998419</v>
      </c>
      <c r="F3013" s="18">
        <f t="shared" si="287"/>
        <v>1.8278246191719727</v>
      </c>
    </row>
    <row r="3014" spans="1:6">
      <c r="A3014" s="11">
        <f t="shared" si="282"/>
        <v>14995</v>
      </c>
      <c r="B3014" s="18">
        <f t="shared" si="283"/>
        <v>49196.195800000001</v>
      </c>
      <c r="C3014" s="18">
        <f t="shared" si="284"/>
        <v>12592.675969178836</v>
      </c>
      <c r="D3014" s="18">
        <f t="shared" si="285"/>
        <v>12.592675969178835</v>
      </c>
      <c r="E3014" s="18">
        <f t="shared" si="286"/>
        <v>0.12428001545529883</v>
      </c>
      <c r="F3014" s="18">
        <f t="shared" si="287"/>
        <v>1.8264165372177599</v>
      </c>
    </row>
    <row r="3015" spans="1:6">
      <c r="A3015" s="11">
        <f t="shared" si="282"/>
        <v>15000</v>
      </c>
      <c r="B3015" s="18">
        <f t="shared" si="283"/>
        <v>49212.6</v>
      </c>
      <c r="C3015" s="18">
        <f t="shared" si="284"/>
        <v>12582.975082342393</v>
      </c>
      <c r="D3015" s="18">
        <f t="shared" si="285"/>
        <v>12.582975082342394</v>
      </c>
      <c r="E3015" s="18">
        <f t="shared" si="286"/>
        <v>0.12418427517190601</v>
      </c>
      <c r="F3015" s="18">
        <f t="shared" si="287"/>
        <v>1.8250095399927762</v>
      </c>
    </row>
    <row r="3016" spans="1:6">
      <c r="A3016" s="11">
        <f t="shared" si="282"/>
        <v>15005</v>
      </c>
      <c r="B3016" s="18">
        <f t="shared" si="283"/>
        <v>49229.004200000003</v>
      </c>
      <c r="C3016" s="18">
        <f t="shared" si="284"/>
        <v>12573.281668675725</v>
      </c>
      <c r="D3016" s="18">
        <f t="shared" si="285"/>
        <v>12.573281668675724</v>
      </c>
      <c r="E3016" s="18">
        <f t="shared" si="286"/>
        <v>0.12408860864294452</v>
      </c>
      <c r="F3016" s="18">
        <f t="shared" si="287"/>
        <v>1.8236036266613898</v>
      </c>
    </row>
    <row r="3017" spans="1:6">
      <c r="A3017" s="11">
        <f t="shared" si="282"/>
        <v>15010</v>
      </c>
      <c r="B3017" s="18">
        <f t="shared" si="283"/>
        <v>49245.4084</v>
      </c>
      <c r="C3017" s="18">
        <f t="shared" si="284"/>
        <v>12563.5957224218</v>
      </c>
      <c r="D3017" s="18">
        <f t="shared" si="285"/>
        <v>12.5635957224218</v>
      </c>
      <c r="E3017" s="18">
        <f t="shared" si="286"/>
        <v>0.1239930158115969</v>
      </c>
      <c r="F3017" s="18">
        <f t="shared" si="287"/>
        <v>1.822198796388613</v>
      </c>
    </row>
    <row r="3018" spans="1:6">
      <c r="A3018" s="11">
        <f t="shared" si="282"/>
        <v>15015</v>
      </c>
      <c r="B3018" s="18">
        <f t="shared" si="283"/>
        <v>49261.812599999997</v>
      </c>
      <c r="C3018" s="18">
        <f t="shared" si="284"/>
        <v>12553.917237828036</v>
      </c>
      <c r="D3018" s="18">
        <f t="shared" si="285"/>
        <v>12.553917237828037</v>
      </c>
      <c r="E3018" s="18">
        <f t="shared" si="286"/>
        <v>0.12389749662108959</v>
      </c>
      <c r="F3018" s="18">
        <f t="shared" si="287"/>
        <v>1.8207950483401028</v>
      </c>
    </row>
    <row r="3019" spans="1:6">
      <c r="A3019" s="11">
        <f t="shared" si="282"/>
        <v>15020</v>
      </c>
      <c r="B3019" s="18">
        <f t="shared" si="283"/>
        <v>49278.216800000002</v>
      </c>
      <c r="C3019" s="18">
        <f t="shared" si="284"/>
        <v>12544.24620914626</v>
      </c>
      <c r="D3019" s="18">
        <f t="shared" si="285"/>
        <v>12.544246209146261</v>
      </c>
      <c r="E3019" s="18">
        <f t="shared" si="286"/>
        <v>0.12380205101469255</v>
      </c>
      <c r="F3019" s="18">
        <f t="shared" si="287"/>
        <v>1.8193923816821553</v>
      </c>
    </row>
    <row r="3020" spans="1:6">
      <c r="A3020" s="11">
        <f t="shared" si="282"/>
        <v>15025</v>
      </c>
      <c r="B3020" s="18">
        <f t="shared" si="283"/>
        <v>49294.620999999999</v>
      </c>
      <c r="C3020" s="18">
        <f t="shared" si="284"/>
        <v>12534.582630632747</v>
      </c>
      <c r="D3020" s="18">
        <f t="shared" si="285"/>
        <v>12.534582630632746</v>
      </c>
      <c r="E3020" s="18">
        <f t="shared" si="286"/>
        <v>0.12370667893571961</v>
      </c>
      <c r="F3020" s="18">
        <f t="shared" si="287"/>
        <v>1.8179907955817123</v>
      </c>
    </row>
    <row r="3021" spans="1:6">
      <c r="A3021" s="11">
        <f t="shared" si="282"/>
        <v>15030</v>
      </c>
      <c r="B3021" s="18">
        <f t="shared" si="283"/>
        <v>49311.025199999996</v>
      </c>
      <c r="C3021" s="18">
        <f t="shared" si="284"/>
        <v>12524.926496548187</v>
      </c>
      <c r="D3021" s="18">
        <f t="shared" si="285"/>
        <v>12.524926496548186</v>
      </c>
      <c r="E3021" s="18">
        <f t="shared" si="286"/>
        <v>0.12361138032752825</v>
      </c>
      <c r="F3021" s="18">
        <f t="shared" si="287"/>
        <v>1.8165902892063559</v>
      </c>
    </row>
    <row r="3022" spans="1:6">
      <c r="A3022" s="11">
        <f t="shared" si="282"/>
        <v>15035</v>
      </c>
      <c r="B3022" s="18">
        <f t="shared" si="283"/>
        <v>49327.429400000001</v>
      </c>
      <c r="C3022" s="18">
        <f t="shared" si="284"/>
        <v>12515.277801157699</v>
      </c>
      <c r="D3022" s="18">
        <f t="shared" si="285"/>
        <v>12.515277801157699</v>
      </c>
      <c r="E3022" s="18">
        <f t="shared" si="286"/>
        <v>0.1235161551335196</v>
      </c>
      <c r="F3022" s="18">
        <f t="shared" si="287"/>
        <v>1.8151908617243104</v>
      </c>
    </row>
    <row r="3023" spans="1:6">
      <c r="A3023" s="11">
        <f t="shared" si="282"/>
        <v>15040</v>
      </c>
      <c r="B3023" s="18">
        <f t="shared" si="283"/>
        <v>49343.833599999998</v>
      </c>
      <c r="C3023" s="18">
        <f t="shared" si="284"/>
        <v>12505.636538730805</v>
      </c>
      <c r="D3023" s="18">
        <f t="shared" si="285"/>
        <v>12.505636538730805</v>
      </c>
      <c r="E3023" s="18">
        <f t="shared" si="286"/>
        <v>0.12342100329713822</v>
      </c>
      <c r="F3023" s="18">
        <f t="shared" si="287"/>
        <v>1.8137925123044385</v>
      </c>
    </row>
    <row r="3024" spans="1:6">
      <c r="A3024" s="11">
        <f t="shared" si="282"/>
        <v>15045</v>
      </c>
      <c r="B3024" s="18">
        <f t="shared" si="283"/>
        <v>49360.237800000003</v>
      </c>
      <c r="C3024" s="18">
        <f t="shared" si="284"/>
        <v>12496.002703541462</v>
      </c>
      <c r="D3024" s="18">
        <f t="shared" si="285"/>
        <v>12.496002703541462</v>
      </c>
      <c r="E3024" s="18">
        <f t="shared" si="286"/>
        <v>0.1233259247618725</v>
      </c>
      <c r="F3024" s="18">
        <f t="shared" si="287"/>
        <v>1.8123952401162466</v>
      </c>
    </row>
    <row r="3025" spans="1:6">
      <c r="A3025" s="11">
        <f t="shared" si="282"/>
        <v>15050</v>
      </c>
      <c r="B3025" s="18">
        <f t="shared" si="283"/>
        <v>49376.642</v>
      </c>
      <c r="C3025" s="18">
        <f t="shared" si="284"/>
        <v>12486.37628986802</v>
      </c>
      <c r="D3025" s="18">
        <f t="shared" si="285"/>
        <v>12.486376289868019</v>
      </c>
      <c r="E3025" s="18">
        <f t="shared" si="286"/>
        <v>0.12323091947125414</v>
      </c>
      <c r="F3025" s="18">
        <f t="shared" si="287"/>
        <v>1.8109990443298778</v>
      </c>
    </row>
    <row r="3026" spans="1:6">
      <c r="A3026" s="11">
        <f t="shared" si="282"/>
        <v>15055</v>
      </c>
      <c r="B3026" s="18">
        <f t="shared" si="283"/>
        <v>49393.046199999997</v>
      </c>
      <c r="C3026" s="18">
        <f t="shared" si="284"/>
        <v>12476.757291993246</v>
      </c>
      <c r="D3026" s="18">
        <f t="shared" si="285"/>
        <v>12.476757291993247</v>
      </c>
      <c r="E3026" s="18">
        <f t="shared" si="286"/>
        <v>0.1231359873688585</v>
      </c>
      <c r="F3026" s="18">
        <f t="shared" si="287"/>
        <v>1.8096039241161166</v>
      </c>
    </row>
    <row r="3027" spans="1:6">
      <c r="A3027" s="11">
        <f t="shared" si="282"/>
        <v>15060</v>
      </c>
      <c r="B3027" s="18">
        <f t="shared" si="283"/>
        <v>49409.450400000002</v>
      </c>
      <c r="C3027" s="18">
        <f t="shared" si="284"/>
        <v>12467.145704204313</v>
      </c>
      <c r="D3027" s="18">
        <f t="shared" si="285"/>
        <v>12.467145704204313</v>
      </c>
      <c r="E3027" s="18">
        <f t="shared" si="286"/>
        <v>0.12304112839830433</v>
      </c>
      <c r="F3027" s="18">
        <f t="shared" si="287"/>
        <v>1.8082098786463852</v>
      </c>
    </row>
    <row r="3028" spans="1:6">
      <c r="A3028" s="11">
        <f t="shared" si="282"/>
        <v>15065</v>
      </c>
      <c r="B3028" s="18">
        <f t="shared" si="283"/>
        <v>49425.854599999999</v>
      </c>
      <c r="C3028" s="18">
        <f t="shared" si="284"/>
        <v>12457.541520792785</v>
      </c>
      <c r="D3028" s="18">
        <f t="shared" si="285"/>
        <v>12.457541520792786</v>
      </c>
      <c r="E3028" s="18">
        <f t="shared" si="286"/>
        <v>0.12294634250325379</v>
      </c>
      <c r="F3028" s="18">
        <f t="shared" si="287"/>
        <v>1.806816907092744</v>
      </c>
    </row>
    <row r="3029" spans="1:6">
      <c r="A3029" s="11">
        <f t="shared" si="282"/>
        <v>15070</v>
      </c>
      <c r="B3029" s="18">
        <f t="shared" si="283"/>
        <v>49442.258800000003</v>
      </c>
      <c r="C3029" s="18">
        <f t="shared" si="284"/>
        <v>12447.944736054638</v>
      </c>
      <c r="D3029" s="18">
        <f t="shared" si="285"/>
        <v>12.447944736054639</v>
      </c>
      <c r="E3029" s="18">
        <f t="shared" si="286"/>
        <v>0.12285162962741253</v>
      </c>
      <c r="F3029" s="18">
        <f t="shared" si="287"/>
        <v>1.8054250086278927</v>
      </c>
    </row>
    <row r="3030" spans="1:6">
      <c r="A3030" s="11">
        <f t="shared" si="282"/>
        <v>15075</v>
      </c>
      <c r="B3030" s="18">
        <f t="shared" si="283"/>
        <v>49458.663</v>
      </c>
      <c r="C3030" s="18">
        <f t="shared" si="284"/>
        <v>12438.355344290225</v>
      </c>
      <c r="D3030" s="18">
        <f t="shared" si="285"/>
        <v>12.438355344290224</v>
      </c>
      <c r="E3030" s="18">
        <f t="shared" si="286"/>
        <v>0.1227569897145294</v>
      </c>
      <c r="F3030" s="18">
        <f t="shared" si="287"/>
        <v>1.8040341824251656</v>
      </c>
    </row>
    <row r="3031" spans="1:6">
      <c r="A3031" s="11">
        <f t="shared" si="282"/>
        <v>15080</v>
      </c>
      <c r="B3031" s="18">
        <f t="shared" si="283"/>
        <v>49475.067199999998</v>
      </c>
      <c r="C3031" s="18">
        <f t="shared" si="284"/>
        <v>12428.773339804306</v>
      </c>
      <c r="D3031" s="18">
        <f t="shared" si="285"/>
        <v>12.428773339804305</v>
      </c>
      <c r="E3031" s="18">
        <f t="shared" si="286"/>
        <v>0.12266242270839683</v>
      </c>
      <c r="F3031" s="18">
        <f t="shared" si="287"/>
        <v>1.8026444276585367</v>
      </c>
    </row>
    <row r="3032" spans="1:6">
      <c r="A3032" s="11">
        <f t="shared" si="282"/>
        <v>15085</v>
      </c>
      <c r="B3032" s="18">
        <f t="shared" si="283"/>
        <v>49491.471400000002</v>
      </c>
      <c r="C3032" s="18">
        <f t="shared" si="284"/>
        <v>12419.198716906018</v>
      </c>
      <c r="D3032" s="18">
        <f t="shared" si="285"/>
        <v>12.419198716906017</v>
      </c>
      <c r="E3032" s="18">
        <f t="shared" si="286"/>
        <v>0.12256792855285037</v>
      </c>
      <c r="F3032" s="18">
        <f t="shared" si="287"/>
        <v>1.8012557435026149</v>
      </c>
    </row>
    <row r="3033" spans="1:6">
      <c r="A3033" s="11">
        <f t="shared" si="282"/>
        <v>15090</v>
      </c>
      <c r="B3033" s="18">
        <f t="shared" si="283"/>
        <v>49507.875599999999</v>
      </c>
      <c r="C3033" s="18">
        <f t="shared" si="284"/>
        <v>12409.631469908885</v>
      </c>
      <c r="D3033" s="18">
        <f t="shared" si="285"/>
        <v>12.409631469908886</v>
      </c>
      <c r="E3033" s="18">
        <f t="shared" si="286"/>
        <v>0.12247350719176887</v>
      </c>
      <c r="F3033" s="18">
        <f t="shared" si="287"/>
        <v>1.799868129132645</v>
      </c>
    </row>
    <row r="3034" spans="1:6">
      <c r="A3034" s="11">
        <f t="shared" si="282"/>
        <v>15095</v>
      </c>
      <c r="B3034" s="18">
        <f t="shared" si="283"/>
        <v>49524.279799999997</v>
      </c>
      <c r="C3034" s="18">
        <f t="shared" si="284"/>
        <v>12400.071593130815</v>
      </c>
      <c r="D3034" s="18">
        <f t="shared" si="285"/>
        <v>12.400071593130814</v>
      </c>
      <c r="E3034" s="18">
        <f t="shared" si="286"/>
        <v>0.12237915856907443</v>
      </c>
      <c r="F3034" s="18">
        <f t="shared" si="287"/>
        <v>1.7984815837245069</v>
      </c>
    </row>
    <row r="3035" spans="1:6">
      <c r="A3035" s="11">
        <f t="shared" ref="A3035:A3098" si="288">A3034+5</f>
        <v>15100</v>
      </c>
      <c r="B3035" s="18">
        <f t="shared" ref="B3035:B3098" si="289">A3035*3.28084</f>
        <v>49540.684000000001</v>
      </c>
      <c r="C3035" s="18">
        <f t="shared" ref="C3035:C3098" si="290">IF(A3035&lt;11000,$C$14*(1+(-0.0065/$E$13)*A3035)^5.255876113,$C$14*(1+(-0.0065/$E$13)*MIN(A3035,11000))^5.255876113*EXP((-9.80665*0.0289644*(A3035-11000)/8.31432/($E$13-71.5))))</f>
        <v>12390.519080894086</v>
      </c>
      <c r="D3035" s="18">
        <f t="shared" ref="D3035:D3098" si="291">C3035/1000</f>
        <v>12.390519080894085</v>
      </c>
      <c r="E3035" s="18">
        <f t="shared" ref="E3035:E3098" si="292">D3035*0.00986923</f>
        <v>0.12228488262873233</v>
      </c>
      <c r="F3035" s="18">
        <f t="shared" ref="F3035:F3098" si="293">D3035*0.145038</f>
        <v>1.7970961064547164</v>
      </c>
    </row>
    <row r="3036" spans="1:6">
      <c r="A3036" s="11">
        <f t="shared" si="288"/>
        <v>15105</v>
      </c>
      <c r="B3036" s="18">
        <f t="shared" si="289"/>
        <v>49557.088199999998</v>
      </c>
      <c r="C3036" s="18">
        <f t="shared" si="290"/>
        <v>12380.973927525354</v>
      </c>
      <c r="D3036" s="18">
        <f t="shared" si="291"/>
        <v>12.380973927525353</v>
      </c>
      <c r="E3036" s="18">
        <f t="shared" si="292"/>
        <v>0.12219067931475104</v>
      </c>
      <c r="F3036" s="18">
        <f t="shared" si="293"/>
        <v>1.7957116965004223</v>
      </c>
    </row>
    <row r="3037" spans="1:6">
      <c r="A3037" s="11">
        <f t="shared" si="288"/>
        <v>15110</v>
      </c>
      <c r="B3037" s="18">
        <f t="shared" si="289"/>
        <v>49573.492400000003</v>
      </c>
      <c r="C3037" s="18">
        <f t="shared" si="290"/>
        <v>12371.436127355655</v>
      </c>
      <c r="D3037" s="18">
        <f t="shared" si="291"/>
        <v>12.371436127355656</v>
      </c>
      <c r="E3037" s="18">
        <f t="shared" si="292"/>
        <v>0.12209654857118225</v>
      </c>
      <c r="F3037" s="18">
        <f t="shared" si="293"/>
        <v>1.7943283530394096</v>
      </c>
    </row>
    <row r="3038" spans="1:6">
      <c r="A3038" s="11">
        <f t="shared" si="288"/>
        <v>15115</v>
      </c>
      <c r="B3038" s="18">
        <f t="shared" si="289"/>
        <v>49589.8966</v>
      </c>
      <c r="C3038" s="18">
        <f t="shared" si="290"/>
        <v>12361.90567472037</v>
      </c>
      <c r="D3038" s="18">
        <f t="shared" si="291"/>
        <v>12.36190567472037</v>
      </c>
      <c r="E3038" s="18">
        <f t="shared" si="292"/>
        <v>0.12200249034212052</v>
      </c>
      <c r="F3038" s="18">
        <f t="shared" si="293"/>
        <v>1.792946075250093</v>
      </c>
    </row>
    <row r="3039" spans="1:6">
      <c r="A3039" s="11">
        <f t="shared" si="288"/>
        <v>15120</v>
      </c>
      <c r="B3039" s="18">
        <f t="shared" si="289"/>
        <v>49606.300799999997</v>
      </c>
      <c r="C3039" s="18">
        <f t="shared" si="290"/>
        <v>12352.382563959261</v>
      </c>
      <c r="D3039" s="18">
        <f t="shared" si="291"/>
        <v>12.352382563959262</v>
      </c>
      <c r="E3039" s="18">
        <f t="shared" si="292"/>
        <v>0.12190850457170366</v>
      </c>
      <c r="F3039" s="18">
        <f t="shared" si="293"/>
        <v>1.7915648623115235</v>
      </c>
    </row>
    <row r="3040" spans="1:6">
      <c r="A3040" s="11">
        <f t="shared" si="288"/>
        <v>15125</v>
      </c>
      <c r="B3040" s="18">
        <f t="shared" si="289"/>
        <v>49622.705000000002</v>
      </c>
      <c r="C3040" s="18">
        <f t="shared" si="290"/>
        <v>12342.86678941645</v>
      </c>
      <c r="D3040" s="18">
        <f t="shared" si="291"/>
        <v>12.342866789416449</v>
      </c>
      <c r="E3040" s="18">
        <f t="shared" si="292"/>
        <v>0.1218145912041125</v>
      </c>
      <c r="F3040" s="18">
        <f t="shared" si="293"/>
        <v>1.790184713403383</v>
      </c>
    </row>
    <row r="3041" spans="1:6">
      <c r="A3041" s="11">
        <f t="shared" si="288"/>
        <v>15130</v>
      </c>
      <c r="B3041" s="18">
        <f t="shared" si="289"/>
        <v>49639.109199999999</v>
      </c>
      <c r="C3041" s="18">
        <f t="shared" si="290"/>
        <v>12333.358345440409</v>
      </c>
      <c r="D3041" s="18">
        <f t="shared" si="291"/>
        <v>12.333358345440409</v>
      </c>
      <c r="E3041" s="18">
        <f t="shared" si="292"/>
        <v>0.12172075018357084</v>
      </c>
      <c r="F3041" s="18">
        <f t="shared" si="293"/>
        <v>1.7888056277059861</v>
      </c>
    </row>
    <row r="3042" spans="1:6">
      <c r="A3042" s="11">
        <f t="shared" si="288"/>
        <v>15135</v>
      </c>
      <c r="B3042" s="18">
        <f t="shared" si="289"/>
        <v>49655.513399999996</v>
      </c>
      <c r="C3042" s="18">
        <f t="shared" si="290"/>
        <v>12323.85722638396</v>
      </c>
      <c r="D3042" s="18">
        <f t="shared" si="291"/>
        <v>12.323857226383959</v>
      </c>
      <c r="E3042" s="18">
        <f t="shared" si="292"/>
        <v>0.12162698145434536</v>
      </c>
      <c r="F3042" s="18">
        <f t="shared" si="293"/>
        <v>1.7874276044002766</v>
      </c>
    </row>
    <row r="3043" spans="1:6">
      <c r="A3043" s="11">
        <f t="shared" si="288"/>
        <v>15140</v>
      </c>
      <c r="B3043" s="18">
        <f t="shared" si="289"/>
        <v>49671.917600000001</v>
      </c>
      <c r="C3043" s="18">
        <f t="shared" si="290"/>
        <v>12314.363426604295</v>
      </c>
      <c r="D3043" s="18">
        <f t="shared" si="291"/>
        <v>12.314363426604295</v>
      </c>
      <c r="E3043" s="18">
        <f t="shared" si="292"/>
        <v>0.1215332849607459</v>
      </c>
      <c r="F3043" s="18">
        <f t="shared" si="293"/>
        <v>1.7860506426678338</v>
      </c>
    </row>
    <row r="3044" spans="1:6">
      <c r="A3044" s="11">
        <f t="shared" si="288"/>
        <v>15145</v>
      </c>
      <c r="B3044" s="18">
        <f t="shared" si="289"/>
        <v>49688.321799999998</v>
      </c>
      <c r="C3044" s="18">
        <f t="shared" si="290"/>
        <v>12304.876940462933</v>
      </c>
      <c r="D3044" s="18">
        <f t="shared" si="291"/>
        <v>12.304876940462933</v>
      </c>
      <c r="E3044" s="18">
        <f t="shared" si="292"/>
        <v>0.12143966064712498</v>
      </c>
      <c r="F3044" s="18">
        <f t="shared" si="293"/>
        <v>1.7846747416908628</v>
      </c>
    </row>
    <row r="3045" spans="1:6">
      <c r="A3045" s="11">
        <f t="shared" si="288"/>
        <v>15150</v>
      </c>
      <c r="B3045" s="18">
        <f t="shared" si="289"/>
        <v>49704.726000000002</v>
      </c>
      <c r="C3045" s="18">
        <f t="shared" si="290"/>
        <v>12295.397762325741</v>
      </c>
      <c r="D3045" s="18">
        <f t="shared" si="291"/>
        <v>12.295397762325742</v>
      </c>
      <c r="E3045" s="18">
        <f t="shared" si="292"/>
        <v>0.12134610845787808</v>
      </c>
      <c r="F3045" s="18">
        <f t="shared" si="293"/>
        <v>1.783299900652201</v>
      </c>
    </row>
    <row r="3046" spans="1:6">
      <c r="A3046" s="11">
        <f t="shared" si="288"/>
        <v>15155</v>
      </c>
      <c r="B3046" s="18">
        <f t="shared" si="289"/>
        <v>49721.1302</v>
      </c>
      <c r="C3046" s="18">
        <f t="shared" si="290"/>
        <v>12285.925886562934</v>
      </c>
      <c r="D3046" s="18">
        <f t="shared" si="291"/>
        <v>12.285925886562934</v>
      </c>
      <c r="E3046" s="18">
        <f t="shared" si="292"/>
        <v>0.1212526283374435</v>
      </c>
      <c r="F3046" s="18">
        <f t="shared" si="293"/>
        <v>1.7819261187353148</v>
      </c>
    </row>
    <row r="3047" spans="1:6">
      <c r="A3047" s="11">
        <f t="shared" si="288"/>
        <v>15160</v>
      </c>
      <c r="B3047" s="18">
        <f t="shared" si="289"/>
        <v>49737.534399999997</v>
      </c>
      <c r="C3047" s="18">
        <f t="shared" si="290"/>
        <v>12276.461307549056</v>
      </c>
      <c r="D3047" s="18">
        <f t="shared" si="291"/>
        <v>12.276461307549056</v>
      </c>
      <c r="E3047" s="18">
        <f t="shared" si="292"/>
        <v>0.12115922023030236</v>
      </c>
      <c r="F3047" s="18">
        <f t="shared" si="293"/>
        <v>1.7805533951243</v>
      </c>
    </row>
    <row r="3048" spans="1:6">
      <c r="A3048" s="11">
        <f t="shared" si="288"/>
        <v>15165</v>
      </c>
      <c r="B3048" s="18">
        <f t="shared" si="289"/>
        <v>49753.938600000001</v>
      </c>
      <c r="C3048" s="18">
        <f t="shared" si="290"/>
        <v>12267.004019662989</v>
      </c>
      <c r="D3048" s="18">
        <f t="shared" si="291"/>
        <v>12.267004019662989</v>
      </c>
      <c r="E3048" s="18">
        <f t="shared" si="292"/>
        <v>0.12106588408097856</v>
      </c>
      <c r="F3048" s="18">
        <f t="shared" si="293"/>
        <v>1.7791817290038807</v>
      </c>
    </row>
    <row r="3049" spans="1:6">
      <c r="A3049" s="11">
        <f t="shared" si="288"/>
        <v>15170</v>
      </c>
      <c r="B3049" s="18">
        <f t="shared" si="289"/>
        <v>49770.342799999999</v>
      </c>
      <c r="C3049" s="18">
        <f t="shared" si="290"/>
        <v>12257.554017287943</v>
      </c>
      <c r="D3049" s="18">
        <f t="shared" si="291"/>
        <v>12.257554017287942</v>
      </c>
      <c r="E3049" s="18">
        <f t="shared" si="292"/>
        <v>0.12097261983403867</v>
      </c>
      <c r="F3049" s="18">
        <f t="shared" si="293"/>
        <v>1.7778111195594086</v>
      </c>
    </row>
    <row r="3050" spans="1:6">
      <c r="A3050" s="11">
        <f t="shared" si="288"/>
        <v>15175</v>
      </c>
      <c r="B3050" s="18">
        <f t="shared" si="289"/>
        <v>49786.747000000003</v>
      </c>
      <c r="C3050" s="18">
        <f t="shared" si="290"/>
        <v>12248.111294811453</v>
      </c>
      <c r="D3050" s="18">
        <f t="shared" si="291"/>
        <v>12.248111294811453</v>
      </c>
      <c r="E3050" s="18">
        <f t="shared" si="292"/>
        <v>0.12087942743409204</v>
      </c>
      <c r="F3050" s="18">
        <f t="shared" si="293"/>
        <v>1.7764415659768635</v>
      </c>
    </row>
    <row r="3051" spans="1:6">
      <c r="A3051" s="11">
        <f t="shared" si="288"/>
        <v>15180</v>
      </c>
      <c r="B3051" s="18">
        <f t="shared" si="289"/>
        <v>49803.1512</v>
      </c>
      <c r="C3051" s="18">
        <f t="shared" si="290"/>
        <v>12238.675846625389</v>
      </c>
      <c r="D3051" s="18">
        <f t="shared" si="291"/>
        <v>12.238675846625389</v>
      </c>
      <c r="E3051" s="18">
        <f t="shared" si="292"/>
        <v>0.12078630682579068</v>
      </c>
      <c r="F3051" s="18">
        <f t="shared" si="293"/>
        <v>1.7750730674428532</v>
      </c>
    </row>
    <row r="3052" spans="1:6">
      <c r="A3052" s="11">
        <f t="shared" si="288"/>
        <v>15185</v>
      </c>
      <c r="B3052" s="18">
        <f t="shared" si="289"/>
        <v>49819.555399999997</v>
      </c>
      <c r="C3052" s="18">
        <f t="shared" si="290"/>
        <v>12229.247667125925</v>
      </c>
      <c r="D3052" s="18">
        <f t="shared" si="291"/>
        <v>12.229247667125925</v>
      </c>
      <c r="E3052" s="18">
        <f t="shared" si="292"/>
        <v>0.12069325795382919</v>
      </c>
      <c r="F3052" s="18">
        <f t="shared" si="293"/>
        <v>1.77370562314461</v>
      </c>
    </row>
    <row r="3053" spans="1:6">
      <c r="A3053" s="11">
        <f t="shared" si="288"/>
        <v>15190</v>
      </c>
      <c r="B3053" s="18">
        <f t="shared" si="289"/>
        <v>49835.959600000002</v>
      </c>
      <c r="C3053" s="18">
        <f t="shared" si="290"/>
        <v>12219.826750713564</v>
      </c>
      <c r="D3053" s="18">
        <f t="shared" si="291"/>
        <v>12.219826750713564</v>
      </c>
      <c r="E3053" s="18">
        <f t="shared" si="292"/>
        <v>0.12060028076294482</v>
      </c>
      <c r="F3053" s="18">
        <f t="shared" si="293"/>
        <v>1.7723392322699938</v>
      </c>
    </row>
    <row r="3054" spans="1:6">
      <c r="A3054" s="11">
        <f t="shared" si="288"/>
        <v>15195</v>
      </c>
      <c r="B3054" s="18">
        <f t="shared" si="289"/>
        <v>49852.363799999999</v>
      </c>
      <c r="C3054" s="18">
        <f t="shared" si="290"/>
        <v>12210.413091793112</v>
      </c>
      <c r="D3054" s="18">
        <f t="shared" si="291"/>
        <v>12.210413091793113</v>
      </c>
      <c r="E3054" s="18">
        <f t="shared" si="292"/>
        <v>0.12050737519791734</v>
      </c>
      <c r="F3054" s="18">
        <f t="shared" si="293"/>
        <v>1.7709738940074895</v>
      </c>
    </row>
    <row r="3055" spans="1:6">
      <c r="A3055" s="11">
        <f t="shared" si="288"/>
        <v>15200</v>
      </c>
      <c r="B3055" s="18">
        <f t="shared" si="289"/>
        <v>49868.767999999996</v>
      </c>
      <c r="C3055" s="18">
        <f t="shared" si="290"/>
        <v>12201.0066847737</v>
      </c>
      <c r="D3055" s="18">
        <f t="shared" si="291"/>
        <v>12.2010066847737</v>
      </c>
      <c r="E3055" s="18">
        <f t="shared" si="292"/>
        <v>0.12041454120356915</v>
      </c>
      <c r="F3055" s="18">
        <f t="shared" si="293"/>
        <v>1.769609607546208</v>
      </c>
    </row>
    <row r="3056" spans="1:6">
      <c r="A3056" s="11">
        <f t="shared" si="288"/>
        <v>15205</v>
      </c>
      <c r="B3056" s="18">
        <f t="shared" si="289"/>
        <v>49885.172200000001</v>
      </c>
      <c r="C3056" s="18">
        <f t="shared" si="290"/>
        <v>12191.60752406875</v>
      </c>
      <c r="D3056" s="18">
        <f t="shared" si="291"/>
        <v>12.19160752406875</v>
      </c>
      <c r="E3056" s="18">
        <f t="shared" si="292"/>
        <v>0.12032177872476503</v>
      </c>
      <c r="F3056" s="18">
        <f t="shared" si="293"/>
        <v>1.7682463720758834</v>
      </c>
    </row>
    <row r="3057" spans="1:6">
      <c r="A3057" s="11">
        <f t="shared" si="288"/>
        <v>15210</v>
      </c>
      <c r="B3057" s="18">
        <f t="shared" si="289"/>
        <v>49901.576399999998</v>
      </c>
      <c r="C3057" s="18">
        <f t="shared" si="290"/>
        <v>12182.215604096002</v>
      </c>
      <c r="D3057" s="18">
        <f t="shared" si="291"/>
        <v>12.182215604096001</v>
      </c>
      <c r="E3057" s="18">
        <f t="shared" si="292"/>
        <v>0.12022908770641237</v>
      </c>
      <c r="F3057" s="18">
        <f t="shared" si="293"/>
        <v>1.7668841867868759</v>
      </c>
    </row>
    <row r="3058" spans="1:6">
      <c r="A3058" s="11">
        <f t="shared" si="288"/>
        <v>15215</v>
      </c>
      <c r="B3058" s="18">
        <f t="shared" si="289"/>
        <v>49917.980600000003</v>
      </c>
      <c r="C3058" s="18">
        <f t="shared" si="290"/>
        <v>12172.830919277481</v>
      </c>
      <c r="D3058" s="18">
        <f t="shared" si="291"/>
        <v>12.172830919277482</v>
      </c>
      <c r="E3058" s="18">
        <f t="shared" si="292"/>
        <v>0.1201364680934609</v>
      </c>
      <c r="F3058" s="18">
        <f t="shared" si="293"/>
        <v>1.7655230508701674</v>
      </c>
    </row>
    <row r="3059" spans="1:6">
      <c r="A3059" s="11">
        <f t="shared" si="288"/>
        <v>15220</v>
      </c>
      <c r="B3059" s="18">
        <f t="shared" si="289"/>
        <v>49934.3848</v>
      </c>
      <c r="C3059" s="18">
        <f t="shared" si="290"/>
        <v>12163.453464039527</v>
      </c>
      <c r="D3059" s="18">
        <f t="shared" si="291"/>
        <v>12.163453464039527</v>
      </c>
      <c r="E3059" s="18">
        <f t="shared" si="292"/>
        <v>0.12004391983090282</v>
      </c>
      <c r="F3059" s="18">
        <f t="shared" si="293"/>
        <v>1.764162963517365</v>
      </c>
    </row>
    <row r="3060" spans="1:6">
      <c r="A3060" s="11">
        <f t="shared" si="288"/>
        <v>15225</v>
      </c>
      <c r="B3060" s="18">
        <f t="shared" si="289"/>
        <v>49950.788999999997</v>
      </c>
      <c r="C3060" s="18">
        <f t="shared" si="290"/>
        <v>12154.08323281276</v>
      </c>
      <c r="D3060" s="18">
        <f t="shared" si="291"/>
        <v>12.154083232812759</v>
      </c>
      <c r="E3060" s="18">
        <f t="shared" si="292"/>
        <v>0.11995144286377267</v>
      </c>
      <c r="F3060" s="18">
        <f t="shared" si="293"/>
        <v>1.762803923920697</v>
      </c>
    </row>
    <row r="3061" spans="1:6">
      <c r="A3061" s="11">
        <f t="shared" si="288"/>
        <v>15230</v>
      </c>
      <c r="B3061" s="18">
        <f t="shared" si="289"/>
        <v>49967.193200000002</v>
      </c>
      <c r="C3061" s="18">
        <f t="shared" si="290"/>
        <v>12144.720220032093</v>
      </c>
      <c r="D3061" s="18">
        <f t="shared" si="291"/>
        <v>12.144720220032093</v>
      </c>
      <c r="E3061" s="18">
        <f t="shared" si="292"/>
        <v>0.11985903713714734</v>
      </c>
      <c r="F3061" s="18">
        <f t="shared" si="293"/>
        <v>1.7614459312730149</v>
      </c>
    </row>
    <row r="3062" spans="1:6">
      <c r="A3062" s="11">
        <f t="shared" si="288"/>
        <v>15235</v>
      </c>
      <c r="B3062" s="18">
        <f t="shared" si="289"/>
        <v>49983.597399999999</v>
      </c>
      <c r="C3062" s="18">
        <f t="shared" si="290"/>
        <v>12135.364420136731</v>
      </c>
      <c r="D3062" s="18">
        <f t="shared" si="291"/>
        <v>12.135364420136732</v>
      </c>
      <c r="E3062" s="18">
        <f t="shared" si="292"/>
        <v>0.11976670259614604</v>
      </c>
      <c r="F3062" s="18">
        <f t="shared" si="293"/>
        <v>1.7600889847677912</v>
      </c>
    </row>
    <row r="3063" spans="1:6">
      <c r="A3063" s="11">
        <f t="shared" si="288"/>
        <v>15240</v>
      </c>
      <c r="B3063" s="18">
        <f t="shared" si="289"/>
        <v>50000.001600000003</v>
      </c>
      <c r="C3063" s="18">
        <f t="shared" si="290"/>
        <v>12126.01582757016</v>
      </c>
      <c r="D3063" s="18">
        <f t="shared" si="291"/>
        <v>12.126015827570159</v>
      </c>
      <c r="E3063" s="18">
        <f t="shared" si="292"/>
        <v>0.11967443918593024</v>
      </c>
      <c r="F3063" s="18">
        <f t="shared" si="293"/>
        <v>1.7587330835991206</v>
      </c>
    </row>
    <row r="3064" spans="1:6">
      <c r="A3064" s="11">
        <f t="shared" si="288"/>
        <v>15245</v>
      </c>
      <c r="B3064" s="18">
        <f t="shared" si="289"/>
        <v>50016.4058</v>
      </c>
      <c r="C3064" s="18">
        <f t="shared" si="290"/>
        <v>12116.674436780144</v>
      </c>
      <c r="D3064" s="18">
        <f t="shared" si="291"/>
        <v>12.116674436780144</v>
      </c>
      <c r="E3064" s="18">
        <f t="shared" si="292"/>
        <v>0.1195822468517037</v>
      </c>
      <c r="F3064" s="18">
        <f t="shared" si="293"/>
        <v>1.7573782269617186</v>
      </c>
    </row>
    <row r="3065" spans="1:6">
      <c r="A3065" s="11">
        <f t="shared" si="288"/>
        <v>15250</v>
      </c>
      <c r="B3065" s="18">
        <f t="shared" si="289"/>
        <v>50032.81</v>
      </c>
      <c r="C3065" s="18">
        <f t="shared" si="290"/>
        <v>12107.340242218725</v>
      </c>
      <c r="D3065" s="18">
        <f t="shared" si="291"/>
        <v>12.107340242218724</v>
      </c>
      <c r="E3065" s="18">
        <f t="shared" si="292"/>
        <v>0.1194901255387123</v>
      </c>
      <c r="F3065" s="18">
        <f t="shared" si="293"/>
        <v>1.7560244140509194</v>
      </c>
    </row>
    <row r="3066" spans="1:6">
      <c r="A3066" s="11">
        <f t="shared" si="288"/>
        <v>15255</v>
      </c>
      <c r="B3066" s="18">
        <f t="shared" si="289"/>
        <v>50049.214200000002</v>
      </c>
      <c r="C3066" s="18">
        <f t="shared" si="290"/>
        <v>12098.013238342222</v>
      </c>
      <c r="D3066" s="18">
        <f t="shared" si="291"/>
        <v>12.098013238342222</v>
      </c>
      <c r="E3066" s="18">
        <f t="shared" si="292"/>
        <v>0.11939807519224421</v>
      </c>
      <c r="F3066" s="18">
        <f t="shared" si="293"/>
        <v>1.7546716440626793</v>
      </c>
    </row>
    <row r="3067" spans="1:6">
      <c r="A3067" s="11">
        <f t="shared" si="288"/>
        <v>15260</v>
      </c>
      <c r="B3067" s="18">
        <f t="shared" si="289"/>
        <v>50065.618399999999</v>
      </c>
      <c r="C3067" s="18">
        <f t="shared" si="290"/>
        <v>12088.693419611227</v>
      </c>
      <c r="D3067" s="18">
        <f t="shared" si="291"/>
        <v>12.088693419611227</v>
      </c>
      <c r="E3067" s="18">
        <f t="shared" si="292"/>
        <v>0.11930609575762971</v>
      </c>
      <c r="F3067" s="18">
        <f t="shared" si="293"/>
        <v>1.7533199161935731</v>
      </c>
    </row>
    <row r="3068" spans="1:6">
      <c r="A3068" s="11">
        <f t="shared" si="288"/>
        <v>15265</v>
      </c>
      <c r="B3068" s="18">
        <f t="shared" si="289"/>
        <v>50082.022599999997</v>
      </c>
      <c r="C3068" s="18">
        <f t="shared" si="290"/>
        <v>12079.38078049059</v>
      </c>
      <c r="D3068" s="18">
        <f t="shared" si="291"/>
        <v>12.07938078049059</v>
      </c>
      <c r="E3068" s="18">
        <f t="shared" si="292"/>
        <v>0.11921418718024114</v>
      </c>
      <c r="F3068" s="18">
        <f t="shared" si="293"/>
        <v>1.7519692296407943</v>
      </c>
    </row>
    <row r="3069" spans="1:6">
      <c r="A3069" s="11">
        <f t="shared" si="288"/>
        <v>15270</v>
      </c>
      <c r="B3069" s="18">
        <f t="shared" si="289"/>
        <v>50098.426800000001</v>
      </c>
      <c r="C3069" s="18">
        <f t="shared" si="290"/>
        <v>12070.075315449432</v>
      </c>
      <c r="D3069" s="18">
        <f t="shared" si="291"/>
        <v>12.070075315449433</v>
      </c>
      <c r="E3069" s="18">
        <f t="shared" si="292"/>
        <v>0.119122349405493</v>
      </c>
      <c r="F3069" s="18">
        <f t="shared" si="293"/>
        <v>1.7506195836021547</v>
      </c>
    </row>
    <row r="3070" spans="1:6">
      <c r="A3070" s="11">
        <f t="shared" si="288"/>
        <v>15275</v>
      </c>
      <c r="B3070" s="18">
        <f t="shared" si="289"/>
        <v>50114.830999999998</v>
      </c>
      <c r="C3070" s="18">
        <f t="shared" si="290"/>
        <v>12060.777018961133</v>
      </c>
      <c r="D3070" s="18">
        <f t="shared" si="291"/>
        <v>12.060777018961133</v>
      </c>
      <c r="E3070" s="18">
        <f t="shared" si="292"/>
        <v>0.11903058237884177</v>
      </c>
      <c r="F3070" s="18">
        <f t="shared" si="293"/>
        <v>1.7492709772760848</v>
      </c>
    </row>
    <row r="3071" spans="1:6">
      <c r="A3071" s="11">
        <f t="shared" si="288"/>
        <v>15280</v>
      </c>
      <c r="B3071" s="18">
        <f t="shared" si="289"/>
        <v>50131.235200000003</v>
      </c>
      <c r="C3071" s="18">
        <f t="shared" si="290"/>
        <v>12051.485885503333</v>
      </c>
      <c r="D3071" s="18">
        <f t="shared" si="291"/>
        <v>12.051485885503332</v>
      </c>
      <c r="E3071" s="18">
        <f t="shared" si="292"/>
        <v>0.11893888604578605</v>
      </c>
      <c r="F3071" s="18">
        <f t="shared" si="293"/>
        <v>1.7479234098616323</v>
      </c>
    </row>
    <row r="3072" spans="1:6">
      <c r="A3072" s="11">
        <f t="shared" si="288"/>
        <v>15285</v>
      </c>
      <c r="B3072" s="18">
        <f t="shared" si="289"/>
        <v>50147.6394</v>
      </c>
      <c r="C3072" s="18">
        <f t="shared" si="290"/>
        <v>12042.201909557918</v>
      </c>
      <c r="D3072" s="18">
        <f t="shared" si="291"/>
        <v>12.042201909557917</v>
      </c>
      <c r="E3072" s="18">
        <f t="shared" si="292"/>
        <v>0.11884726035186628</v>
      </c>
      <c r="F3072" s="18">
        <f t="shared" si="293"/>
        <v>1.7465768805584612</v>
      </c>
    </row>
    <row r="3073" spans="1:6">
      <c r="A3073" s="11">
        <f t="shared" si="288"/>
        <v>15290</v>
      </c>
      <c r="B3073" s="18">
        <f t="shared" si="289"/>
        <v>50164.043599999997</v>
      </c>
      <c r="C3073" s="18">
        <f t="shared" si="290"/>
        <v>12032.925085611038</v>
      </c>
      <c r="D3073" s="18">
        <f t="shared" si="291"/>
        <v>12.032925085611037</v>
      </c>
      <c r="E3073" s="18">
        <f t="shared" si="292"/>
        <v>0.11875570524266502</v>
      </c>
      <c r="F3073" s="18">
        <f t="shared" si="293"/>
        <v>1.7452313885668536</v>
      </c>
    </row>
    <row r="3074" spans="1:6">
      <c r="A3074" s="11">
        <f t="shared" si="288"/>
        <v>15295</v>
      </c>
      <c r="B3074" s="18">
        <f t="shared" si="289"/>
        <v>50180.447800000002</v>
      </c>
      <c r="C3074" s="18">
        <f t="shared" si="290"/>
        <v>12023.655408153078</v>
      </c>
      <c r="D3074" s="18">
        <f t="shared" si="291"/>
        <v>12.023655408153077</v>
      </c>
      <c r="E3074" s="18">
        <f t="shared" si="292"/>
        <v>0.11866422066380659</v>
      </c>
      <c r="F3074" s="18">
        <f t="shared" si="293"/>
        <v>1.743886933087706</v>
      </c>
    </row>
    <row r="3075" spans="1:6">
      <c r="A3075" s="11">
        <f t="shared" si="288"/>
        <v>15300</v>
      </c>
      <c r="B3075" s="18">
        <f t="shared" si="289"/>
        <v>50196.851999999999</v>
      </c>
      <c r="C3075" s="18">
        <f t="shared" si="290"/>
        <v>12014.392871678672</v>
      </c>
      <c r="D3075" s="18">
        <f t="shared" si="291"/>
        <v>12.014392871678671</v>
      </c>
      <c r="E3075" s="18">
        <f t="shared" si="292"/>
        <v>0.1185728065609573</v>
      </c>
      <c r="F3075" s="18">
        <f t="shared" si="293"/>
        <v>1.7425435133225311</v>
      </c>
    </row>
    <row r="3076" spans="1:6">
      <c r="A3076" s="11">
        <f t="shared" si="288"/>
        <v>15305</v>
      </c>
      <c r="B3076" s="18">
        <f t="shared" si="289"/>
        <v>50213.256199999996</v>
      </c>
      <c r="C3076" s="18">
        <f t="shared" si="290"/>
        <v>12005.137470686701</v>
      </c>
      <c r="D3076" s="18">
        <f t="shared" si="291"/>
        <v>12.005137470686702</v>
      </c>
      <c r="E3076" s="18">
        <f t="shared" si="292"/>
        <v>0.11848146287982531</v>
      </c>
      <c r="F3076" s="18">
        <f t="shared" si="293"/>
        <v>1.7412011284734579</v>
      </c>
    </row>
    <row r="3077" spans="1:6">
      <c r="A3077" s="11">
        <f t="shared" si="288"/>
        <v>15310</v>
      </c>
      <c r="B3077" s="18">
        <f t="shared" si="289"/>
        <v>50229.660400000001</v>
      </c>
      <c r="C3077" s="18">
        <f t="shared" si="290"/>
        <v>11995.889199680278</v>
      </c>
      <c r="D3077" s="18">
        <f t="shared" si="291"/>
        <v>11.995889199680278</v>
      </c>
      <c r="E3077" s="18">
        <f t="shared" si="292"/>
        <v>0.11839018956616058</v>
      </c>
      <c r="F3077" s="18">
        <f t="shared" si="293"/>
        <v>1.7398597777432281</v>
      </c>
    </row>
    <row r="3078" spans="1:6">
      <c r="A3078" s="11">
        <f t="shared" si="288"/>
        <v>15315</v>
      </c>
      <c r="B3078" s="18">
        <f t="shared" si="289"/>
        <v>50246.064599999998</v>
      </c>
      <c r="C3078" s="18">
        <f t="shared" si="290"/>
        <v>11986.648053166748</v>
      </c>
      <c r="D3078" s="18">
        <f t="shared" si="291"/>
        <v>11.986648053166748</v>
      </c>
      <c r="E3078" s="18">
        <f t="shared" si="292"/>
        <v>0.11829898656575485</v>
      </c>
      <c r="F3078" s="18">
        <f t="shared" si="293"/>
        <v>1.7385194603351988</v>
      </c>
    </row>
    <row r="3079" spans="1:6">
      <c r="A3079" s="11">
        <f t="shared" si="288"/>
        <v>15320</v>
      </c>
      <c r="B3079" s="18">
        <f t="shared" si="289"/>
        <v>50262.468800000002</v>
      </c>
      <c r="C3079" s="18">
        <f t="shared" si="290"/>
        <v>11977.414025657692</v>
      </c>
      <c r="D3079" s="18">
        <f t="shared" si="291"/>
        <v>11.977414025657692</v>
      </c>
      <c r="E3079" s="18">
        <f t="shared" si="292"/>
        <v>0.11820785382444167</v>
      </c>
      <c r="F3079" s="18">
        <f t="shared" si="293"/>
        <v>1.7371801754533405</v>
      </c>
    </row>
    <row r="3080" spans="1:6">
      <c r="A3080" s="11">
        <f t="shared" si="288"/>
        <v>15325</v>
      </c>
      <c r="B3080" s="18">
        <f t="shared" si="289"/>
        <v>50278.873</v>
      </c>
      <c r="C3080" s="18">
        <f t="shared" si="290"/>
        <v>11968.18711166892</v>
      </c>
      <c r="D3080" s="18">
        <f t="shared" si="291"/>
        <v>11.96818711166892</v>
      </c>
      <c r="E3080" s="18">
        <f t="shared" si="292"/>
        <v>0.11811679128809625</v>
      </c>
      <c r="F3080" s="18">
        <f t="shared" si="293"/>
        <v>1.7358419223022368</v>
      </c>
    </row>
    <row r="3081" spans="1:6">
      <c r="A3081" s="11">
        <f t="shared" si="288"/>
        <v>15330</v>
      </c>
      <c r="B3081" s="18">
        <f t="shared" si="289"/>
        <v>50295.277199999997</v>
      </c>
      <c r="C3081" s="18">
        <f t="shared" si="290"/>
        <v>11958.967305720458</v>
      </c>
      <c r="D3081" s="18">
        <f t="shared" si="291"/>
        <v>11.958967305720458</v>
      </c>
      <c r="E3081" s="18">
        <f t="shared" si="292"/>
        <v>0.11802579890263551</v>
      </c>
      <c r="F3081" s="18">
        <f t="shared" si="293"/>
        <v>1.7345047000870839</v>
      </c>
    </row>
    <row r="3082" spans="1:6">
      <c r="A3082" s="11">
        <f t="shared" si="288"/>
        <v>15335</v>
      </c>
      <c r="B3082" s="18">
        <f t="shared" si="289"/>
        <v>50311.681400000001</v>
      </c>
      <c r="C3082" s="18">
        <f t="shared" si="290"/>
        <v>11949.754602336568</v>
      </c>
      <c r="D3082" s="18">
        <f t="shared" si="291"/>
        <v>11.949754602336569</v>
      </c>
      <c r="E3082" s="18">
        <f t="shared" si="292"/>
        <v>0.11793487661401814</v>
      </c>
      <c r="F3082" s="18">
        <f t="shared" si="293"/>
        <v>1.7331685080136912</v>
      </c>
    </row>
    <row r="3083" spans="1:6">
      <c r="A3083" s="11">
        <f t="shared" si="288"/>
        <v>15340</v>
      </c>
      <c r="B3083" s="18">
        <f t="shared" si="289"/>
        <v>50328.085599999999</v>
      </c>
      <c r="C3083" s="18">
        <f t="shared" si="290"/>
        <v>11940.548996045718</v>
      </c>
      <c r="D3083" s="18">
        <f t="shared" si="291"/>
        <v>11.940548996045719</v>
      </c>
      <c r="E3083" s="18">
        <f t="shared" si="292"/>
        <v>0.11784402436824429</v>
      </c>
      <c r="F3083" s="18">
        <f t="shared" si="293"/>
        <v>1.7318333452884789</v>
      </c>
    </row>
    <row r="3084" spans="1:6">
      <c r="A3084" s="11">
        <f t="shared" si="288"/>
        <v>15345</v>
      </c>
      <c r="B3084" s="18">
        <f t="shared" si="289"/>
        <v>50344.489800000003</v>
      </c>
      <c r="C3084" s="18">
        <f t="shared" si="290"/>
        <v>11931.350481380596</v>
      </c>
      <c r="D3084" s="18">
        <f t="shared" si="291"/>
        <v>11.931350481380596</v>
      </c>
      <c r="E3084" s="18">
        <f t="shared" si="292"/>
        <v>0.11775324211135582</v>
      </c>
      <c r="F3084" s="18">
        <f t="shared" si="293"/>
        <v>1.7304992111184789</v>
      </c>
    </row>
    <row r="3085" spans="1:6">
      <c r="A3085" s="11">
        <f t="shared" si="288"/>
        <v>15350</v>
      </c>
      <c r="B3085" s="18">
        <f t="shared" si="289"/>
        <v>50360.894</v>
      </c>
      <c r="C3085" s="18">
        <f t="shared" si="290"/>
        <v>11922.159052878102</v>
      </c>
      <c r="D3085" s="18">
        <f t="shared" si="291"/>
        <v>11.922159052878103</v>
      </c>
      <c r="E3085" s="18">
        <f t="shared" si="292"/>
        <v>0.11766252978943616</v>
      </c>
      <c r="F3085" s="18">
        <f t="shared" si="293"/>
        <v>1.7291661047113343</v>
      </c>
    </row>
    <row r="3086" spans="1:6">
      <c r="A3086" s="11">
        <f t="shared" si="288"/>
        <v>15355</v>
      </c>
      <c r="B3086" s="18">
        <f t="shared" si="289"/>
        <v>50377.298199999997</v>
      </c>
      <c r="C3086" s="18">
        <f t="shared" si="290"/>
        <v>11912.974705079341</v>
      </c>
      <c r="D3086" s="18">
        <f t="shared" si="291"/>
        <v>11.912974705079341</v>
      </c>
      <c r="E3086" s="18">
        <f t="shared" si="292"/>
        <v>0.11757188734861018</v>
      </c>
      <c r="F3086" s="18">
        <f t="shared" si="293"/>
        <v>1.7278340252752975</v>
      </c>
    </row>
    <row r="3087" spans="1:6">
      <c r="A3087" s="11">
        <f t="shared" si="288"/>
        <v>15360</v>
      </c>
      <c r="B3087" s="18">
        <f t="shared" si="289"/>
        <v>50393.702400000002</v>
      </c>
      <c r="C3087" s="18">
        <f t="shared" si="290"/>
        <v>11903.797432529629</v>
      </c>
      <c r="D3087" s="18">
        <f t="shared" si="291"/>
        <v>11.903797432529629</v>
      </c>
      <c r="E3087" s="18">
        <f t="shared" si="292"/>
        <v>0.11748131473504439</v>
      </c>
      <c r="F3087" s="18">
        <f t="shared" si="293"/>
        <v>1.7265029720192324</v>
      </c>
    </row>
    <row r="3088" spans="1:6">
      <c r="A3088" s="11">
        <f t="shared" si="288"/>
        <v>15365</v>
      </c>
      <c r="B3088" s="18">
        <f t="shared" si="289"/>
        <v>50410.106599999999</v>
      </c>
      <c r="C3088" s="18">
        <f t="shared" si="290"/>
        <v>11894.62722977848</v>
      </c>
      <c r="D3088" s="18">
        <f t="shared" si="291"/>
        <v>11.894627229778481</v>
      </c>
      <c r="E3088" s="18">
        <f t="shared" si="292"/>
        <v>0.11739081189494667</v>
      </c>
      <c r="F3088" s="18">
        <f t="shared" si="293"/>
        <v>1.7251729441526114</v>
      </c>
    </row>
    <row r="3089" spans="1:6">
      <c r="A3089" s="11">
        <f t="shared" si="288"/>
        <v>15370</v>
      </c>
      <c r="B3089" s="18">
        <f t="shared" si="289"/>
        <v>50426.510799999996</v>
      </c>
      <c r="C3089" s="18">
        <f t="shared" si="290"/>
        <v>11885.464091379608</v>
      </c>
      <c r="D3089" s="18">
        <f t="shared" si="291"/>
        <v>11.885464091379609</v>
      </c>
      <c r="E3089" s="18">
        <f t="shared" si="292"/>
        <v>0.11730037877456637</v>
      </c>
      <c r="F3089" s="18">
        <f t="shared" si="293"/>
        <v>1.7238439408855157</v>
      </c>
    </row>
    <row r="3090" spans="1:6">
      <c r="A3090" s="11">
        <f t="shared" si="288"/>
        <v>15375</v>
      </c>
      <c r="B3090" s="18">
        <f t="shared" si="289"/>
        <v>50442.915000000001</v>
      </c>
      <c r="C3090" s="18">
        <f t="shared" si="290"/>
        <v>11876.308011890924</v>
      </c>
      <c r="D3090" s="18">
        <f t="shared" si="291"/>
        <v>11.876308011890924</v>
      </c>
      <c r="E3090" s="18">
        <f t="shared" si="292"/>
        <v>0.11721001532019426</v>
      </c>
      <c r="F3090" s="18">
        <f t="shared" si="293"/>
        <v>1.7225159614286358</v>
      </c>
    </row>
    <row r="3091" spans="1:6">
      <c r="A3091" s="11">
        <f t="shared" si="288"/>
        <v>15380</v>
      </c>
      <c r="B3091" s="18">
        <f t="shared" si="289"/>
        <v>50459.319199999998</v>
      </c>
      <c r="C3091" s="18">
        <f t="shared" si="290"/>
        <v>11867.158985874526</v>
      </c>
      <c r="D3091" s="18">
        <f t="shared" si="291"/>
        <v>11.867158985874527</v>
      </c>
      <c r="E3091" s="18">
        <f t="shared" si="292"/>
        <v>0.11711972147816245</v>
      </c>
      <c r="F3091" s="18">
        <f t="shared" si="293"/>
        <v>1.7211890049932697</v>
      </c>
    </row>
    <row r="3092" spans="1:6">
      <c r="A3092" s="11">
        <f t="shared" si="288"/>
        <v>15385</v>
      </c>
      <c r="B3092" s="18">
        <f t="shared" si="289"/>
        <v>50475.723400000003</v>
      </c>
      <c r="C3092" s="18">
        <f t="shared" si="290"/>
        <v>11858.017007896709</v>
      </c>
      <c r="D3092" s="18">
        <f t="shared" si="291"/>
        <v>11.858017007896709</v>
      </c>
      <c r="E3092" s="18">
        <f t="shared" si="292"/>
        <v>0.11702949719484444</v>
      </c>
      <c r="F3092" s="18">
        <f t="shared" si="293"/>
        <v>1.7198630707913229</v>
      </c>
    </row>
    <row r="3093" spans="1:6">
      <c r="A3093" s="11">
        <f t="shared" si="288"/>
        <v>15390</v>
      </c>
      <c r="B3093" s="18">
        <f t="shared" si="289"/>
        <v>50492.1276</v>
      </c>
      <c r="C3093" s="18">
        <f t="shared" si="290"/>
        <v>11848.882072527946</v>
      </c>
      <c r="D3093" s="18">
        <f t="shared" si="291"/>
        <v>11.848882072527946</v>
      </c>
      <c r="E3093" s="18">
        <f t="shared" si="292"/>
        <v>0.11693934241665498</v>
      </c>
      <c r="F3093" s="18">
        <f t="shared" si="293"/>
        <v>1.7185381580353083</v>
      </c>
    </row>
    <row r="3094" spans="1:6">
      <c r="A3094" s="11">
        <f t="shared" si="288"/>
        <v>15395</v>
      </c>
      <c r="B3094" s="18">
        <f t="shared" si="289"/>
        <v>50508.531799999997</v>
      </c>
      <c r="C3094" s="18">
        <f t="shared" si="290"/>
        <v>11839.754174342901</v>
      </c>
      <c r="D3094" s="18">
        <f t="shared" si="291"/>
        <v>11.8397541743429</v>
      </c>
      <c r="E3094" s="18">
        <f t="shared" si="292"/>
        <v>0.11684925709005017</v>
      </c>
      <c r="F3094" s="18">
        <f t="shared" si="293"/>
        <v>1.7172142659383456</v>
      </c>
    </row>
    <row r="3095" spans="1:6">
      <c r="A3095" s="11">
        <f t="shared" si="288"/>
        <v>15400</v>
      </c>
      <c r="B3095" s="18">
        <f t="shared" si="289"/>
        <v>50524.936000000002</v>
      </c>
      <c r="C3095" s="18">
        <f t="shared" si="290"/>
        <v>11830.633307920411</v>
      </c>
      <c r="D3095" s="18">
        <f t="shared" si="291"/>
        <v>11.83063330792041</v>
      </c>
      <c r="E3095" s="18">
        <f t="shared" si="292"/>
        <v>0.11675924116152735</v>
      </c>
      <c r="F3095" s="18">
        <f t="shared" si="293"/>
        <v>1.7158913937141604</v>
      </c>
    </row>
    <row r="3096" spans="1:6">
      <c r="A3096" s="11">
        <f t="shared" si="288"/>
        <v>15405</v>
      </c>
      <c r="B3096" s="18">
        <f t="shared" si="289"/>
        <v>50541.340199999999</v>
      </c>
      <c r="C3096" s="18">
        <f t="shared" si="290"/>
        <v>11821.519467843491</v>
      </c>
      <c r="D3096" s="18">
        <f t="shared" si="291"/>
        <v>11.821519467843491</v>
      </c>
      <c r="E3096" s="18">
        <f t="shared" si="292"/>
        <v>0.11666929457762501</v>
      </c>
      <c r="F3096" s="18">
        <f t="shared" si="293"/>
        <v>1.7145695405770842</v>
      </c>
    </row>
    <row r="3097" spans="1:6">
      <c r="A3097" s="11">
        <f t="shared" si="288"/>
        <v>15410</v>
      </c>
      <c r="B3097" s="18">
        <f t="shared" si="289"/>
        <v>50557.744400000003</v>
      </c>
      <c r="C3097" s="18">
        <f t="shared" si="290"/>
        <v>11812.412648699328</v>
      </c>
      <c r="D3097" s="18">
        <f t="shared" si="291"/>
        <v>11.812412648699329</v>
      </c>
      <c r="E3097" s="18">
        <f t="shared" si="292"/>
        <v>0.11657941728492288</v>
      </c>
      <c r="F3097" s="18">
        <f t="shared" si="293"/>
        <v>1.7132487057420533</v>
      </c>
    </row>
    <row r="3098" spans="1:6">
      <c r="A3098" s="11">
        <f t="shared" si="288"/>
        <v>15415</v>
      </c>
      <c r="B3098" s="18">
        <f t="shared" si="289"/>
        <v>50574.1486</v>
      </c>
      <c r="C3098" s="18">
        <f t="shared" si="290"/>
        <v>11803.312845079285</v>
      </c>
      <c r="D3098" s="18">
        <f t="shared" si="291"/>
        <v>11.803312845079285</v>
      </c>
      <c r="E3098" s="18">
        <f t="shared" si="292"/>
        <v>0.11648960923004183</v>
      </c>
      <c r="F3098" s="18">
        <f t="shared" si="293"/>
        <v>1.7119288884246093</v>
      </c>
    </row>
    <row r="3099" spans="1:6">
      <c r="A3099" s="11">
        <f t="shared" ref="A3099:A3162" si="294">A3098+5</f>
        <v>15420</v>
      </c>
      <c r="B3099" s="18">
        <f t="shared" ref="B3099:B3162" si="295">A3099*3.28084</f>
        <v>50590.552799999998</v>
      </c>
      <c r="C3099" s="18">
        <f t="shared" ref="C3099:C3162" si="296">IF(A3099&lt;11000,$C$14*(1+(-0.0065/$E$13)*A3099)^5.255876113,$C$14*(1+(-0.0065/$E$13)*MIN(A3099,11000))^5.255876113*EXP((-9.80665*0.0289644*(A3099-11000)/8.31432/($E$13-71.5))))</f>
        <v>11794.220051578881</v>
      </c>
      <c r="D3099" s="18">
        <f t="shared" ref="D3099:D3162" si="297">C3099/1000</f>
        <v>11.794220051578881</v>
      </c>
      <c r="E3099" s="18">
        <f t="shared" ref="E3099:E3162" si="298">D3099*0.00986923</f>
        <v>0.11639987035964383</v>
      </c>
      <c r="F3099" s="18">
        <f t="shared" ref="F3099:F3162" si="299">D3099*0.145038</f>
        <v>1.7106100878408976</v>
      </c>
    </row>
    <row r="3100" spans="1:6">
      <c r="A3100" s="11">
        <f t="shared" si="294"/>
        <v>15425</v>
      </c>
      <c r="B3100" s="18">
        <f t="shared" si="295"/>
        <v>50606.957000000002</v>
      </c>
      <c r="C3100" s="18">
        <f t="shared" si="296"/>
        <v>11785.13426279781</v>
      </c>
      <c r="D3100" s="18">
        <f t="shared" si="297"/>
        <v>11.78513426279781</v>
      </c>
      <c r="E3100" s="18">
        <f t="shared" si="298"/>
        <v>0.11631020062043203</v>
      </c>
      <c r="F3100" s="18">
        <f t="shared" si="299"/>
        <v>1.7092923032076688</v>
      </c>
    </row>
    <row r="3101" spans="1:6">
      <c r="A3101" s="11">
        <f t="shared" si="294"/>
        <v>15430</v>
      </c>
      <c r="B3101" s="18">
        <f t="shared" si="295"/>
        <v>50623.361199999999</v>
      </c>
      <c r="C3101" s="18">
        <f t="shared" si="296"/>
        <v>11776.055473339911</v>
      </c>
      <c r="D3101" s="18">
        <f t="shared" si="297"/>
        <v>11.776055473339911</v>
      </c>
      <c r="E3101" s="18">
        <f t="shared" si="298"/>
        <v>0.11622059995915045</v>
      </c>
      <c r="F3101" s="18">
        <f t="shared" si="299"/>
        <v>1.707975533742274</v>
      </c>
    </row>
    <row r="3102" spans="1:6">
      <c r="A3102" s="11">
        <f t="shared" si="294"/>
        <v>15435</v>
      </c>
      <c r="B3102" s="18">
        <f t="shared" si="295"/>
        <v>50639.765399999997</v>
      </c>
      <c r="C3102" s="18">
        <f t="shared" si="296"/>
        <v>11766.983677813203</v>
      </c>
      <c r="D3102" s="18">
        <f t="shared" si="297"/>
        <v>11.766983677813203</v>
      </c>
      <c r="E3102" s="18">
        <f t="shared" si="298"/>
        <v>0.11613106832258439</v>
      </c>
      <c r="F3102" s="18">
        <f t="shared" si="299"/>
        <v>1.7066597786626714</v>
      </c>
    </row>
    <row r="3103" spans="1:6">
      <c r="A3103" s="11">
        <f t="shared" si="294"/>
        <v>15440</v>
      </c>
      <c r="B3103" s="18">
        <f t="shared" si="295"/>
        <v>50656.169600000001</v>
      </c>
      <c r="C3103" s="18">
        <f t="shared" si="296"/>
        <v>11757.91887082983</v>
      </c>
      <c r="D3103" s="18">
        <f t="shared" si="297"/>
        <v>11.75791887082983</v>
      </c>
      <c r="E3103" s="18">
        <f t="shared" si="298"/>
        <v>0.11604160565755987</v>
      </c>
      <c r="F3103" s="18">
        <f t="shared" si="299"/>
        <v>1.7053450371874168</v>
      </c>
    </row>
    <row r="3104" spans="1:6">
      <c r="A3104" s="11">
        <f t="shared" si="294"/>
        <v>15445</v>
      </c>
      <c r="B3104" s="18">
        <f t="shared" si="295"/>
        <v>50672.573799999998</v>
      </c>
      <c r="C3104" s="18">
        <f t="shared" si="296"/>
        <v>11748.861047006116</v>
      </c>
      <c r="D3104" s="18">
        <f t="shared" si="297"/>
        <v>11.748861047006116</v>
      </c>
      <c r="E3104" s="18">
        <f t="shared" si="298"/>
        <v>0.11595221191094417</v>
      </c>
      <c r="F3104" s="18">
        <f t="shared" si="299"/>
        <v>1.7040313085356731</v>
      </c>
    </row>
    <row r="3105" spans="1:6">
      <c r="A3105" s="11">
        <f t="shared" si="294"/>
        <v>15450</v>
      </c>
      <c r="B3105" s="18">
        <f t="shared" si="295"/>
        <v>50688.978000000003</v>
      </c>
      <c r="C3105" s="18">
        <f t="shared" si="296"/>
        <v>11739.810200962507</v>
      </c>
      <c r="D3105" s="18">
        <f t="shared" si="297"/>
        <v>11.739810200962507</v>
      </c>
      <c r="E3105" s="18">
        <f t="shared" si="298"/>
        <v>0.1158628870296452</v>
      </c>
      <c r="F3105" s="18">
        <f t="shared" si="299"/>
        <v>1.7027185919272001</v>
      </c>
    </row>
    <row r="3106" spans="1:6">
      <c r="A3106" s="11">
        <f t="shared" si="294"/>
        <v>15455</v>
      </c>
      <c r="B3106" s="18">
        <f t="shared" si="295"/>
        <v>50705.3822</v>
      </c>
      <c r="C3106" s="18">
        <f t="shared" si="296"/>
        <v>11730.766327323608</v>
      </c>
      <c r="D3106" s="18">
        <f t="shared" si="297"/>
        <v>11.730766327323609</v>
      </c>
      <c r="E3106" s="18">
        <f t="shared" si="298"/>
        <v>0.11577363096061198</v>
      </c>
      <c r="F3106" s="18">
        <f t="shared" si="299"/>
        <v>1.7014068865823617</v>
      </c>
    </row>
    <row r="3107" spans="1:6">
      <c r="A3107" s="11">
        <f t="shared" si="294"/>
        <v>15460</v>
      </c>
      <c r="B3107" s="18">
        <f t="shared" si="295"/>
        <v>50721.786399999997</v>
      </c>
      <c r="C3107" s="18">
        <f t="shared" si="296"/>
        <v>11721.729420718166</v>
      </c>
      <c r="D3107" s="18">
        <f t="shared" si="297"/>
        <v>11.721729420718166</v>
      </c>
      <c r="E3107" s="18">
        <f t="shared" si="298"/>
        <v>0.11568444365083434</v>
      </c>
      <c r="F3107" s="18">
        <f t="shared" si="299"/>
        <v>1.7000961917221213</v>
      </c>
    </row>
    <row r="3108" spans="1:6">
      <c r="A3108" s="11">
        <f t="shared" si="294"/>
        <v>15465</v>
      </c>
      <c r="B3108" s="18">
        <f t="shared" si="295"/>
        <v>50738.190600000002</v>
      </c>
      <c r="C3108" s="18">
        <f t="shared" si="296"/>
        <v>11712.699475779049</v>
      </c>
      <c r="D3108" s="18">
        <f t="shared" si="297"/>
        <v>11.712699475779049</v>
      </c>
      <c r="E3108" s="18">
        <f t="shared" si="298"/>
        <v>0.11559532504734286</v>
      </c>
      <c r="F3108" s="18">
        <f t="shared" si="299"/>
        <v>1.6987865065680416</v>
      </c>
    </row>
    <row r="3109" spans="1:6">
      <c r="A3109" s="11">
        <f t="shared" si="294"/>
        <v>15470</v>
      </c>
      <c r="B3109" s="18">
        <f t="shared" si="295"/>
        <v>50754.594799999999</v>
      </c>
      <c r="C3109" s="18">
        <f t="shared" si="296"/>
        <v>11703.676487143284</v>
      </c>
      <c r="D3109" s="18">
        <f t="shared" si="297"/>
        <v>11.703676487143284</v>
      </c>
      <c r="E3109" s="18">
        <f t="shared" si="298"/>
        <v>0.11550627509720911</v>
      </c>
      <c r="F3109" s="18">
        <f t="shared" si="299"/>
        <v>1.6974778303422875</v>
      </c>
    </row>
    <row r="3110" spans="1:6">
      <c r="A3110" s="11">
        <f t="shared" si="294"/>
        <v>15475</v>
      </c>
      <c r="B3110" s="18">
        <f t="shared" si="295"/>
        <v>50770.998999999996</v>
      </c>
      <c r="C3110" s="18">
        <f t="shared" si="296"/>
        <v>11694.660449452012</v>
      </c>
      <c r="D3110" s="18">
        <f t="shared" si="297"/>
        <v>11.694660449452012</v>
      </c>
      <c r="E3110" s="18">
        <f t="shared" si="298"/>
        <v>0.11541729374754528</v>
      </c>
      <c r="F3110" s="18">
        <f t="shared" si="299"/>
        <v>1.6961701622676211</v>
      </c>
    </row>
    <row r="3111" spans="1:6">
      <c r="A3111" s="11">
        <f t="shared" si="294"/>
        <v>15480</v>
      </c>
      <c r="B3111" s="18">
        <f t="shared" si="295"/>
        <v>50787.403200000001</v>
      </c>
      <c r="C3111" s="18">
        <f t="shared" si="296"/>
        <v>11685.651357350505</v>
      </c>
      <c r="D3111" s="18">
        <f t="shared" si="297"/>
        <v>11.685651357350505</v>
      </c>
      <c r="E3111" s="18">
        <f t="shared" si="298"/>
        <v>0.11532838094550432</v>
      </c>
      <c r="F3111" s="18">
        <f t="shared" si="299"/>
        <v>1.6948635015674025</v>
      </c>
    </row>
    <row r="3112" spans="1:6">
      <c r="A3112" s="11">
        <f t="shared" si="294"/>
        <v>15485</v>
      </c>
      <c r="B3112" s="18">
        <f t="shared" si="295"/>
        <v>50803.807399999998</v>
      </c>
      <c r="C3112" s="18">
        <f t="shared" si="296"/>
        <v>11676.649205488171</v>
      </c>
      <c r="D3112" s="18">
        <f t="shared" si="297"/>
        <v>11.676649205488172</v>
      </c>
      <c r="E3112" s="18">
        <f t="shared" si="298"/>
        <v>0.11523953663828003</v>
      </c>
      <c r="F3112" s="18">
        <f t="shared" si="299"/>
        <v>1.6935578474655935</v>
      </c>
    </row>
    <row r="3113" spans="1:6">
      <c r="A3113" s="11">
        <f t="shared" si="294"/>
        <v>15490</v>
      </c>
      <c r="B3113" s="18">
        <f t="shared" si="295"/>
        <v>50820.211600000002</v>
      </c>
      <c r="C3113" s="18">
        <f t="shared" si="296"/>
        <v>11667.653988518519</v>
      </c>
      <c r="D3113" s="18">
        <f t="shared" si="297"/>
        <v>11.66765398851852</v>
      </c>
      <c r="E3113" s="18">
        <f t="shared" si="298"/>
        <v>0.11515076077310663</v>
      </c>
      <c r="F3113" s="18">
        <f t="shared" si="299"/>
        <v>1.6922531991867491</v>
      </c>
    </row>
    <row r="3114" spans="1:6">
      <c r="A3114" s="11">
        <f t="shared" si="294"/>
        <v>15495</v>
      </c>
      <c r="B3114" s="18">
        <f t="shared" si="295"/>
        <v>50836.6158</v>
      </c>
      <c r="C3114" s="18">
        <f t="shared" si="296"/>
        <v>11658.665701099198</v>
      </c>
      <c r="D3114" s="18">
        <f t="shared" si="297"/>
        <v>11.658665701099199</v>
      </c>
      <c r="E3114" s="18">
        <f t="shared" si="298"/>
        <v>0.11506205329725924</v>
      </c>
      <c r="F3114" s="18">
        <f t="shared" si="299"/>
        <v>1.6909495559560257</v>
      </c>
    </row>
    <row r="3115" spans="1:6">
      <c r="A3115" s="11">
        <f t="shared" si="294"/>
        <v>15500</v>
      </c>
      <c r="B3115" s="18">
        <f t="shared" si="295"/>
        <v>50853.02</v>
      </c>
      <c r="C3115" s="18">
        <f t="shared" si="296"/>
        <v>11649.684337891958</v>
      </c>
      <c r="D3115" s="18">
        <f t="shared" si="297"/>
        <v>11.649684337891959</v>
      </c>
      <c r="E3115" s="18">
        <f t="shared" si="298"/>
        <v>0.11497341415805346</v>
      </c>
      <c r="F3115" s="18">
        <f t="shared" si="299"/>
        <v>1.6896469169991739</v>
      </c>
    </row>
    <row r="3116" spans="1:6">
      <c r="A3116" s="11">
        <f t="shared" si="294"/>
        <v>15505</v>
      </c>
      <c r="B3116" s="18">
        <f t="shared" si="295"/>
        <v>50869.424200000001</v>
      </c>
      <c r="C3116" s="18">
        <f t="shared" si="296"/>
        <v>11640.709893562673</v>
      </c>
      <c r="D3116" s="18">
        <f t="shared" si="297"/>
        <v>11.640709893562672</v>
      </c>
      <c r="E3116" s="18">
        <f t="shared" si="298"/>
        <v>0.11488484330284553</v>
      </c>
      <c r="F3116" s="18">
        <f t="shared" si="299"/>
        <v>1.6883452815425428</v>
      </c>
    </row>
    <row r="3117" spans="1:6">
      <c r="A3117" s="11">
        <f t="shared" si="294"/>
        <v>15510</v>
      </c>
      <c r="B3117" s="18">
        <f t="shared" si="295"/>
        <v>50885.828399999999</v>
      </c>
      <c r="C3117" s="18">
        <f t="shared" si="296"/>
        <v>11631.742362781311</v>
      </c>
      <c r="D3117" s="18">
        <f t="shared" si="297"/>
        <v>11.631742362781312</v>
      </c>
      <c r="E3117" s="18">
        <f t="shared" si="298"/>
        <v>0.1147963406790322</v>
      </c>
      <c r="F3117" s="18">
        <f t="shared" si="299"/>
        <v>1.6870446488130759</v>
      </c>
    </row>
    <row r="3118" spans="1:6">
      <c r="A3118" s="11">
        <f t="shared" si="294"/>
        <v>15515</v>
      </c>
      <c r="B3118" s="18">
        <f t="shared" si="295"/>
        <v>50902.232600000003</v>
      </c>
      <c r="C3118" s="18">
        <f t="shared" si="296"/>
        <v>11622.781740221964</v>
      </c>
      <c r="D3118" s="18">
        <f t="shared" si="297"/>
        <v>11.622781740221964</v>
      </c>
      <c r="E3118" s="18">
        <f t="shared" si="298"/>
        <v>0.1147079062340508</v>
      </c>
      <c r="F3118" s="18">
        <f t="shared" si="299"/>
        <v>1.6857450180383131</v>
      </c>
    </row>
    <row r="3119" spans="1:6">
      <c r="A3119" s="11">
        <f t="shared" si="294"/>
        <v>15520</v>
      </c>
      <c r="B3119" s="18">
        <f t="shared" si="295"/>
        <v>50918.6368</v>
      </c>
      <c r="C3119" s="18">
        <f t="shared" si="296"/>
        <v>11613.828020562811</v>
      </c>
      <c r="D3119" s="18">
        <f t="shared" si="297"/>
        <v>11.61382802056281</v>
      </c>
      <c r="E3119" s="18">
        <f t="shared" si="298"/>
        <v>0.1146195399153791</v>
      </c>
      <c r="F3119" s="18">
        <f t="shared" si="299"/>
        <v>1.6844463884463887</v>
      </c>
    </row>
    <row r="3120" spans="1:6">
      <c r="A3120" s="11">
        <f t="shared" si="294"/>
        <v>15525</v>
      </c>
      <c r="B3120" s="18">
        <f t="shared" si="295"/>
        <v>50935.040999999997</v>
      </c>
      <c r="C3120" s="18">
        <f t="shared" si="296"/>
        <v>11604.881198486146</v>
      </c>
      <c r="D3120" s="18">
        <f t="shared" si="297"/>
        <v>11.604881198486146</v>
      </c>
      <c r="E3120" s="18">
        <f t="shared" si="298"/>
        <v>0.11453124167053542</v>
      </c>
      <c r="F3120" s="18">
        <f t="shared" si="299"/>
        <v>1.6831487592660335</v>
      </c>
    </row>
    <row r="3121" spans="1:6">
      <c r="A3121" s="11">
        <f t="shared" si="294"/>
        <v>15530</v>
      </c>
      <c r="B3121" s="18">
        <f t="shared" si="295"/>
        <v>50951.445200000002</v>
      </c>
      <c r="C3121" s="18">
        <f t="shared" si="296"/>
        <v>11595.941268678343</v>
      </c>
      <c r="D3121" s="18">
        <f t="shared" si="297"/>
        <v>11.595941268678343</v>
      </c>
      <c r="E3121" s="18">
        <f t="shared" si="298"/>
        <v>0.11444301144707836</v>
      </c>
      <c r="F3121" s="18">
        <f t="shared" si="299"/>
        <v>1.6818521297265696</v>
      </c>
    </row>
    <row r="3122" spans="1:6">
      <c r="A3122" s="11">
        <f t="shared" si="294"/>
        <v>15535</v>
      </c>
      <c r="B3122" s="18">
        <f t="shared" si="295"/>
        <v>50967.849399999999</v>
      </c>
      <c r="C3122" s="18">
        <f t="shared" si="296"/>
        <v>11587.008225829883</v>
      </c>
      <c r="D3122" s="18">
        <f t="shared" si="297"/>
        <v>11.587008225829882</v>
      </c>
      <c r="E3122" s="18">
        <f t="shared" si="298"/>
        <v>0.11435484919260704</v>
      </c>
      <c r="F3122" s="18">
        <f t="shared" si="299"/>
        <v>1.6805564990579145</v>
      </c>
    </row>
    <row r="3123" spans="1:6">
      <c r="A3123" s="11">
        <f t="shared" si="294"/>
        <v>15540</v>
      </c>
      <c r="B3123" s="18">
        <f t="shared" si="295"/>
        <v>50984.253599999996</v>
      </c>
      <c r="C3123" s="18">
        <f t="shared" si="296"/>
        <v>11578.082064635326</v>
      </c>
      <c r="D3123" s="18">
        <f t="shared" si="297"/>
        <v>11.578082064635327</v>
      </c>
      <c r="E3123" s="18">
        <f t="shared" si="298"/>
        <v>0.1142667548547609</v>
      </c>
      <c r="F3123" s="18">
        <f t="shared" si="299"/>
        <v>1.6792618664905785</v>
      </c>
    </row>
    <row r="3124" spans="1:6">
      <c r="A3124" s="11">
        <f t="shared" si="294"/>
        <v>15545</v>
      </c>
      <c r="B3124" s="18">
        <f t="shared" si="295"/>
        <v>51000.657800000001</v>
      </c>
      <c r="C3124" s="18">
        <f t="shared" si="296"/>
        <v>11569.162779793331</v>
      </c>
      <c r="D3124" s="18">
        <f t="shared" si="297"/>
        <v>11.569162779793331</v>
      </c>
      <c r="E3124" s="18">
        <f t="shared" si="298"/>
        <v>0.11417872838121973</v>
      </c>
      <c r="F3124" s="18">
        <f t="shared" si="299"/>
        <v>1.6779682312556652</v>
      </c>
    </row>
    <row r="3125" spans="1:6">
      <c r="A3125" s="11">
        <f t="shared" si="294"/>
        <v>15550</v>
      </c>
      <c r="B3125" s="18">
        <f t="shared" si="295"/>
        <v>51017.061999999998</v>
      </c>
      <c r="C3125" s="18">
        <f t="shared" si="296"/>
        <v>11560.25036600663</v>
      </c>
      <c r="D3125" s="18">
        <f t="shared" si="297"/>
        <v>11.560250366006631</v>
      </c>
      <c r="E3125" s="18">
        <f t="shared" si="298"/>
        <v>0.11409076971970362</v>
      </c>
      <c r="F3125" s="18">
        <f t="shared" si="299"/>
        <v>1.6766755925848698</v>
      </c>
    </row>
    <row r="3126" spans="1:6">
      <c r="A3126" s="11">
        <f t="shared" si="294"/>
        <v>15555</v>
      </c>
      <c r="B3126" s="18">
        <f t="shared" si="295"/>
        <v>51033.466200000003</v>
      </c>
      <c r="C3126" s="18">
        <f t="shared" si="296"/>
        <v>11551.344817982046</v>
      </c>
      <c r="D3126" s="18">
        <f t="shared" si="297"/>
        <v>11.551344817982047</v>
      </c>
      <c r="E3126" s="18">
        <f t="shared" si="298"/>
        <v>0.11400287881797296</v>
      </c>
      <c r="F3126" s="18">
        <f t="shared" si="299"/>
        <v>1.6753839497104801</v>
      </c>
    </row>
    <row r="3127" spans="1:6">
      <c r="A3127" s="11">
        <f t="shared" si="294"/>
        <v>15560</v>
      </c>
      <c r="B3127" s="18">
        <f t="shared" si="295"/>
        <v>51049.8704</v>
      </c>
      <c r="C3127" s="18">
        <f t="shared" si="296"/>
        <v>11542.446130430471</v>
      </c>
      <c r="D3127" s="18">
        <f t="shared" si="297"/>
        <v>11.542446130430472</v>
      </c>
      <c r="E3127" s="18">
        <f t="shared" si="298"/>
        <v>0.11391505562382832</v>
      </c>
      <c r="F3127" s="18">
        <f t="shared" si="299"/>
        <v>1.6740933018653747</v>
      </c>
    </row>
    <row r="3128" spans="1:6">
      <c r="A3128" s="11">
        <f t="shared" si="294"/>
        <v>15565</v>
      </c>
      <c r="B3128" s="18">
        <f t="shared" si="295"/>
        <v>51066.274599999997</v>
      </c>
      <c r="C3128" s="18">
        <f t="shared" si="296"/>
        <v>11533.554298066874</v>
      </c>
      <c r="D3128" s="18">
        <f t="shared" si="297"/>
        <v>11.533554298066875</v>
      </c>
      <c r="E3128" s="18">
        <f t="shared" si="298"/>
        <v>0.11382730008511054</v>
      </c>
      <c r="F3128" s="18">
        <f t="shared" si="299"/>
        <v>1.6728036482830233</v>
      </c>
    </row>
    <row r="3129" spans="1:6">
      <c r="A3129" s="11">
        <f t="shared" si="294"/>
        <v>15570</v>
      </c>
      <c r="B3129" s="18">
        <f t="shared" si="295"/>
        <v>51082.678800000002</v>
      </c>
      <c r="C3129" s="18">
        <f t="shared" si="296"/>
        <v>11524.669315610299</v>
      </c>
      <c r="D3129" s="18">
        <f t="shared" si="297"/>
        <v>11.5246693156103</v>
      </c>
      <c r="E3129" s="18">
        <f t="shared" si="298"/>
        <v>0.11373961214970063</v>
      </c>
      <c r="F3129" s="18">
        <f t="shared" si="299"/>
        <v>1.6715149881974867</v>
      </c>
    </row>
    <row r="3130" spans="1:6">
      <c r="A3130" s="11">
        <f t="shared" si="294"/>
        <v>15575</v>
      </c>
      <c r="B3130" s="18">
        <f t="shared" si="295"/>
        <v>51099.082999999999</v>
      </c>
      <c r="C3130" s="18">
        <f t="shared" si="296"/>
        <v>11515.791177783853</v>
      </c>
      <c r="D3130" s="18">
        <f t="shared" si="297"/>
        <v>11.515791177783852</v>
      </c>
      <c r="E3130" s="18">
        <f t="shared" si="298"/>
        <v>0.11365199176551972</v>
      </c>
      <c r="F3130" s="18">
        <f t="shared" si="299"/>
        <v>1.6702273208434142</v>
      </c>
    </row>
    <row r="3131" spans="1:6">
      <c r="A3131" s="11">
        <f t="shared" si="294"/>
        <v>15580</v>
      </c>
      <c r="B3131" s="18">
        <f t="shared" si="295"/>
        <v>51115.487200000003</v>
      </c>
      <c r="C3131" s="18">
        <f t="shared" si="296"/>
        <v>11506.91987931471</v>
      </c>
      <c r="D3131" s="18">
        <f t="shared" si="297"/>
        <v>11.50691987931471</v>
      </c>
      <c r="E3131" s="18">
        <f t="shared" si="298"/>
        <v>0.11356443888052911</v>
      </c>
      <c r="F3131" s="18">
        <f t="shared" si="299"/>
        <v>1.6689406454560469</v>
      </c>
    </row>
    <row r="3132" spans="1:6">
      <c r="A3132" s="11">
        <f t="shared" si="294"/>
        <v>15585</v>
      </c>
      <c r="B3132" s="18">
        <f t="shared" si="295"/>
        <v>51131.8914</v>
      </c>
      <c r="C3132" s="18">
        <f t="shared" si="296"/>
        <v>11498.055414934111</v>
      </c>
      <c r="D3132" s="18">
        <f t="shared" si="297"/>
        <v>11.498055414934111</v>
      </c>
      <c r="E3132" s="18">
        <f t="shared" si="298"/>
        <v>0.11347695344273018</v>
      </c>
      <c r="F3132" s="18">
        <f t="shared" si="299"/>
        <v>1.6676549612712135</v>
      </c>
    </row>
    <row r="3133" spans="1:6">
      <c r="A3133" s="11">
        <f t="shared" si="294"/>
        <v>15590</v>
      </c>
      <c r="B3133" s="18">
        <f t="shared" si="295"/>
        <v>51148.295599999998</v>
      </c>
      <c r="C3133" s="18">
        <f t="shared" si="296"/>
        <v>11489.197779377346</v>
      </c>
      <c r="D3133" s="18">
        <f t="shared" si="297"/>
        <v>11.489197779377346</v>
      </c>
      <c r="E3133" s="18">
        <f t="shared" si="298"/>
        <v>0.11338953540016428</v>
      </c>
      <c r="F3133" s="18">
        <f t="shared" si="299"/>
        <v>1.6663702675253316</v>
      </c>
    </row>
    <row r="3134" spans="1:6">
      <c r="A3134" s="11">
        <f t="shared" si="294"/>
        <v>15595</v>
      </c>
      <c r="B3134" s="18">
        <f t="shared" si="295"/>
        <v>51164.699800000002</v>
      </c>
      <c r="C3134" s="18">
        <f t="shared" si="296"/>
        <v>11480.346967383768</v>
      </c>
      <c r="D3134" s="18">
        <f t="shared" si="297"/>
        <v>11.480346967383769</v>
      </c>
      <c r="E3134" s="18">
        <f t="shared" si="298"/>
        <v>0.11330218470091291</v>
      </c>
      <c r="F3134" s="18">
        <f t="shared" si="299"/>
        <v>1.6650865634554071</v>
      </c>
    </row>
    <row r="3135" spans="1:6">
      <c r="A3135" s="11">
        <f t="shared" si="294"/>
        <v>15600</v>
      </c>
      <c r="B3135" s="18">
        <f t="shared" si="295"/>
        <v>51181.103999999999</v>
      </c>
      <c r="C3135" s="18">
        <f t="shared" si="296"/>
        <v>11471.502973696784</v>
      </c>
      <c r="D3135" s="18">
        <f t="shared" si="297"/>
        <v>11.471502973696785</v>
      </c>
      <c r="E3135" s="18">
        <f t="shared" si="298"/>
        <v>0.11321490129309751</v>
      </c>
      <c r="F3135" s="18">
        <f t="shared" si="299"/>
        <v>1.6638038482990343</v>
      </c>
    </row>
    <row r="3136" spans="1:6">
      <c r="A3136" s="11">
        <f t="shared" si="294"/>
        <v>15605</v>
      </c>
      <c r="B3136" s="18">
        <f t="shared" si="295"/>
        <v>51197.508199999997</v>
      </c>
      <c r="C3136" s="18">
        <f t="shared" si="296"/>
        <v>11462.665793063841</v>
      </c>
      <c r="D3136" s="18">
        <f t="shared" si="297"/>
        <v>11.462665793063842</v>
      </c>
      <c r="E3136" s="18">
        <f t="shared" si="298"/>
        <v>0.11312768512487946</v>
      </c>
      <c r="F3136" s="18">
        <f t="shared" si="299"/>
        <v>1.6625221212943935</v>
      </c>
    </row>
    <row r="3137" spans="1:6">
      <c r="A3137" s="11">
        <f t="shared" si="294"/>
        <v>15610</v>
      </c>
      <c r="B3137" s="18">
        <f t="shared" si="295"/>
        <v>51213.912400000001</v>
      </c>
      <c r="C3137" s="18">
        <f t="shared" si="296"/>
        <v>11453.835420236446</v>
      </c>
      <c r="D3137" s="18">
        <f t="shared" si="297"/>
        <v>11.453835420236446</v>
      </c>
      <c r="E3137" s="18">
        <f t="shared" si="298"/>
        <v>0.11304053614446014</v>
      </c>
      <c r="F3137" s="18">
        <f t="shared" si="299"/>
        <v>1.6612413816802536</v>
      </c>
    </row>
    <row r="3138" spans="1:6">
      <c r="A3138" s="11">
        <f t="shared" si="294"/>
        <v>15615</v>
      </c>
      <c r="B3138" s="18">
        <f t="shared" si="295"/>
        <v>51230.316599999998</v>
      </c>
      <c r="C3138" s="18">
        <f t="shared" si="296"/>
        <v>11445.011849970135</v>
      </c>
      <c r="D3138" s="18">
        <f t="shared" si="297"/>
        <v>11.445011849970134</v>
      </c>
      <c r="E3138" s="18">
        <f t="shared" si="298"/>
        <v>0.11295345430008075</v>
      </c>
      <c r="F3138" s="18">
        <f t="shared" si="299"/>
        <v>1.6599616286959684</v>
      </c>
    </row>
    <row r="3139" spans="1:6">
      <c r="A3139" s="11">
        <f t="shared" si="294"/>
        <v>15620</v>
      </c>
      <c r="B3139" s="18">
        <f t="shared" si="295"/>
        <v>51246.720800000003</v>
      </c>
      <c r="C3139" s="18">
        <f t="shared" si="296"/>
        <v>11436.195077024493</v>
      </c>
      <c r="D3139" s="18">
        <f t="shared" si="297"/>
        <v>11.436195077024493</v>
      </c>
      <c r="E3139" s="18">
        <f t="shared" si="298"/>
        <v>0.11286643954002243</v>
      </c>
      <c r="F3139" s="18">
        <f t="shared" si="299"/>
        <v>1.6586828615814784</v>
      </c>
    </row>
    <row r="3140" spans="1:6">
      <c r="A3140" s="11">
        <f t="shared" si="294"/>
        <v>15625</v>
      </c>
      <c r="B3140" s="18">
        <f t="shared" si="295"/>
        <v>51263.125</v>
      </c>
      <c r="C3140" s="18">
        <f t="shared" si="296"/>
        <v>11427.38509616314</v>
      </c>
      <c r="D3140" s="18">
        <f t="shared" si="297"/>
        <v>11.427385096163139</v>
      </c>
      <c r="E3140" s="18">
        <f t="shared" si="298"/>
        <v>0.11277949181260613</v>
      </c>
      <c r="F3140" s="18">
        <f t="shared" si="299"/>
        <v>1.6574050795773094</v>
      </c>
    </row>
    <row r="3141" spans="1:6">
      <c r="A3141" s="11">
        <f t="shared" si="294"/>
        <v>15630</v>
      </c>
      <c r="B3141" s="18">
        <f t="shared" si="295"/>
        <v>51279.529199999997</v>
      </c>
      <c r="C3141" s="18">
        <f t="shared" si="296"/>
        <v>11418.58190215373</v>
      </c>
      <c r="D3141" s="18">
        <f t="shared" si="297"/>
        <v>11.418581902153729</v>
      </c>
      <c r="E3141" s="18">
        <f t="shared" si="298"/>
        <v>0.11269261106619265</v>
      </c>
      <c r="F3141" s="18">
        <f t="shared" si="299"/>
        <v>1.6561282819245726</v>
      </c>
    </row>
    <row r="3142" spans="1:6">
      <c r="A3142" s="11">
        <f t="shared" si="294"/>
        <v>15635</v>
      </c>
      <c r="B3142" s="18">
        <f t="shared" si="295"/>
        <v>51295.933400000002</v>
      </c>
      <c r="C3142" s="18">
        <f t="shared" si="296"/>
        <v>11409.785489767946</v>
      </c>
      <c r="D3142" s="18">
        <f t="shared" si="297"/>
        <v>11.409785489767946</v>
      </c>
      <c r="E3142" s="18">
        <f t="shared" si="298"/>
        <v>0.1126057972491825</v>
      </c>
      <c r="F3142" s="18">
        <f t="shared" si="299"/>
        <v>1.6548524678649634</v>
      </c>
    </row>
    <row r="3143" spans="1:6">
      <c r="A3143" s="11">
        <f t="shared" si="294"/>
        <v>15640</v>
      </c>
      <c r="B3143" s="18">
        <f t="shared" si="295"/>
        <v>51312.337599999999</v>
      </c>
      <c r="C3143" s="18">
        <f t="shared" si="296"/>
        <v>11400.995853781504</v>
      </c>
      <c r="D3143" s="18">
        <f t="shared" si="297"/>
        <v>11.400995853781504</v>
      </c>
      <c r="E3143" s="18">
        <f t="shared" si="298"/>
        <v>0.11251905031001604</v>
      </c>
      <c r="F3143" s="18">
        <f t="shared" si="299"/>
        <v>1.6535776366407617</v>
      </c>
    </row>
    <row r="3144" spans="1:6">
      <c r="A3144" s="11">
        <f t="shared" si="294"/>
        <v>15645</v>
      </c>
      <c r="B3144" s="18">
        <f t="shared" si="295"/>
        <v>51328.741799999996</v>
      </c>
      <c r="C3144" s="18">
        <f t="shared" si="296"/>
        <v>11392.212988974135</v>
      </c>
      <c r="D3144" s="18">
        <f t="shared" si="297"/>
        <v>11.392212988974135</v>
      </c>
      <c r="E3144" s="18">
        <f t="shared" si="298"/>
        <v>0.1124323701971732</v>
      </c>
      <c r="F3144" s="18">
        <f t="shared" si="299"/>
        <v>1.6523037874948305</v>
      </c>
    </row>
    <row r="3145" spans="1:6">
      <c r="A3145" s="11">
        <f t="shared" si="294"/>
        <v>15650</v>
      </c>
      <c r="B3145" s="18">
        <f t="shared" si="295"/>
        <v>51345.146000000001</v>
      </c>
      <c r="C3145" s="18">
        <f t="shared" si="296"/>
        <v>11383.436890129606</v>
      </c>
      <c r="D3145" s="18">
        <f t="shared" si="297"/>
        <v>11.383436890129605</v>
      </c>
      <c r="E3145" s="18">
        <f t="shared" si="298"/>
        <v>0.11234575685917381</v>
      </c>
      <c r="F3145" s="18">
        <f t="shared" si="299"/>
        <v>1.6510309196706177</v>
      </c>
    </row>
    <row r="3146" spans="1:6">
      <c r="A3146" s="11">
        <f t="shared" si="294"/>
        <v>15655</v>
      </c>
      <c r="B3146" s="18">
        <f t="shared" si="295"/>
        <v>51361.550199999998</v>
      </c>
      <c r="C3146" s="18">
        <f t="shared" si="296"/>
        <v>11374.667552035686</v>
      </c>
      <c r="D3146" s="18">
        <f t="shared" si="297"/>
        <v>11.374667552035685</v>
      </c>
      <c r="E3146" s="18">
        <f t="shared" si="298"/>
        <v>0.11225921024457715</v>
      </c>
      <c r="F3146" s="18">
        <f t="shared" si="299"/>
        <v>1.6497590324121518</v>
      </c>
    </row>
    <row r="3147" spans="1:6">
      <c r="A3147" s="11">
        <f t="shared" si="294"/>
        <v>15660</v>
      </c>
      <c r="B3147" s="18">
        <f t="shared" si="295"/>
        <v>51377.954400000002</v>
      </c>
      <c r="C3147" s="18">
        <f t="shared" si="296"/>
        <v>11365.904969484169</v>
      </c>
      <c r="D3147" s="18">
        <f t="shared" si="297"/>
        <v>11.365904969484168</v>
      </c>
      <c r="E3147" s="18">
        <f t="shared" si="298"/>
        <v>0.11217273030198223</v>
      </c>
      <c r="F3147" s="18">
        <f t="shared" si="299"/>
        <v>1.6484881249640448</v>
      </c>
    </row>
    <row r="3148" spans="1:6">
      <c r="A3148" s="11">
        <f t="shared" si="294"/>
        <v>15665</v>
      </c>
      <c r="B3148" s="18">
        <f t="shared" si="295"/>
        <v>51394.3586</v>
      </c>
      <c r="C3148" s="18">
        <f t="shared" si="296"/>
        <v>11357.149137270857</v>
      </c>
      <c r="D3148" s="18">
        <f t="shared" si="297"/>
        <v>11.357149137270858</v>
      </c>
      <c r="E3148" s="18">
        <f t="shared" si="298"/>
        <v>0.11208631698002766</v>
      </c>
      <c r="F3148" s="18">
        <f t="shared" si="299"/>
        <v>1.6472181965714907</v>
      </c>
    </row>
    <row r="3149" spans="1:6">
      <c r="A3149" s="11">
        <f t="shared" si="294"/>
        <v>15670</v>
      </c>
      <c r="B3149" s="18">
        <f t="shared" si="295"/>
        <v>51410.762799999997</v>
      </c>
      <c r="C3149" s="18">
        <f t="shared" si="296"/>
        <v>11348.400050195569</v>
      </c>
      <c r="D3149" s="18">
        <f t="shared" si="297"/>
        <v>11.348400050195568</v>
      </c>
      <c r="E3149" s="18">
        <f t="shared" si="298"/>
        <v>0.11199997022739161</v>
      </c>
      <c r="F3149" s="18">
        <f t="shared" si="299"/>
        <v>1.6459492464802647</v>
      </c>
    </row>
    <row r="3150" spans="1:6">
      <c r="A3150" s="11">
        <f t="shared" si="294"/>
        <v>15675</v>
      </c>
      <c r="B3150" s="18">
        <f t="shared" si="295"/>
        <v>51427.167000000001</v>
      </c>
      <c r="C3150" s="18">
        <f t="shared" si="296"/>
        <v>11339.657703062116</v>
      </c>
      <c r="D3150" s="18">
        <f t="shared" si="297"/>
        <v>11.339657703062116</v>
      </c>
      <c r="E3150" s="18">
        <f t="shared" si="298"/>
        <v>0.11191368999279172</v>
      </c>
      <c r="F3150" s="18">
        <f t="shared" si="299"/>
        <v>1.6446812739367231</v>
      </c>
    </row>
    <row r="3151" spans="1:6">
      <c r="A3151" s="11">
        <f t="shared" si="294"/>
        <v>15680</v>
      </c>
      <c r="B3151" s="18">
        <f t="shared" si="295"/>
        <v>51443.571199999998</v>
      </c>
      <c r="C3151" s="18">
        <f t="shared" si="296"/>
        <v>11330.92209067833</v>
      </c>
      <c r="D3151" s="18">
        <f t="shared" si="297"/>
        <v>11.33092209067833</v>
      </c>
      <c r="E3151" s="18">
        <f t="shared" si="298"/>
        <v>0.11182747622498529</v>
      </c>
      <c r="F3151" s="18">
        <f t="shared" si="299"/>
        <v>1.6434142781878036</v>
      </c>
    </row>
    <row r="3152" spans="1:6">
      <c r="A3152" s="11">
        <f t="shared" si="294"/>
        <v>15685</v>
      </c>
      <c r="B3152" s="18">
        <f t="shared" si="295"/>
        <v>51459.975400000003</v>
      </c>
      <c r="C3152" s="18">
        <f t="shared" si="296"/>
        <v>11322.193207856024</v>
      </c>
      <c r="D3152" s="18">
        <f t="shared" si="297"/>
        <v>11.322193207856024</v>
      </c>
      <c r="E3152" s="18">
        <f t="shared" si="298"/>
        <v>0.11174132887276891</v>
      </c>
      <c r="F3152" s="18">
        <f t="shared" si="299"/>
        <v>1.6421482584810221</v>
      </c>
    </row>
    <row r="3153" spans="1:6">
      <c r="A3153" s="11">
        <f t="shared" si="294"/>
        <v>15690</v>
      </c>
      <c r="B3153" s="18">
        <f t="shared" si="295"/>
        <v>51476.3796</v>
      </c>
      <c r="C3153" s="18">
        <f t="shared" si="296"/>
        <v>11313.471049411024</v>
      </c>
      <c r="D3153" s="18">
        <f t="shared" si="297"/>
        <v>11.313471049411024</v>
      </c>
      <c r="E3153" s="18">
        <f t="shared" si="298"/>
        <v>0.11165524788497876</v>
      </c>
      <c r="F3153" s="18">
        <f t="shared" si="299"/>
        <v>1.6408832140644762</v>
      </c>
    </row>
    <row r="3154" spans="1:6">
      <c r="A3154" s="11">
        <f t="shared" si="294"/>
        <v>15695</v>
      </c>
      <c r="B3154" s="18">
        <f t="shared" si="295"/>
        <v>51492.783799999997</v>
      </c>
      <c r="C3154" s="18">
        <f t="shared" si="296"/>
        <v>11304.755610163138</v>
      </c>
      <c r="D3154" s="18">
        <f t="shared" si="297"/>
        <v>11.304755610163138</v>
      </c>
      <c r="E3154" s="18">
        <f t="shared" si="298"/>
        <v>0.11156923321049034</v>
      </c>
      <c r="F3154" s="18">
        <f t="shared" si="299"/>
        <v>1.6396191441868413</v>
      </c>
    </row>
    <row r="3155" spans="1:6">
      <c r="A3155" s="11">
        <f t="shared" si="294"/>
        <v>15700</v>
      </c>
      <c r="B3155" s="18">
        <f t="shared" si="295"/>
        <v>51509.188000000002</v>
      </c>
      <c r="C3155" s="18">
        <f t="shared" si="296"/>
        <v>11296.046884936171</v>
      </c>
      <c r="D3155" s="18">
        <f t="shared" si="297"/>
        <v>11.296046884936171</v>
      </c>
      <c r="E3155" s="18">
        <f t="shared" si="298"/>
        <v>0.1114832847982186</v>
      </c>
      <c r="F3155" s="18">
        <f t="shared" si="299"/>
        <v>1.6383560480973725</v>
      </c>
    </row>
    <row r="3156" spans="1:6">
      <c r="A3156" s="11">
        <f t="shared" si="294"/>
        <v>15705</v>
      </c>
      <c r="B3156" s="18">
        <f t="shared" si="295"/>
        <v>51525.592199999999</v>
      </c>
      <c r="C3156" s="18">
        <f t="shared" si="296"/>
        <v>11287.344868557911</v>
      </c>
      <c r="D3156" s="18">
        <f t="shared" si="297"/>
        <v>11.287344868557911</v>
      </c>
      <c r="E3156" s="18">
        <f t="shared" si="298"/>
        <v>0.11139740259711779</v>
      </c>
      <c r="F3156" s="18">
        <f t="shared" si="299"/>
        <v>1.6370939250459022</v>
      </c>
    </row>
    <row r="3157" spans="1:6">
      <c r="A3157" s="11">
        <f t="shared" si="294"/>
        <v>15710</v>
      </c>
      <c r="B3157" s="18">
        <f t="shared" si="295"/>
        <v>51541.996399999996</v>
      </c>
      <c r="C3157" s="18">
        <f t="shared" si="296"/>
        <v>11278.649555860138</v>
      </c>
      <c r="D3157" s="18">
        <f t="shared" si="297"/>
        <v>11.278649555860138</v>
      </c>
      <c r="E3157" s="18">
        <f t="shared" si="298"/>
        <v>0.11131158655618155</v>
      </c>
      <c r="F3157" s="18">
        <f t="shared" si="299"/>
        <v>1.6358327742828427</v>
      </c>
    </row>
    <row r="3158" spans="1:6">
      <c r="A3158" s="11">
        <f t="shared" si="294"/>
        <v>15715</v>
      </c>
      <c r="B3158" s="18">
        <f t="shared" si="295"/>
        <v>51558.400600000001</v>
      </c>
      <c r="C3158" s="18">
        <f t="shared" si="296"/>
        <v>11269.960941678602</v>
      </c>
      <c r="D3158" s="18">
        <f t="shared" si="297"/>
        <v>11.269960941678603</v>
      </c>
      <c r="E3158" s="18">
        <f t="shared" si="298"/>
        <v>0.11122583662444271</v>
      </c>
      <c r="F3158" s="18">
        <f t="shared" si="299"/>
        <v>1.6345725950591812</v>
      </c>
    </row>
    <row r="3159" spans="1:6">
      <c r="A3159" s="11">
        <f t="shared" si="294"/>
        <v>15720</v>
      </c>
      <c r="B3159" s="18">
        <f t="shared" si="295"/>
        <v>51574.804799999998</v>
      </c>
      <c r="C3159" s="18">
        <f t="shared" si="296"/>
        <v>11261.279020853042</v>
      </c>
      <c r="D3159" s="18">
        <f t="shared" si="297"/>
        <v>11.261279020853042</v>
      </c>
      <c r="E3159" s="18">
        <f t="shared" si="298"/>
        <v>0.11114015275097347</v>
      </c>
      <c r="F3159" s="18">
        <f t="shared" si="299"/>
        <v>1.6333133866264835</v>
      </c>
    </row>
    <row r="3160" spans="1:6">
      <c r="A3160" s="11">
        <f t="shared" si="294"/>
        <v>15725</v>
      </c>
      <c r="B3160" s="18">
        <f t="shared" si="295"/>
        <v>51591.209000000003</v>
      </c>
      <c r="C3160" s="18">
        <f t="shared" si="296"/>
        <v>11252.603788227167</v>
      </c>
      <c r="D3160" s="18">
        <f t="shared" si="297"/>
        <v>11.252603788227166</v>
      </c>
      <c r="E3160" s="18">
        <f t="shared" si="298"/>
        <v>0.11105453488488519</v>
      </c>
      <c r="F3160" s="18">
        <f t="shared" si="299"/>
        <v>1.6320551482368917</v>
      </c>
    </row>
    <row r="3161" spans="1:6">
      <c r="A3161" s="11">
        <f t="shared" si="294"/>
        <v>15730</v>
      </c>
      <c r="B3161" s="18">
        <f t="shared" si="295"/>
        <v>51607.6132</v>
      </c>
      <c r="C3161" s="18">
        <f t="shared" si="296"/>
        <v>11243.935238648659</v>
      </c>
      <c r="D3161" s="18">
        <f t="shared" si="297"/>
        <v>11.243935238648659</v>
      </c>
      <c r="E3161" s="18">
        <f t="shared" si="298"/>
        <v>0.11096898297532849</v>
      </c>
      <c r="F3161" s="18">
        <f t="shared" si="299"/>
        <v>1.6307978791431241</v>
      </c>
    </row>
    <row r="3162" spans="1:6">
      <c r="A3162" s="11">
        <f t="shared" si="294"/>
        <v>15735</v>
      </c>
      <c r="B3162" s="18">
        <f t="shared" si="295"/>
        <v>51624.017399999997</v>
      </c>
      <c r="C3162" s="18">
        <f t="shared" si="296"/>
        <v>11235.273366969172</v>
      </c>
      <c r="D3162" s="18">
        <f t="shared" si="297"/>
        <v>11.235273366969171</v>
      </c>
      <c r="E3162" s="18">
        <f t="shared" si="298"/>
        <v>0.11088349697149315</v>
      </c>
      <c r="F3162" s="18">
        <f t="shared" si="299"/>
        <v>1.6295415785984746</v>
      </c>
    </row>
    <row r="3163" spans="1:6">
      <c r="A3163" s="11">
        <f t="shared" ref="A3163:A3226" si="300">A3162+5</f>
        <v>15740</v>
      </c>
      <c r="B3163" s="18">
        <f t="shared" ref="B3163:B3226" si="301">A3163*3.28084</f>
        <v>51640.421600000001</v>
      </c>
      <c r="C3163" s="18">
        <f t="shared" ref="C3163:C3226" si="302">IF(A3163&lt;11000,$C$14*(1+(-0.0065/$E$13)*A3163)^5.255876113,$C$14*(1+(-0.0065/$E$13)*MIN(A3163,11000))^5.255876113*EXP((-9.80665*0.0289644*(A3163-11000)/8.31432/($E$13-71.5))))</f>
        <v>11226.618168044321</v>
      </c>
      <c r="D3163" s="18">
        <f t="shared" ref="D3163:D3226" si="303">C3163/1000</f>
        <v>11.22661816804432</v>
      </c>
      <c r="E3163" s="18">
        <f t="shared" ref="E3163:E3226" si="304">D3163*0.00986923</f>
        <v>0.11079807682260805</v>
      </c>
      <c r="F3163" s="18">
        <f t="shared" ref="F3163:F3226" si="305">D3163*0.145038</f>
        <v>1.6282862458568121</v>
      </c>
    </row>
    <row r="3164" spans="1:6">
      <c r="A3164" s="11">
        <f t="shared" si="300"/>
        <v>15745</v>
      </c>
      <c r="B3164" s="18">
        <f t="shared" si="301"/>
        <v>51656.825799999999</v>
      </c>
      <c r="C3164" s="18">
        <f t="shared" si="302"/>
        <v>11217.969636733684</v>
      </c>
      <c r="D3164" s="18">
        <f t="shared" si="303"/>
        <v>11.217969636733685</v>
      </c>
      <c r="E3164" s="18">
        <f t="shared" si="304"/>
        <v>0.11071272247794117</v>
      </c>
      <c r="F3164" s="18">
        <f t="shared" si="305"/>
        <v>1.62703188017258</v>
      </c>
    </row>
    <row r="3165" spans="1:6">
      <c r="A3165" s="11">
        <f t="shared" si="300"/>
        <v>15750</v>
      </c>
      <c r="B3165" s="18">
        <f t="shared" si="301"/>
        <v>51673.23</v>
      </c>
      <c r="C3165" s="18">
        <f t="shared" si="302"/>
        <v>11209.327767900806</v>
      </c>
      <c r="D3165" s="18">
        <f t="shared" si="303"/>
        <v>11.209327767900806</v>
      </c>
      <c r="E3165" s="18">
        <f t="shared" si="304"/>
        <v>0.11062743388679967</v>
      </c>
      <c r="F3165" s="18">
        <f t="shared" si="305"/>
        <v>1.6257784808007971</v>
      </c>
    </row>
    <row r="3166" spans="1:6">
      <c r="A3166" s="11">
        <f t="shared" si="300"/>
        <v>15755</v>
      </c>
      <c r="B3166" s="18">
        <f t="shared" si="301"/>
        <v>51689.6342</v>
      </c>
      <c r="C3166" s="18">
        <f t="shared" si="302"/>
        <v>11200.69255641318</v>
      </c>
      <c r="D3166" s="18">
        <f t="shared" si="303"/>
        <v>11.200692556413181</v>
      </c>
      <c r="E3166" s="18">
        <f t="shared" si="304"/>
        <v>0.11054221099852965</v>
      </c>
      <c r="F3166" s="18">
        <f t="shared" si="305"/>
        <v>1.6245260469970548</v>
      </c>
    </row>
    <row r="3167" spans="1:6">
      <c r="A3167" s="11">
        <f t="shared" si="300"/>
        <v>15760</v>
      </c>
      <c r="B3167" s="18">
        <f t="shared" si="301"/>
        <v>51706.038399999998</v>
      </c>
      <c r="C3167" s="18">
        <f t="shared" si="302"/>
        <v>11192.063997142261</v>
      </c>
      <c r="D3167" s="18">
        <f t="shared" si="303"/>
        <v>11.192063997142261</v>
      </c>
      <c r="E3167" s="18">
        <f t="shared" si="304"/>
        <v>0.11045705376251631</v>
      </c>
      <c r="F3167" s="18">
        <f t="shared" si="305"/>
        <v>1.6232745780175193</v>
      </c>
    </row>
    <row r="3168" spans="1:6">
      <c r="A3168" s="11">
        <f t="shared" si="300"/>
        <v>15765</v>
      </c>
      <c r="B3168" s="18">
        <f t="shared" si="301"/>
        <v>51722.442600000002</v>
      </c>
      <c r="C3168" s="18">
        <f t="shared" si="302"/>
        <v>11183.44208496345</v>
      </c>
      <c r="D3168" s="18">
        <f t="shared" si="303"/>
        <v>11.183442084963449</v>
      </c>
      <c r="E3168" s="18">
        <f t="shared" si="304"/>
        <v>0.11037196212818381</v>
      </c>
      <c r="F3168" s="18">
        <f t="shared" si="305"/>
        <v>1.6220240731189288</v>
      </c>
    </row>
    <row r="3169" spans="1:6">
      <c r="A3169" s="11">
        <f t="shared" si="300"/>
        <v>15770</v>
      </c>
      <c r="B3169" s="18">
        <f t="shared" si="301"/>
        <v>51738.846799999999</v>
      </c>
      <c r="C3169" s="18">
        <f t="shared" si="302"/>
        <v>11174.826814756096</v>
      </c>
      <c r="D3169" s="18">
        <f t="shared" si="303"/>
        <v>11.174826814756095</v>
      </c>
      <c r="E3169" s="18">
        <f t="shared" si="304"/>
        <v>0.11028693604499529</v>
      </c>
      <c r="F3169" s="18">
        <f t="shared" si="305"/>
        <v>1.6207745315585944</v>
      </c>
    </row>
    <row r="3170" spans="1:6">
      <c r="A3170" s="11">
        <f t="shared" si="300"/>
        <v>15775</v>
      </c>
      <c r="B3170" s="18">
        <f t="shared" si="301"/>
        <v>51755.250999999997</v>
      </c>
      <c r="C3170" s="18">
        <f t="shared" si="302"/>
        <v>11166.218181403494</v>
      </c>
      <c r="D3170" s="18">
        <f t="shared" si="303"/>
        <v>11.166218181403494</v>
      </c>
      <c r="E3170" s="18">
        <f t="shared" si="304"/>
        <v>0.11020197546245281</v>
      </c>
      <c r="F3170" s="18">
        <f t="shared" si="305"/>
        <v>1.6195259525943999</v>
      </c>
    </row>
    <row r="3171" spans="1:6">
      <c r="A3171" s="11">
        <f t="shared" si="300"/>
        <v>15780</v>
      </c>
      <c r="B3171" s="18">
        <f t="shared" si="301"/>
        <v>51771.655200000001</v>
      </c>
      <c r="C3171" s="18">
        <f t="shared" si="302"/>
        <v>11157.616179792882</v>
      </c>
      <c r="D3171" s="18">
        <f t="shared" si="303"/>
        <v>11.157616179792882</v>
      </c>
      <c r="E3171" s="18">
        <f t="shared" si="304"/>
        <v>0.1101170803300973</v>
      </c>
      <c r="F3171" s="18">
        <f t="shared" si="305"/>
        <v>1.6182783354848</v>
      </c>
    </row>
    <row r="3172" spans="1:6">
      <c r="A3172" s="11">
        <f t="shared" si="300"/>
        <v>15785</v>
      </c>
      <c r="B3172" s="18">
        <f t="shared" si="301"/>
        <v>51788.059399999998</v>
      </c>
      <c r="C3172" s="18">
        <f t="shared" si="302"/>
        <v>11149.020804815431</v>
      </c>
      <c r="D3172" s="18">
        <f t="shared" si="303"/>
        <v>11.14902080481543</v>
      </c>
      <c r="E3172" s="18">
        <f t="shared" si="304"/>
        <v>0.11003225059750858</v>
      </c>
      <c r="F3172" s="18">
        <f t="shared" si="305"/>
        <v>1.6170316794888204</v>
      </c>
    </row>
    <row r="3173" spans="1:6">
      <c r="A3173" s="11">
        <f t="shared" si="300"/>
        <v>15790</v>
      </c>
      <c r="B3173" s="18">
        <f t="shared" si="301"/>
        <v>51804.463600000003</v>
      </c>
      <c r="C3173" s="18">
        <f t="shared" si="302"/>
        <v>11140.432051366255</v>
      </c>
      <c r="D3173" s="18">
        <f t="shared" si="303"/>
        <v>11.140432051366256</v>
      </c>
      <c r="E3173" s="18">
        <f t="shared" si="304"/>
        <v>0.10994748621430539</v>
      </c>
      <c r="F3173" s="18">
        <f t="shared" si="305"/>
        <v>1.6157859838660591</v>
      </c>
    </row>
    <row r="3174" spans="1:6">
      <c r="A3174" s="11">
        <f t="shared" si="300"/>
        <v>15795</v>
      </c>
      <c r="B3174" s="18">
        <f t="shared" si="301"/>
        <v>51820.8678</v>
      </c>
      <c r="C3174" s="18">
        <f t="shared" si="302"/>
        <v>11131.849914344395</v>
      </c>
      <c r="D3174" s="18">
        <f t="shared" si="303"/>
        <v>11.131849914344395</v>
      </c>
      <c r="E3174" s="18">
        <f t="shared" si="304"/>
        <v>0.10986278713014513</v>
      </c>
      <c r="F3174" s="18">
        <f t="shared" si="305"/>
        <v>1.6145412478766823</v>
      </c>
    </row>
    <row r="3175" spans="1:6">
      <c r="A3175" s="11">
        <f t="shared" si="300"/>
        <v>15800</v>
      </c>
      <c r="B3175" s="18">
        <f t="shared" si="301"/>
        <v>51837.271999999997</v>
      </c>
      <c r="C3175" s="18">
        <f t="shared" si="302"/>
        <v>11123.274388652824</v>
      </c>
      <c r="D3175" s="18">
        <f t="shared" si="303"/>
        <v>11.123274388652824</v>
      </c>
      <c r="E3175" s="18">
        <f t="shared" si="304"/>
        <v>0.10977815329472411</v>
      </c>
      <c r="F3175" s="18">
        <f t="shared" si="305"/>
        <v>1.6132974707814283</v>
      </c>
    </row>
    <row r="3176" spans="1:6">
      <c r="A3176" s="11">
        <f t="shared" si="300"/>
        <v>15805</v>
      </c>
      <c r="B3176" s="18">
        <f t="shared" si="301"/>
        <v>51853.676200000002</v>
      </c>
      <c r="C3176" s="18">
        <f t="shared" si="302"/>
        <v>11114.705469198445</v>
      </c>
      <c r="D3176" s="18">
        <f t="shared" si="303"/>
        <v>11.114705469198444</v>
      </c>
      <c r="E3176" s="18">
        <f t="shared" si="304"/>
        <v>0.10969358465777736</v>
      </c>
      <c r="F3176" s="18">
        <f t="shared" si="305"/>
        <v>1.6120546518416039</v>
      </c>
    </row>
    <row r="3177" spans="1:6">
      <c r="A3177" s="11">
        <f t="shared" si="300"/>
        <v>15810</v>
      </c>
      <c r="B3177" s="18">
        <f t="shared" si="301"/>
        <v>51870.080399999999</v>
      </c>
      <c r="C3177" s="18">
        <f t="shared" si="302"/>
        <v>11106.143150892076</v>
      </c>
      <c r="D3177" s="18">
        <f t="shared" si="303"/>
        <v>11.106143150892075</v>
      </c>
      <c r="E3177" s="18">
        <f t="shared" si="304"/>
        <v>0.1096090811690786</v>
      </c>
      <c r="F3177" s="18">
        <f t="shared" si="305"/>
        <v>1.6108127903190848</v>
      </c>
    </row>
    <row r="3178" spans="1:6">
      <c r="A3178" s="11">
        <f t="shared" si="300"/>
        <v>15815</v>
      </c>
      <c r="B3178" s="18">
        <f t="shared" si="301"/>
        <v>51886.484599999996</v>
      </c>
      <c r="C3178" s="18">
        <f t="shared" si="302"/>
        <v>11097.587428648461</v>
      </c>
      <c r="D3178" s="18">
        <f t="shared" si="303"/>
        <v>11.097587428648461</v>
      </c>
      <c r="E3178" s="18">
        <f t="shared" si="304"/>
        <v>0.10952464277844025</v>
      </c>
      <c r="F3178" s="18">
        <f t="shared" si="305"/>
        <v>1.6095718854763155</v>
      </c>
    </row>
    <row r="3179" spans="1:6">
      <c r="A3179" s="11">
        <f t="shared" si="300"/>
        <v>15820</v>
      </c>
      <c r="B3179" s="18">
        <f t="shared" si="301"/>
        <v>51902.888800000001</v>
      </c>
      <c r="C3179" s="18">
        <f t="shared" si="302"/>
        <v>11089.038297386267</v>
      </c>
      <c r="D3179" s="18">
        <f t="shared" si="303"/>
        <v>11.089038297386267</v>
      </c>
      <c r="E3179" s="18">
        <f t="shared" si="304"/>
        <v>0.10944026943571347</v>
      </c>
      <c r="F3179" s="18">
        <f t="shared" si="305"/>
        <v>1.6083319365763094</v>
      </c>
    </row>
    <row r="3180" spans="1:6">
      <c r="A3180" s="11">
        <f t="shared" si="300"/>
        <v>15825</v>
      </c>
      <c r="B3180" s="18">
        <f t="shared" si="301"/>
        <v>51919.292999999998</v>
      </c>
      <c r="C3180" s="18">
        <f t="shared" si="302"/>
        <v>11080.495752028059</v>
      </c>
      <c r="D3180" s="18">
        <f t="shared" si="303"/>
        <v>11.080495752028058</v>
      </c>
      <c r="E3180" s="18">
        <f t="shared" si="304"/>
        <v>0.10935596109078788</v>
      </c>
      <c r="F3180" s="18">
        <f t="shared" si="305"/>
        <v>1.6070929428826455</v>
      </c>
    </row>
    <row r="3181" spans="1:6">
      <c r="A3181" s="11">
        <f t="shared" si="300"/>
        <v>15830</v>
      </c>
      <c r="B3181" s="18">
        <f t="shared" si="301"/>
        <v>51935.697200000002</v>
      </c>
      <c r="C3181" s="18">
        <f t="shared" si="302"/>
        <v>11071.959787500331</v>
      </c>
      <c r="D3181" s="18">
        <f t="shared" si="303"/>
        <v>11.071959787500331</v>
      </c>
      <c r="E3181" s="18">
        <f t="shared" si="304"/>
        <v>0.1092717176935919</v>
      </c>
      <c r="F3181" s="18">
        <f t="shared" si="305"/>
        <v>1.6058549036594731</v>
      </c>
    </row>
    <row r="3182" spans="1:6">
      <c r="A3182" s="11">
        <f t="shared" si="300"/>
        <v>15835</v>
      </c>
      <c r="B3182" s="18">
        <f t="shared" si="301"/>
        <v>51952.1014</v>
      </c>
      <c r="C3182" s="18">
        <f t="shared" si="302"/>
        <v>11063.430398733473</v>
      </c>
      <c r="D3182" s="18">
        <f t="shared" si="303"/>
        <v>11.063430398733473</v>
      </c>
      <c r="E3182" s="18">
        <f t="shared" si="304"/>
        <v>0.10918753919409235</v>
      </c>
      <c r="F3182" s="18">
        <f t="shared" si="305"/>
        <v>1.6046178181715054</v>
      </c>
    </row>
    <row r="3183" spans="1:6">
      <c r="A3183" s="11">
        <f t="shared" si="300"/>
        <v>15840</v>
      </c>
      <c r="B3183" s="18">
        <f t="shared" si="301"/>
        <v>51968.505599999997</v>
      </c>
      <c r="C3183" s="18">
        <f t="shared" si="302"/>
        <v>11054.907580661791</v>
      </c>
      <c r="D3183" s="18">
        <f t="shared" si="303"/>
        <v>11.054907580661791</v>
      </c>
      <c r="E3183" s="18">
        <f t="shared" si="304"/>
        <v>0.10910342554229475</v>
      </c>
      <c r="F3183" s="18">
        <f t="shared" si="305"/>
        <v>1.6033816856840248</v>
      </c>
    </row>
    <row r="3184" spans="1:6">
      <c r="A3184" s="11">
        <f t="shared" si="300"/>
        <v>15845</v>
      </c>
      <c r="B3184" s="18">
        <f t="shared" si="301"/>
        <v>51984.909800000001</v>
      </c>
      <c r="C3184" s="18">
        <f t="shared" si="302"/>
        <v>11046.391328223484</v>
      </c>
      <c r="D3184" s="18">
        <f t="shared" si="303"/>
        <v>11.046391328223484</v>
      </c>
      <c r="E3184" s="18">
        <f t="shared" si="304"/>
        <v>0.10901937668824305</v>
      </c>
      <c r="F3184" s="18">
        <f t="shared" si="305"/>
        <v>1.6021465054628776</v>
      </c>
    </row>
    <row r="3185" spans="1:6">
      <c r="A3185" s="11">
        <f t="shared" si="300"/>
        <v>15850</v>
      </c>
      <c r="B3185" s="18">
        <f t="shared" si="301"/>
        <v>52001.313999999998</v>
      </c>
      <c r="C3185" s="18">
        <f t="shared" si="302"/>
        <v>11037.881636360658</v>
      </c>
      <c r="D3185" s="18">
        <f t="shared" si="303"/>
        <v>11.037881636360659</v>
      </c>
      <c r="E3185" s="18">
        <f t="shared" si="304"/>
        <v>0.1089353925820197</v>
      </c>
      <c r="F3185" s="18">
        <f t="shared" si="305"/>
        <v>1.6009122767744772</v>
      </c>
    </row>
    <row r="3186" spans="1:6">
      <c r="A3186" s="11">
        <f t="shared" si="300"/>
        <v>15855</v>
      </c>
      <c r="B3186" s="18">
        <f t="shared" si="301"/>
        <v>52017.718200000003</v>
      </c>
      <c r="C3186" s="18">
        <f t="shared" si="302"/>
        <v>11029.378500019307</v>
      </c>
      <c r="D3186" s="18">
        <f t="shared" si="303"/>
        <v>11.029378500019307</v>
      </c>
      <c r="E3186" s="18">
        <f t="shared" si="304"/>
        <v>0.10885147317374555</v>
      </c>
      <c r="F3186" s="18">
        <f t="shared" si="305"/>
        <v>1.5996789988858002</v>
      </c>
    </row>
    <row r="3187" spans="1:6">
      <c r="A3187" s="11">
        <f t="shared" si="300"/>
        <v>15860</v>
      </c>
      <c r="B3187" s="18">
        <f t="shared" si="301"/>
        <v>52034.1224</v>
      </c>
      <c r="C3187" s="18">
        <f t="shared" si="302"/>
        <v>11020.881914149328</v>
      </c>
      <c r="D3187" s="18">
        <f t="shared" si="303"/>
        <v>11.020881914149328</v>
      </c>
      <c r="E3187" s="18">
        <f t="shared" si="304"/>
        <v>0.10876761841357997</v>
      </c>
      <c r="F3187" s="18">
        <f t="shared" si="305"/>
        <v>1.5984466710643903</v>
      </c>
    </row>
    <row r="3188" spans="1:6">
      <c r="A3188" s="11">
        <f t="shared" si="300"/>
        <v>15865</v>
      </c>
      <c r="B3188" s="18">
        <f t="shared" si="301"/>
        <v>52050.526599999997</v>
      </c>
      <c r="C3188" s="18">
        <f t="shared" si="302"/>
        <v>11012.391873704499</v>
      </c>
      <c r="D3188" s="18">
        <f t="shared" si="303"/>
        <v>11.012391873704498</v>
      </c>
      <c r="E3188" s="18">
        <f t="shared" si="304"/>
        <v>0.10868382825172064</v>
      </c>
      <c r="F3188" s="18">
        <f t="shared" si="305"/>
        <v>1.5972152925783529</v>
      </c>
    </row>
    <row r="3189" spans="1:6">
      <c r="A3189" s="11">
        <f t="shared" si="300"/>
        <v>15870</v>
      </c>
      <c r="B3189" s="18">
        <f t="shared" si="301"/>
        <v>52066.930800000002</v>
      </c>
      <c r="C3189" s="18">
        <f t="shared" si="302"/>
        <v>11003.908373642493</v>
      </c>
      <c r="D3189" s="18">
        <f t="shared" si="303"/>
        <v>11.003908373642492</v>
      </c>
      <c r="E3189" s="18">
        <f t="shared" si="304"/>
        <v>0.10860010263840369</v>
      </c>
      <c r="F3189" s="18">
        <f t="shared" si="305"/>
        <v>1.5959848626963598</v>
      </c>
    </row>
    <row r="3190" spans="1:6">
      <c r="A3190" s="11">
        <f t="shared" si="300"/>
        <v>15875</v>
      </c>
      <c r="B3190" s="18">
        <f t="shared" si="301"/>
        <v>52083.334999999999</v>
      </c>
      <c r="C3190" s="18">
        <f t="shared" si="302"/>
        <v>10995.431408924864</v>
      </c>
      <c r="D3190" s="18">
        <f t="shared" si="303"/>
        <v>10.995431408924864</v>
      </c>
      <c r="E3190" s="18">
        <f t="shared" si="304"/>
        <v>0.10851644152390352</v>
      </c>
      <c r="F3190" s="18">
        <f t="shared" si="305"/>
        <v>1.5947553806876444</v>
      </c>
    </row>
    <row r="3191" spans="1:6">
      <c r="A3191" s="11">
        <f t="shared" si="300"/>
        <v>15880</v>
      </c>
      <c r="B3191" s="18">
        <f t="shared" si="301"/>
        <v>52099.739199999996</v>
      </c>
      <c r="C3191" s="18">
        <f t="shared" si="302"/>
        <v>10986.960974517044</v>
      </c>
      <c r="D3191" s="18">
        <f t="shared" si="303"/>
        <v>10.986960974517043</v>
      </c>
      <c r="E3191" s="18">
        <f t="shared" si="304"/>
        <v>0.10843284485853283</v>
      </c>
      <c r="F3191" s="18">
        <f t="shared" si="305"/>
        <v>1.5935268458220029</v>
      </c>
    </row>
    <row r="3192" spans="1:6">
      <c r="A3192" s="11">
        <f t="shared" si="300"/>
        <v>15885</v>
      </c>
      <c r="B3192" s="18">
        <f t="shared" si="301"/>
        <v>52116.143400000001</v>
      </c>
      <c r="C3192" s="18">
        <f t="shared" si="302"/>
        <v>10978.497065388354</v>
      </c>
      <c r="D3192" s="18">
        <f t="shared" si="303"/>
        <v>10.978497065388353</v>
      </c>
      <c r="E3192" s="18">
        <f t="shared" si="304"/>
        <v>0.10834931259264269</v>
      </c>
      <c r="F3192" s="18">
        <f t="shared" si="305"/>
        <v>1.5922992573697961</v>
      </c>
    </row>
    <row r="3193" spans="1:6">
      <c r="A3193" s="11">
        <f t="shared" si="300"/>
        <v>15890</v>
      </c>
      <c r="B3193" s="18">
        <f t="shared" si="301"/>
        <v>52132.547599999998</v>
      </c>
      <c r="C3193" s="18">
        <f t="shared" si="302"/>
        <v>10970.039676511979</v>
      </c>
      <c r="D3193" s="18">
        <f t="shared" si="303"/>
        <v>10.970039676511979</v>
      </c>
      <c r="E3193" s="18">
        <f t="shared" si="304"/>
        <v>0.10826584467662231</v>
      </c>
      <c r="F3193" s="18">
        <f t="shared" si="305"/>
        <v>1.5910726146019443</v>
      </c>
    </row>
    <row r="3194" spans="1:6">
      <c r="A3194" s="11">
        <f t="shared" si="300"/>
        <v>15895</v>
      </c>
      <c r="B3194" s="18">
        <f t="shared" si="301"/>
        <v>52148.951800000003</v>
      </c>
      <c r="C3194" s="18">
        <f t="shared" si="302"/>
        <v>10961.588802864981</v>
      </c>
      <c r="D3194" s="18">
        <f t="shared" si="303"/>
        <v>10.961588802864981</v>
      </c>
      <c r="E3194" s="18">
        <f t="shared" si="304"/>
        <v>0.10818244106089915</v>
      </c>
      <c r="F3194" s="18">
        <f t="shared" si="305"/>
        <v>1.589846916789931</v>
      </c>
    </row>
    <row r="3195" spans="1:6">
      <c r="A3195" s="11">
        <f t="shared" si="300"/>
        <v>15900</v>
      </c>
      <c r="B3195" s="18">
        <f t="shared" si="301"/>
        <v>52165.356</v>
      </c>
      <c r="C3195" s="18">
        <f t="shared" si="302"/>
        <v>10953.144439428292</v>
      </c>
      <c r="D3195" s="18">
        <f t="shared" si="303"/>
        <v>10.953144439428291</v>
      </c>
      <c r="E3195" s="18">
        <f t="shared" si="304"/>
        <v>0.10809910169593887</v>
      </c>
      <c r="F3195" s="18">
        <f t="shared" si="305"/>
        <v>1.5886221632058004</v>
      </c>
    </row>
    <row r="3196" spans="1:6">
      <c r="A3196" s="11">
        <f t="shared" si="300"/>
        <v>15905</v>
      </c>
      <c r="B3196" s="18">
        <f t="shared" si="301"/>
        <v>52181.760199999997</v>
      </c>
      <c r="C3196" s="18">
        <f t="shared" si="302"/>
        <v>10944.706581186712</v>
      </c>
      <c r="D3196" s="18">
        <f t="shared" si="303"/>
        <v>10.944706581186713</v>
      </c>
      <c r="E3196" s="18">
        <f t="shared" si="304"/>
        <v>0.10801582653224534</v>
      </c>
      <c r="F3196" s="18">
        <f t="shared" si="305"/>
        <v>1.5873983531221585</v>
      </c>
    </row>
    <row r="3197" spans="1:6">
      <c r="A3197" s="11">
        <f t="shared" si="300"/>
        <v>15910</v>
      </c>
      <c r="B3197" s="18">
        <f t="shared" si="301"/>
        <v>52198.164400000001</v>
      </c>
      <c r="C3197" s="18">
        <f t="shared" si="302"/>
        <v>10936.2752231289</v>
      </c>
      <c r="D3197" s="18">
        <f t="shared" si="303"/>
        <v>10.9362752231289</v>
      </c>
      <c r="E3197" s="18">
        <f t="shared" si="304"/>
        <v>0.10793261552036043</v>
      </c>
      <c r="F3197" s="18">
        <f t="shared" si="305"/>
        <v>1.5861754858121695</v>
      </c>
    </row>
    <row r="3198" spans="1:6">
      <c r="A3198" s="11">
        <f t="shared" si="300"/>
        <v>15915</v>
      </c>
      <c r="B3198" s="18">
        <f t="shared" si="301"/>
        <v>52214.568599999999</v>
      </c>
      <c r="C3198" s="18">
        <f t="shared" si="302"/>
        <v>10927.850360247379</v>
      </c>
      <c r="D3198" s="18">
        <f t="shared" si="303"/>
        <v>10.92785036024738</v>
      </c>
      <c r="E3198" s="18">
        <f t="shared" si="304"/>
        <v>0.10784946861086424</v>
      </c>
      <c r="F3198" s="18">
        <f t="shared" si="305"/>
        <v>1.5849535605495595</v>
      </c>
    </row>
    <row r="3199" spans="1:6">
      <c r="A3199" s="11">
        <f t="shared" si="300"/>
        <v>15920</v>
      </c>
      <c r="B3199" s="18">
        <f t="shared" si="301"/>
        <v>52230.972800000003</v>
      </c>
      <c r="C3199" s="18">
        <f t="shared" si="302"/>
        <v>10919.431987538528</v>
      </c>
      <c r="D3199" s="18">
        <f t="shared" si="303"/>
        <v>10.919431987538529</v>
      </c>
      <c r="E3199" s="18">
        <f t="shared" si="304"/>
        <v>0.10776638575437487</v>
      </c>
      <c r="F3199" s="18">
        <f t="shared" si="305"/>
        <v>1.5837325766086132</v>
      </c>
    </row>
    <row r="3200" spans="1:6">
      <c r="A3200" s="11">
        <f t="shared" si="300"/>
        <v>15925</v>
      </c>
      <c r="B3200" s="18">
        <f t="shared" si="301"/>
        <v>52247.377</v>
      </c>
      <c r="C3200" s="18">
        <f t="shared" si="302"/>
        <v>10911.020100002585</v>
      </c>
      <c r="D3200" s="18">
        <f t="shared" si="303"/>
        <v>10.911020100002585</v>
      </c>
      <c r="E3200" s="18">
        <f t="shared" si="304"/>
        <v>0.10768336690154851</v>
      </c>
      <c r="F3200" s="18">
        <f t="shared" si="305"/>
        <v>1.582512533264175</v>
      </c>
    </row>
    <row r="3201" spans="1:6">
      <c r="A3201" s="11">
        <f t="shared" si="300"/>
        <v>15930</v>
      </c>
      <c r="B3201" s="18">
        <f t="shared" si="301"/>
        <v>52263.781199999998</v>
      </c>
      <c r="C3201" s="18">
        <f t="shared" si="302"/>
        <v>10902.61469264363</v>
      </c>
      <c r="D3201" s="18">
        <f t="shared" si="303"/>
        <v>10.902614692643631</v>
      </c>
      <c r="E3201" s="18">
        <f t="shared" si="304"/>
        <v>0.10760041200307931</v>
      </c>
      <c r="F3201" s="18">
        <f t="shared" si="305"/>
        <v>1.581293429791647</v>
      </c>
    </row>
    <row r="3202" spans="1:6">
      <c r="A3202" s="11">
        <f t="shared" si="300"/>
        <v>15935</v>
      </c>
      <c r="B3202" s="18">
        <f t="shared" si="301"/>
        <v>52280.185400000002</v>
      </c>
      <c r="C3202" s="18">
        <f t="shared" si="302"/>
        <v>10894.2157604696</v>
      </c>
      <c r="D3202" s="18">
        <f t="shared" si="303"/>
        <v>10.894215760469601</v>
      </c>
      <c r="E3202" s="18">
        <f t="shared" si="304"/>
        <v>0.1075175210096994</v>
      </c>
      <c r="F3202" s="18">
        <f t="shared" si="305"/>
        <v>1.5800752654669901</v>
      </c>
    </row>
    <row r="3203" spans="1:6">
      <c r="A3203" s="11">
        <f t="shared" si="300"/>
        <v>15940</v>
      </c>
      <c r="B3203" s="18">
        <f t="shared" si="301"/>
        <v>52296.589599999999</v>
      </c>
      <c r="C3203" s="18">
        <f t="shared" si="302"/>
        <v>10885.823298492276</v>
      </c>
      <c r="D3203" s="18">
        <f t="shared" si="303"/>
        <v>10.885823298492276</v>
      </c>
      <c r="E3203" s="18">
        <f t="shared" si="304"/>
        <v>0.10743469387217892</v>
      </c>
      <c r="F3203" s="18">
        <f t="shared" si="305"/>
        <v>1.5788580395667229</v>
      </c>
    </row>
    <row r="3204" spans="1:6">
      <c r="A3204" s="11">
        <f t="shared" si="300"/>
        <v>15945</v>
      </c>
      <c r="B3204" s="18">
        <f t="shared" si="301"/>
        <v>52312.993799999997</v>
      </c>
      <c r="C3204" s="18">
        <f t="shared" si="302"/>
        <v>10877.437301727283</v>
      </c>
      <c r="D3204" s="18">
        <f t="shared" si="303"/>
        <v>10.877437301727284</v>
      </c>
      <c r="E3204" s="18">
        <f t="shared" si="304"/>
        <v>0.10735193054132595</v>
      </c>
      <c r="F3204" s="18">
        <f t="shared" si="305"/>
        <v>1.5776417513679217</v>
      </c>
    </row>
    <row r="3205" spans="1:6">
      <c r="A3205" s="11">
        <f t="shared" si="300"/>
        <v>15950</v>
      </c>
      <c r="B3205" s="18">
        <f t="shared" si="301"/>
        <v>52329.398000000001</v>
      </c>
      <c r="C3205" s="18">
        <f t="shared" si="302"/>
        <v>10869.057765194077</v>
      </c>
      <c r="D3205" s="18">
        <f t="shared" si="303"/>
        <v>10.869057765194077</v>
      </c>
      <c r="E3205" s="18">
        <f t="shared" si="304"/>
        <v>0.10726923096798634</v>
      </c>
      <c r="F3205" s="18">
        <f t="shared" si="305"/>
        <v>1.5764264001482184</v>
      </c>
    </row>
    <row r="3206" spans="1:6">
      <c r="A3206" s="11">
        <f t="shared" si="300"/>
        <v>15955</v>
      </c>
      <c r="B3206" s="18">
        <f t="shared" si="301"/>
        <v>52345.802199999998</v>
      </c>
      <c r="C3206" s="18">
        <f t="shared" si="302"/>
        <v>10860.684683915963</v>
      </c>
      <c r="D3206" s="18">
        <f t="shared" si="303"/>
        <v>10.860684683915963</v>
      </c>
      <c r="E3206" s="18">
        <f t="shared" si="304"/>
        <v>0.10718659510304393</v>
      </c>
      <c r="F3206" s="18">
        <f t="shared" si="305"/>
        <v>1.5752119851858035</v>
      </c>
    </row>
    <row r="3207" spans="1:6">
      <c r="A3207" s="11">
        <f t="shared" si="300"/>
        <v>15960</v>
      </c>
      <c r="B3207" s="18">
        <f t="shared" si="301"/>
        <v>52362.206400000003</v>
      </c>
      <c r="C3207" s="18">
        <f t="shared" si="302"/>
        <v>10852.318052920071</v>
      </c>
      <c r="D3207" s="18">
        <f t="shared" si="303"/>
        <v>10.85231805292007</v>
      </c>
      <c r="E3207" s="18">
        <f t="shared" si="304"/>
        <v>0.10710402289742034</v>
      </c>
      <c r="F3207" s="18">
        <f t="shared" si="305"/>
        <v>1.5739985057594212</v>
      </c>
    </row>
    <row r="3208" spans="1:6">
      <c r="A3208" s="11">
        <f t="shared" si="300"/>
        <v>15965</v>
      </c>
      <c r="B3208" s="18">
        <f t="shared" si="301"/>
        <v>52378.6106</v>
      </c>
      <c r="C3208" s="18">
        <f t="shared" si="302"/>
        <v>10843.957867237368</v>
      </c>
      <c r="D3208" s="18">
        <f t="shared" si="303"/>
        <v>10.843957867237368</v>
      </c>
      <c r="E3208" s="18">
        <f t="shared" si="304"/>
        <v>0.10702151430207504</v>
      </c>
      <c r="F3208" s="18">
        <f t="shared" si="305"/>
        <v>1.5727859611483734</v>
      </c>
    </row>
    <row r="3209" spans="1:6">
      <c r="A3209" s="11">
        <f t="shared" si="300"/>
        <v>15970</v>
      </c>
      <c r="B3209" s="18">
        <f t="shared" si="301"/>
        <v>52395.014799999997</v>
      </c>
      <c r="C3209" s="18">
        <f t="shared" si="302"/>
        <v>10835.604121902645</v>
      </c>
      <c r="D3209" s="18">
        <f t="shared" si="303"/>
        <v>10.835604121902644</v>
      </c>
      <c r="E3209" s="18">
        <f t="shared" si="304"/>
        <v>0.10693906926800523</v>
      </c>
      <c r="F3209" s="18">
        <f t="shared" si="305"/>
        <v>1.5715743506325157</v>
      </c>
    </row>
    <row r="3210" spans="1:6">
      <c r="A3210" s="11">
        <f t="shared" si="300"/>
        <v>15975</v>
      </c>
      <c r="B3210" s="18">
        <f t="shared" si="301"/>
        <v>52411.419000000002</v>
      </c>
      <c r="C3210" s="18">
        <f t="shared" si="302"/>
        <v>10827.256811954518</v>
      </c>
      <c r="D3210" s="18">
        <f t="shared" si="303"/>
        <v>10.827256811954518</v>
      </c>
      <c r="E3210" s="18">
        <f t="shared" si="304"/>
        <v>0.10685668774624589</v>
      </c>
      <c r="F3210" s="18">
        <f t="shared" si="305"/>
        <v>1.5703636734922595</v>
      </c>
    </row>
    <row r="3211" spans="1:6">
      <c r="A3211" s="11">
        <f t="shared" si="300"/>
        <v>15980</v>
      </c>
      <c r="B3211" s="18">
        <f t="shared" si="301"/>
        <v>52427.823199999999</v>
      </c>
      <c r="C3211" s="18">
        <f t="shared" si="302"/>
        <v>10818.915932435428</v>
      </c>
      <c r="D3211" s="18">
        <f t="shared" si="303"/>
        <v>10.818915932435427</v>
      </c>
      <c r="E3211" s="18">
        <f t="shared" si="304"/>
        <v>0.10677436968786969</v>
      </c>
      <c r="F3211" s="18">
        <f t="shared" si="305"/>
        <v>1.5691539290085694</v>
      </c>
    </row>
    <row r="3212" spans="1:6">
      <c r="A3212" s="11">
        <f t="shared" si="300"/>
        <v>15985</v>
      </c>
      <c r="B3212" s="18">
        <f t="shared" si="301"/>
        <v>52444.227399999996</v>
      </c>
      <c r="C3212" s="18">
        <f t="shared" si="302"/>
        <v>10810.581478391634</v>
      </c>
      <c r="D3212" s="18">
        <f t="shared" si="303"/>
        <v>10.810581478391635</v>
      </c>
      <c r="E3212" s="18">
        <f t="shared" si="304"/>
        <v>0.10669211504398707</v>
      </c>
      <c r="F3212" s="18">
        <f t="shared" si="305"/>
        <v>1.5679451164629659</v>
      </c>
    </row>
    <row r="3213" spans="1:6">
      <c r="A3213" s="11">
        <f t="shared" si="300"/>
        <v>15990</v>
      </c>
      <c r="B3213" s="18">
        <f t="shared" si="301"/>
        <v>52460.631600000001</v>
      </c>
      <c r="C3213" s="18">
        <f t="shared" si="302"/>
        <v>10802.253444873206</v>
      </c>
      <c r="D3213" s="18">
        <f t="shared" si="303"/>
        <v>10.802253444873205</v>
      </c>
      <c r="E3213" s="18">
        <f t="shared" si="304"/>
        <v>0.10660992376574598</v>
      </c>
      <c r="F3213" s="18">
        <f t="shared" si="305"/>
        <v>1.5667372351375199</v>
      </c>
    </row>
    <row r="3214" spans="1:6">
      <c r="A3214" s="11">
        <f t="shared" si="300"/>
        <v>15995</v>
      </c>
      <c r="B3214" s="18">
        <f t="shared" si="301"/>
        <v>52477.035799999998</v>
      </c>
      <c r="C3214" s="18">
        <f t="shared" si="302"/>
        <v>10793.931826934038</v>
      </c>
      <c r="D3214" s="18">
        <f t="shared" si="303"/>
        <v>10.793931826934038</v>
      </c>
      <c r="E3214" s="18">
        <f t="shared" si="304"/>
        <v>0.10652779580433222</v>
      </c>
      <c r="F3214" s="18">
        <f t="shared" si="305"/>
        <v>1.5655302843148591</v>
      </c>
    </row>
    <row r="3215" spans="1:6">
      <c r="A3215" s="11">
        <f t="shared" si="300"/>
        <v>16000</v>
      </c>
      <c r="B3215" s="18">
        <f t="shared" si="301"/>
        <v>52493.440000000002</v>
      </c>
      <c r="C3215" s="18">
        <f t="shared" si="302"/>
        <v>10785.616619631823</v>
      </c>
      <c r="D3215" s="18">
        <f t="shared" si="303"/>
        <v>10.785616619631822</v>
      </c>
      <c r="E3215" s="18">
        <f t="shared" si="304"/>
        <v>0.10644573111096897</v>
      </c>
      <c r="F3215" s="18">
        <f t="shared" si="305"/>
        <v>1.5643242632781602</v>
      </c>
    </row>
    <row r="3216" spans="1:6">
      <c r="A3216" s="11">
        <f t="shared" si="300"/>
        <v>16005</v>
      </c>
      <c r="B3216" s="18">
        <f t="shared" si="301"/>
        <v>52509.8442</v>
      </c>
      <c r="C3216" s="18">
        <f t="shared" si="302"/>
        <v>10777.307818028066</v>
      </c>
      <c r="D3216" s="18">
        <f t="shared" si="303"/>
        <v>10.777307818028067</v>
      </c>
      <c r="E3216" s="18">
        <f t="shared" si="304"/>
        <v>0.10636372963691713</v>
      </c>
      <c r="F3216" s="18">
        <f t="shared" si="305"/>
        <v>1.5631191713111547</v>
      </c>
    </row>
    <row r="3217" spans="1:6">
      <c r="A3217" s="11">
        <f t="shared" si="300"/>
        <v>16010</v>
      </c>
      <c r="B3217" s="18">
        <f t="shared" si="301"/>
        <v>52526.248399999997</v>
      </c>
      <c r="C3217" s="18">
        <f t="shared" si="302"/>
        <v>10769.005417188078</v>
      </c>
      <c r="D3217" s="18">
        <f t="shared" si="303"/>
        <v>10.769005417188078</v>
      </c>
      <c r="E3217" s="18">
        <f t="shared" si="304"/>
        <v>0.1062817913334751</v>
      </c>
      <c r="F3217" s="18">
        <f t="shared" si="305"/>
        <v>1.5619150076981245</v>
      </c>
    </row>
    <row r="3218" spans="1:6">
      <c r="A3218" s="11">
        <f t="shared" si="300"/>
        <v>16015</v>
      </c>
      <c r="B3218" s="18">
        <f t="shared" si="301"/>
        <v>52542.652600000001</v>
      </c>
      <c r="C3218" s="18">
        <f t="shared" si="302"/>
        <v>10760.709412180975</v>
      </c>
      <c r="D3218" s="18">
        <f t="shared" si="303"/>
        <v>10.760709412180976</v>
      </c>
      <c r="E3218" s="18">
        <f t="shared" si="304"/>
        <v>0.10619991615197885</v>
      </c>
      <c r="F3218" s="18">
        <f t="shared" si="305"/>
        <v>1.5607117717239043</v>
      </c>
    </row>
    <row r="3219" spans="1:6">
      <c r="A3219" s="11">
        <f t="shared" si="300"/>
        <v>16020</v>
      </c>
      <c r="B3219" s="18">
        <f t="shared" si="301"/>
        <v>52559.056799999998</v>
      </c>
      <c r="C3219" s="18">
        <f t="shared" si="302"/>
        <v>10752.419798079658</v>
      </c>
      <c r="D3219" s="18">
        <f t="shared" si="303"/>
        <v>10.752419798079657</v>
      </c>
      <c r="E3219" s="18">
        <f t="shared" si="304"/>
        <v>0.10611810404380169</v>
      </c>
      <c r="F3219" s="18">
        <f t="shared" si="305"/>
        <v>1.5595094626738772</v>
      </c>
    </row>
    <row r="3220" spans="1:6">
      <c r="A3220" s="11">
        <f t="shared" si="300"/>
        <v>16025</v>
      </c>
      <c r="B3220" s="18">
        <f t="shared" si="301"/>
        <v>52575.461000000003</v>
      </c>
      <c r="C3220" s="18">
        <f t="shared" si="302"/>
        <v>10744.13656996084</v>
      </c>
      <c r="D3220" s="18">
        <f t="shared" si="303"/>
        <v>10.74413656996084</v>
      </c>
      <c r="E3220" s="18">
        <f t="shared" si="304"/>
        <v>0.10603635496035463</v>
      </c>
      <c r="F3220" s="18">
        <f t="shared" si="305"/>
        <v>1.5583080798339803</v>
      </c>
    </row>
    <row r="3221" spans="1:6">
      <c r="A3221" s="11">
        <f t="shared" si="300"/>
        <v>16030</v>
      </c>
      <c r="B3221" s="18">
        <f t="shared" si="301"/>
        <v>52591.8652</v>
      </c>
      <c r="C3221" s="18">
        <f t="shared" si="302"/>
        <v>10735.859722905012</v>
      </c>
      <c r="D3221" s="18">
        <f t="shared" si="303"/>
        <v>10.735859722905012</v>
      </c>
      <c r="E3221" s="18">
        <f t="shared" si="304"/>
        <v>0.10595466885308583</v>
      </c>
      <c r="F3221" s="18">
        <f t="shared" si="305"/>
        <v>1.557107622490697</v>
      </c>
    </row>
    <row r="3222" spans="1:6">
      <c r="A3222" s="11">
        <f t="shared" si="300"/>
        <v>16035</v>
      </c>
      <c r="B3222" s="18">
        <f t="shared" si="301"/>
        <v>52608.269399999997</v>
      </c>
      <c r="C3222" s="18">
        <f t="shared" si="302"/>
        <v>10727.589251996469</v>
      </c>
      <c r="D3222" s="18">
        <f t="shared" si="303"/>
        <v>10.72758925199647</v>
      </c>
      <c r="E3222" s="18">
        <f t="shared" si="304"/>
        <v>0.10587304567348112</v>
      </c>
      <c r="F3222" s="18">
        <f t="shared" si="305"/>
        <v>1.555908089931064</v>
      </c>
    </row>
    <row r="3223" spans="1:6">
      <c r="A3223" s="11">
        <f t="shared" si="300"/>
        <v>16040</v>
      </c>
      <c r="B3223" s="18">
        <f t="shared" si="301"/>
        <v>52624.673600000002</v>
      </c>
      <c r="C3223" s="18">
        <f t="shared" si="302"/>
        <v>10719.325152323283</v>
      </c>
      <c r="D3223" s="18">
        <f t="shared" si="303"/>
        <v>10.719325152323282</v>
      </c>
      <c r="E3223" s="18">
        <f t="shared" si="304"/>
        <v>0.1057914853730635</v>
      </c>
      <c r="F3223" s="18">
        <f t="shared" si="305"/>
        <v>1.5547094814426643</v>
      </c>
    </row>
    <row r="3224" spans="1:6">
      <c r="A3224" s="11">
        <f t="shared" si="300"/>
        <v>16045</v>
      </c>
      <c r="B3224" s="18">
        <f t="shared" si="301"/>
        <v>52641.077799999999</v>
      </c>
      <c r="C3224" s="18">
        <f t="shared" si="302"/>
        <v>10711.067418977311</v>
      </c>
      <c r="D3224" s="18">
        <f t="shared" si="303"/>
        <v>10.711067418977311</v>
      </c>
      <c r="E3224" s="18">
        <f t="shared" si="304"/>
        <v>0.10570998790339345</v>
      </c>
      <c r="F3224" s="18">
        <f t="shared" si="305"/>
        <v>1.5535117963136313</v>
      </c>
    </row>
    <row r="3225" spans="1:6">
      <c r="A3225" s="11">
        <f t="shared" si="300"/>
        <v>16050</v>
      </c>
      <c r="B3225" s="18">
        <f t="shared" si="301"/>
        <v>52657.481999999996</v>
      </c>
      <c r="C3225" s="18">
        <f t="shared" si="302"/>
        <v>10702.816047054193</v>
      </c>
      <c r="D3225" s="18">
        <f t="shared" si="303"/>
        <v>10.702816047054194</v>
      </c>
      <c r="E3225" s="18">
        <f t="shared" si="304"/>
        <v>0.10562855321606866</v>
      </c>
      <c r="F3225" s="18">
        <f t="shared" si="305"/>
        <v>1.5523150338326461</v>
      </c>
    </row>
    <row r="3226" spans="1:6">
      <c r="A3226" s="11">
        <f t="shared" si="300"/>
        <v>16055</v>
      </c>
      <c r="B3226" s="18">
        <f t="shared" si="301"/>
        <v>52673.886200000001</v>
      </c>
      <c r="C3226" s="18">
        <f t="shared" si="302"/>
        <v>10694.57103165335</v>
      </c>
      <c r="D3226" s="18">
        <f t="shared" si="303"/>
        <v>10.69457103165335</v>
      </c>
      <c r="E3226" s="18">
        <f t="shared" si="304"/>
        <v>0.10554718126272419</v>
      </c>
      <c r="F3226" s="18">
        <f t="shared" si="305"/>
        <v>1.5511191932889385</v>
      </c>
    </row>
    <row r="3227" spans="1:6">
      <c r="A3227" s="11">
        <f t="shared" ref="A3227:A3290" si="306">A3226+5</f>
        <v>16060</v>
      </c>
      <c r="B3227" s="18">
        <f t="shared" ref="B3227:B3290" si="307">A3227*3.28084</f>
        <v>52690.290399999998</v>
      </c>
      <c r="C3227" s="18">
        <f t="shared" ref="C3227:C3290" si="308">IF(A3227&lt;11000,$C$14*(1+(-0.0065/$E$13)*A3227)^5.255876113,$C$14*(1+(-0.0065/$E$13)*MIN(A3227,11000))^5.255876113*EXP((-9.80665*0.0289644*(A3227-11000)/8.31432/($E$13-71.5))))</f>
        <v>10686.332367877971</v>
      </c>
      <c r="D3227" s="18">
        <f t="shared" ref="D3227:D3290" si="309">C3227/1000</f>
        <v>10.68633236787797</v>
      </c>
      <c r="E3227" s="18">
        <f t="shared" ref="E3227:E3290" si="310">D3227*0.00986923</f>
        <v>0.1054658719950323</v>
      </c>
      <c r="F3227" s="18">
        <f t="shared" ref="F3227:F3290" si="311">D3227*0.145038</f>
        <v>1.5499242739722849</v>
      </c>
    </row>
    <row r="3228" spans="1:6">
      <c r="A3228" s="11">
        <f t="shared" si="306"/>
        <v>16065</v>
      </c>
      <c r="B3228" s="18">
        <f t="shared" si="307"/>
        <v>52706.694600000003</v>
      </c>
      <c r="C3228" s="18">
        <f t="shared" si="308"/>
        <v>10678.100050835023</v>
      </c>
      <c r="D3228" s="18">
        <f t="shared" si="309"/>
        <v>10.678100050835022</v>
      </c>
      <c r="E3228" s="18">
        <f t="shared" si="310"/>
        <v>0.10538462536470253</v>
      </c>
      <c r="F3228" s="18">
        <f t="shared" si="311"/>
        <v>1.5487302751730099</v>
      </c>
    </row>
    <row r="3229" spans="1:6">
      <c r="A3229" s="11">
        <f t="shared" si="306"/>
        <v>16070</v>
      </c>
      <c r="B3229" s="18">
        <f t="shared" si="307"/>
        <v>52723.0988</v>
      </c>
      <c r="C3229" s="18">
        <f t="shared" si="308"/>
        <v>10669.874075635242</v>
      </c>
      <c r="D3229" s="18">
        <f t="shared" si="309"/>
        <v>10.669874075635242</v>
      </c>
      <c r="E3229" s="18">
        <f t="shared" si="310"/>
        <v>0.1053034413234816</v>
      </c>
      <c r="F3229" s="18">
        <f t="shared" si="311"/>
        <v>1.5475371961819842</v>
      </c>
    </row>
    <row r="3230" spans="1:6">
      <c r="A3230" s="11">
        <f t="shared" si="306"/>
        <v>16075</v>
      </c>
      <c r="B3230" s="18">
        <f t="shared" si="307"/>
        <v>52739.502999999997</v>
      </c>
      <c r="C3230" s="18">
        <f t="shared" si="308"/>
        <v>10661.654437393128</v>
      </c>
      <c r="D3230" s="18">
        <f t="shared" si="309"/>
        <v>10.661654437393128</v>
      </c>
      <c r="E3230" s="18">
        <f t="shared" si="310"/>
        <v>0.10522231982315339</v>
      </c>
      <c r="F3230" s="18">
        <f t="shared" si="311"/>
        <v>1.5463450362906246</v>
      </c>
    </row>
    <row r="3231" spans="1:6">
      <c r="A3231" s="11">
        <f t="shared" si="306"/>
        <v>16080</v>
      </c>
      <c r="B3231" s="18">
        <f t="shared" si="307"/>
        <v>52755.907200000001</v>
      </c>
      <c r="C3231" s="18">
        <f t="shared" si="308"/>
        <v>10653.441131226944</v>
      </c>
      <c r="D3231" s="18">
        <f t="shared" si="309"/>
        <v>10.653441131226945</v>
      </c>
      <c r="E3231" s="18">
        <f t="shared" si="310"/>
        <v>0.1051412608155389</v>
      </c>
      <c r="F3231" s="18">
        <f t="shared" si="311"/>
        <v>1.5451537947908935</v>
      </c>
    </row>
    <row r="3232" spans="1:6">
      <c r="A3232" s="11">
        <f t="shared" si="306"/>
        <v>16085</v>
      </c>
      <c r="B3232" s="18">
        <f t="shared" si="307"/>
        <v>52772.311399999999</v>
      </c>
      <c r="C3232" s="18">
        <f t="shared" si="308"/>
        <v>10645.234152258719</v>
      </c>
      <c r="D3232" s="18">
        <f t="shared" si="309"/>
        <v>10.64523415225872</v>
      </c>
      <c r="E3232" s="18">
        <f t="shared" si="310"/>
        <v>0.10506026425249632</v>
      </c>
      <c r="F3232" s="18">
        <f t="shared" si="311"/>
        <v>1.5439634709753003</v>
      </c>
    </row>
    <row r="3233" spans="1:6">
      <c r="A3233" s="11">
        <f t="shared" si="306"/>
        <v>16090</v>
      </c>
      <c r="B3233" s="18">
        <f t="shared" si="307"/>
        <v>52788.715600000003</v>
      </c>
      <c r="C3233" s="18">
        <f t="shared" si="308"/>
        <v>10637.033495614234</v>
      </c>
      <c r="D3233" s="18">
        <f t="shared" si="309"/>
        <v>10.637033495614235</v>
      </c>
      <c r="E3233" s="18">
        <f t="shared" si="310"/>
        <v>0.10497933008592086</v>
      </c>
      <c r="F3233" s="18">
        <f t="shared" si="311"/>
        <v>1.5427740641368974</v>
      </c>
    </row>
    <row r="3234" spans="1:6">
      <c r="A3234" s="11">
        <f t="shared" si="306"/>
        <v>16095</v>
      </c>
      <c r="B3234" s="18">
        <f t="shared" si="307"/>
        <v>52805.1198</v>
      </c>
      <c r="C3234" s="18">
        <f t="shared" si="308"/>
        <v>10628.839156423031</v>
      </c>
      <c r="D3234" s="18">
        <f t="shared" si="309"/>
        <v>10.628839156423032</v>
      </c>
      <c r="E3234" s="18">
        <f t="shared" si="310"/>
        <v>0.10489845826774488</v>
      </c>
      <c r="F3234" s="18">
        <f t="shared" si="311"/>
        <v>1.5415855735692838</v>
      </c>
    </row>
    <row r="3235" spans="1:6">
      <c r="A3235" s="11">
        <f t="shared" si="306"/>
        <v>16100</v>
      </c>
      <c r="B3235" s="18">
        <f t="shared" si="307"/>
        <v>52821.523999999998</v>
      </c>
      <c r="C3235" s="18">
        <f t="shared" si="308"/>
        <v>10620.651129818394</v>
      </c>
      <c r="D3235" s="18">
        <f t="shared" si="309"/>
        <v>10.620651129818395</v>
      </c>
      <c r="E3235" s="18">
        <f t="shared" si="310"/>
        <v>0.1048176487499376</v>
      </c>
      <c r="F3235" s="18">
        <f t="shared" si="311"/>
        <v>1.5403979985666003</v>
      </c>
    </row>
    <row r="3236" spans="1:6">
      <c r="A3236" s="11">
        <f t="shared" si="306"/>
        <v>16105</v>
      </c>
      <c r="B3236" s="18">
        <f t="shared" si="307"/>
        <v>52837.928200000002</v>
      </c>
      <c r="C3236" s="18">
        <f t="shared" si="308"/>
        <v>10612.469410937367</v>
      </c>
      <c r="D3236" s="18">
        <f t="shared" si="309"/>
        <v>10.612469410937367</v>
      </c>
      <c r="E3236" s="18">
        <f t="shared" si="310"/>
        <v>0.10473690148450539</v>
      </c>
      <c r="F3236" s="18">
        <f t="shared" si="311"/>
        <v>1.5392113384235337</v>
      </c>
    </row>
    <row r="3237" spans="1:6">
      <c r="A3237" s="11">
        <f t="shared" si="306"/>
        <v>16110</v>
      </c>
      <c r="B3237" s="18">
        <f t="shared" si="307"/>
        <v>52854.332399999999</v>
      </c>
      <c r="C3237" s="18">
        <f t="shared" si="308"/>
        <v>10604.293994920734</v>
      </c>
      <c r="D3237" s="18">
        <f t="shared" si="309"/>
        <v>10.604293994920734</v>
      </c>
      <c r="E3237" s="18">
        <f t="shared" si="310"/>
        <v>0.10465621642349156</v>
      </c>
      <c r="F3237" s="18">
        <f t="shared" si="311"/>
        <v>1.5380255924353134</v>
      </c>
    </row>
    <row r="3238" spans="1:6">
      <c r="A3238" s="11">
        <f t="shared" si="306"/>
        <v>16115</v>
      </c>
      <c r="B3238" s="18">
        <f t="shared" si="307"/>
        <v>52870.736599999997</v>
      </c>
      <c r="C3238" s="18">
        <f t="shared" si="308"/>
        <v>10596.124876913023</v>
      </c>
      <c r="D3238" s="18">
        <f t="shared" si="309"/>
        <v>10.596124876913024</v>
      </c>
      <c r="E3238" s="18">
        <f t="shared" si="310"/>
        <v>0.10457559351897631</v>
      </c>
      <c r="F3238" s="18">
        <f t="shared" si="311"/>
        <v>1.5368407598977112</v>
      </c>
    </row>
    <row r="3239" spans="1:6">
      <c r="A3239" s="11">
        <f t="shared" si="306"/>
        <v>16120</v>
      </c>
      <c r="B3239" s="18">
        <f t="shared" si="307"/>
        <v>52887.140800000001</v>
      </c>
      <c r="C3239" s="18">
        <f t="shared" si="308"/>
        <v>10587.962052062507</v>
      </c>
      <c r="D3239" s="18">
        <f t="shared" si="309"/>
        <v>10.587962052062506</v>
      </c>
      <c r="E3239" s="18">
        <f t="shared" si="310"/>
        <v>0.10449503272307685</v>
      </c>
      <c r="F3239" s="18">
        <f t="shared" si="311"/>
        <v>1.5356568401070418</v>
      </c>
    </row>
    <row r="3240" spans="1:6">
      <c r="A3240" s="11">
        <f t="shared" si="306"/>
        <v>16125</v>
      </c>
      <c r="B3240" s="18">
        <f t="shared" si="307"/>
        <v>52903.544999999998</v>
      </c>
      <c r="C3240" s="18">
        <f t="shared" si="308"/>
        <v>10579.805515521188</v>
      </c>
      <c r="D3240" s="18">
        <f t="shared" si="309"/>
        <v>10.579805515521187</v>
      </c>
      <c r="E3240" s="18">
        <f t="shared" si="310"/>
        <v>0.10441453398794716</v>
      </c>
      <c r="F3240" s="18">
        <f t="shared" si="311"/>
        <v>1.5344738323601619</v>
      </c>
    </row>
    <row r="3241" spans="1:6">
      <c r="A3241" s="11">
        <f t="shared" si="306"/>
        <v>16130</v>
      </c>
      <c r="B3241" s="18">
        <f t="shared" si="307"/>
        <v>52919.949200000003</v>
      </c>
      <c r="C3241" s="18">
        <f t="shared" si="308"/>
        <v>10571.655262444809</v>
      </c>
      <c r="D3241" s="18">
        <f t="shared" si="309"/>
        <v>10.571655262444809</v>
      </c>
      <c r="E3241" s="18">
        <f t="shared" si="310"/>
        <v>0.10433409726577818</v>
      </c>
      <c r="F3241" s="18">
        <f t="shared" si="311"/>
        <v>1.5332917359544702</v>
      </c>
    </row>
    <row r="3242" spans="1:6">
      <c r="A3242" s="11">
        <f t="shared" si="306"/>
        <v>16135</v>
      </c>
      <c r="B3242" s="18">
        <f t="shared" si="307"/>
        <v>52936.3534</v>
      </c>
      <c r="C3242" s="18">
        <f t="shared" si="308"/>
        <v>10563.511287992846</v>
      </c>
      <c r="D3242" s="18">
        <f t="shared" si="309"/>
        <v>10.563511287992846</v>
      </c>
      <c r="E3242" s="18">
        <f t="shared" si="310"/>
        <v>0.10425372250879762</v>
      </c>
      <c r="F3242" s="18">
        <f t="shared" si="311"/>
        <v>1.5321105501879064</v>
      </c>
    </row>
    <row r="3243" spans="1:6">
      <c r="A3243" s="11">
        <f t="shared" si="306"/>
        <v>16140</v>
      </c>
      <c r="B3243" s="18">
        <f t="shared" si="307"/>
        <v>52952.757599999997</v>
      </c>
      <c r="C3243" s="18">
        <f t="shared" si="308"/>
        <v>10555.373587328499</v>
      </c>
      <c r="D3243" s="18">
        <f t="shared" si="309"/>
        <v>10.555373587328498</v>
      </c>
      <c r="E3243" s="18">
        <f t="shared" si="310"/>
        <v>0.10417340966927004</v>
      </c>
      <c r="F3243" s="18">
        <f t="shared" si="311"/>
        <v>1.5309302743589508</v>
      </c>
    </row>
    <row r="3244" spans="1:6">
      <c r="A3244" s="11">
        <f t="shared" si="306"/>
        <v>16145</v>
      </c>
      <c r="B3244" s="18">
        <f t="shared" si="307"/>
        <v>52969.161800000002</v>
      </c>
      <c r="C3244" s="18">
        <f t="shared" si="308"/>
        <v>10547.242155618696</v>
      </c>
      <c r="D3244" s="18">
        <f t="shared" si="309"/>
        <v>10.547242155618697</v>
      </c>
      <c r="E3244" s="18">
        <f t="shared" si="310"/>
        <v>0.10409315869949672</v>
      </c>
      <c r="F3244" s="18">
        <f t="shared" si="311"/>
        <v>1.5297509077666247</v>
      </c>
    </row>
    <row r="3245" spans="1:6">
      <c r="A3245" s="11">
        <f t="shared" si="306"/>
        <v>16150</v>
      </c>
      <c r="B3245" s="18">
        <f t="shared" si="307"/>
        <v>52985.565999999999</v>
      </c>
      <c r="C3245" s="18">
        <f t="shared" si="308"/>
        <v>10539.116988034095</v>
      </c>
      <c r="D3245" s="18">
        <f t="shared" si="309"/>
        <v>10.539116988034095</v>
      </c>
      <c r="E3245" s="18">
        <f t="shared" si="310"/>
        <v>0.10401296955181573</v>
      </c>
      <c r="F3245" s="18">
        <f t="shared" si="311"/>
        <v>1.5285724497104891</v>
      </c>
    </row>
    <row r="3246" spans="1:6">
      <c r="A3246" s="11">
        <f t="shared" si="306"/>
        <v>16155</v>
      </c>
      <c r="B3246" s="18">
        <f t="shared" si="307"/>
        <v>53001.970199999996</v>
      </c>
      <c r="C3246" s="18">
        <f t="shared" si="308"/>
        <v>10530.998079749055</v>
      </c>
      <c r="D3246" s="18">
        <f t="shared" si="309"/>
        <v>10.530998079749056</v>
      </c>
      <c r="E3246" s="18">
        <f t="shared" si="310"/>
        <v>0.10393284217860177</v>
      </c>
      <c r="F3246" s="18">
        <f t="shared" si="311"/>
        <v>1.5273948994906434</v>
      </c>
    </row>
    <row r="3247" spans="1:6">
      <c r="A3247" s="11">
        <f t="shared" si="306"/>
        <v>16160</v>
      </c>
      <c r="B3247" s="18">
        <f t="shared" si="307"/>
        <v>53018.374400000001</v>
      </c>
      <c r="C3247" s="18">
        <f t="shared" si="308"/>
        <v>10522.88542594168</v>
      </c>
      <c r="D3247" s="18">
        <f t="shared" si="309"/>
        <v>10.522885425941681</v>
      </c>
      <c r="E3247" s="18">
        <f t="shared" si="310"/>
        <v>0.10385277653226641</v>
      </c>
      <c r="F3247" s="18">
        <f t="shared" si="311"/>
        <v>1.5262182564077296</v>
      </c>
    </row>
    <row r="3248" spans="1:6">
      <c r="A3248" s="11">
        <f t="shared" si="306"/>
        <v>16165</v>
      </c>
      <c r="B3248" s="18">
        <f t="shared" si="307"/>
        <v>53034.778599999998</v>
      </c>
      <c r="C3248" s="18">
        <f t="shared" si="308"/>
        <v>10514.779021793765</v>
      </c>
      <c r="D3248" s="18">
        <f t="shared" si="309"/>
        <v>10.514779021793766</v>
      </c>
      <c r="E3248" s="18">
        <f t="shared" si="310"/>
        <v>0.10377277256525769</v>
      </c>
      <c r="F3248" s="18">
        <f t="shared" si="311"/>
        <v>1.5250425197629243</v>
      </c>
    </row>
    <row r="3249" spans="1:6">
      <c r="A3249" s="11">
        <f t="shared" si="306"/>
        <v>16170</v>
      </c>
      <c r="B3249" s="18">
        <f t="shared" si="307"/>
        <v>53051.182800000002</v>
      </c>
      <c r="C3249" s="18">
        <f t="shared" si="308"/>
        <v>10506.678862490829</v>
      </c>
      <c r="D3249" s="18">
        <f t="shared" si="309"/>
        <v>10.50667886249083</v>
      </c>
      <c r="E3249" s="18">
        <f t="shared" si="310"/>
        <v>0.10369283023006037</v>
      </c>
      <c r="F3249" s="18">
        <f t="shared" si="311"/>
        <v>1.523867688857945</v>
      </c>
    </row>
    <row r="3250" spans="1:6">
      <c r="A3250" s="11">
        <f t="shared" si="306"/>
        <v>16175</v>
      </c>
      <c r="B3250" s="18">
        <f t="shared" si="307"/>
        <v>53067.587</v>
      </c>
      <c r="C3250" s="18">
        <f t="shared" si="308"/>
        <v>10498.584943222095</v>
      </c>
      <c r="D3250" s="18">
        <f t="shared" si="309"/>
        <v>10.498584943222095</v>
      </c>
      <c r="E3250" s="18">
        <f t="shared" si="310"/>
        <v>0.10361294947919579</v>
      </c>
      <c r="F3250" s="18">
        <f t="shared" si="311"/>
        <v>1.5226937629950463</v>
      </c>
    </row>
    <row r="3251" spans="1:6">
      <c r="A3251" s="11">
        <f t="shared" si="306"/>
        <v>16180</v>
      </c>
      <c r="B3251" s="18">
        <f t="shared" si="307"/>
        <v>53083.991199999997</v>
      </c>
      <c r="C3251" s="18">
        <f t="shared" si="308"/>
        <v>10490.497259180496</v>
      </c>
      <c r="D3251" s="18">
        <f t="shared" si="309"/>
        <v>10.490497259180497</v>
      </c>
      <c r="E3251" s="18">
        <f t="shared" si="310"/>
        <v>0.10353313026522193</v>
      </c>
      <c r="F3251" s="18">
        <f t="shared" si="311"/>
        <v>1.5215207414770209</v>
      </c>
    </row>
    <row r="3252" spans="1:6">
      <c r="A3252" s="11">
        <f t="shared" si="306"/>
        <v>16185</v>
      </c>
      <c r="B3252" s="18">
        <f t="shared" si="307"/>
        <v>53100.395400000001</v>
      </c>
      <c r="C3252" s="18">
        <f t="shared" si="308"/>
        <v>10482.415805562663</v>
      </c>
      <c r="D3252" s="18">
        <f t="shared" si="309"/>
        <v>10.482415805562663</v>
      </c>
      <c r="E3252" s="18">
        <f t="shared" si="310"/>
        <v>0.1034533725407332</v>
      </c>
      <c r="F3252" s="18">
        <f t="shared" si="311"/>
        <v>1.5203486236071975</v>
      </c>
    </row>
    <row r="3253" spans="1:6">
      <c r="A3253" s="11">
        <f t="shared" si="306"/>
        <v>16190</v>
      </c>
      <c r="B3253" s="18">
        <f t="shared" si="307"/>
        <v>53116.799599999998</v>
      </c>
      <c r="C3253" s="18">
        <f t="shared" si="308"/>
        <v>10474.340577568932</v>
      </c>
      <c r="D3253" s="18">
        <f t="shared" si="309"/>
        <v>10.474340577568931</v>
      </c>
      <c r="E3253" s="18">
        <f t="shared" si="310"/>
        <v>0.10337367625836062</v>
      </c>
      <c r="F3253" s="18">
        <f t="shared" si="311"/>
        <v>1.5191774086894427</v>
      </c>
    </row>
    <row r="3254" spans="1:6">
      <c r="A3254" s="11">
        <f t="shared" si="306"/>
        <v>16195</v>
      </c>
      <c r="B3254" s="18">
        <f t="shared" si="307"/>
        <v>53133.203800000003</v>
      </c>
      <c r="C3254" s="18">
        <f t="shared" si="308"/>
        <v>10466.271570403336</v>
      </c>
      <c r="D3254" s="18">
        <f t="shared" si="309"/>
        <v>10.466271570403336</v>
      </c>
      <c r="E3254" s="18">
        <f t="shared" si="310"/>
        <v>0.10329404137077171</v>
      </c>
      <c r="F3254" s="18">
        <f t="shared" si="311"/>
        <v>1.5180070960281591</v>
      </c>
    </row>
    <row r="3255" spans="1:6">
      <c r="A3255" s="11">
        <f t="shared" si="306"/>
        <v>16200</v>
      </c>
      <c r="B3255" s="18">
        <f t="shared" si="307"/>
        <v>53149.608</v>
      </c>
      <c r="C3255" s="18">
        <f t="shared" si="308"/>
        <v>10458.2087792736</v>
      </c>
      <c r="D3255" s="18">
        <f t="shared" si="309"/>
        <v>10.458208779273599</v>
      </c>
      <c r="E3255" s="18">
        <f t="shared" si="310"/>
        <v>0.10321446783067038</v>
      </c>
      <c r="F3255" s="18">
        <f t="shared" si="311"/>
        <v>1.5168376849282843</v>
      </c>
    </row>
    <row r="3256" spans="1:6">
      <c r="A3256" s="11">
        <f t="shared" si="306"/>
        <v>16205</v>
      </c>
      <c r="B3256" s="18">
        <f t="shared" si="307"/>
        <v>53166.012199999997</v>
      </c>
      <c r="C3256" s="18">
        <f t="shared" si="308"/>
        <v>10450.152199391141</v>
      </c>
      <c r="D3256" s="18">
        <f t="shared" si="309"/>
        <v>10.450152199391141</v>
      </c>
      <c r="E3256" s="18">
        <f t="shared" si="310"/>
        <v>0.10313495559079702</v>
      </c>
      <c r="F3256" s="18">
        <f t="shared" si="311"/>
        <v>1.5156691746952924</v>
      </c>
    </row>
    <row r="3257" spans="1:6">
      <c r="A3257" s="11">
        <f t="shared" si="306"/>
        <v>16210</v>
      </c>
      <c r="B3257" s="18">
        <f t="shared" si="307"/>
        <v>53182.416400000002</v>
      </c>
      <c r="C3257" s="18">
        <f t="shared" si="308"/>
        <v>10442.101825971067</v>
      </c>
      <c r="D3257" s="18">
        <f t="shared" si="309"/>
        <v>10.442101825971067</v>
      </c>
      <c r="E3257" s="18">
        <f t="shared" si="310"/>
        <v>0.10305550460392843</v>
      </c>
      <c r="F3257" s="18">
        <f t="shared" si="311"/>
        <v>1.5145015646351916</v>
      </c>
    </row>
    <row r="3258" spans="1:6">
      <c r="A3258" s="11">
        <f t="shared" si="306"/>
        <v>16215</v>
      </c>
      <c r="B3258" s="18">
        <f t="shared" si="307"/>
        <v>53198.820599999999</v>
      </c>
      <c r="C3258" s="18">
        <f t="shared" si="308"/>
        <v>10434.057654232169</v>
      </c>
      <c r="D3258" s="18">
        <f t="shared" si="309"/>
        <v>10.434057654232168</v>
      </c>
      <c r="E3258" s="18">
        <f t="shared" si="310"/>
        <v>0.10297611482287773</v>
      </c>
      <c r="F3258" s="18">
        <f t="shared" si="311"/>
        <v>1.5133348540545253</v>
      </c>
    </row>
    <row r="3259" spans="1:6">
      <c r="A3259" s="11">
        <f t="shared" si="306"/>
        <v>16220</v>
      </c>
      <c r="B3259" s="18">
        <f t="shared" si="307"/>
        <v>53215.224799999996</v>
      </c>
      <c r="C3259" s="18">
        <f t="shared" si="308"/>
        <v>10426.019679396928</v>
      </c>
      <c r="D3259" s="18">
        <f t="shared" si="309"/>
        <v>10.426019679396928</v>
      </c>
      <c r="E3259" s="18">
        <f t="shared" si="310"/>
        <v>0.10289678620049454</v>
      </c>
      <c r="F3259" s="18">
        <f t="shared" si="311"/>
        <v>1.5121690422603717</v>
      </c>
    </row>
    <row r="3260" spans="1:6">
      <c r="A3260" s="11">
        <f t="shared" si="306"/>
        <v>16225</v>
      </c>
      <c r="B3260" s="18">
        <f t="shared" si="307"/>
        <v>53231.629000000001</v>
      </c>
      <c r="C3260" s="18">
        <f t="shared" si="308"/>
        <v>10417.987896691497</v>
      </c>
      <c r="D3260" s="18">
        <f t="shared" si="309"/>
        <v>10.417987896691496</v>
      </c>
      <c r="E3260" s="18">
        <f t="shared" si="310"/>
        <v>0.10281751868966461</v>
      </c>
      <c r="F3260" s="18">
        <f t="shared" si="311"/>
        <v>1.5110041285603413</v>
      </c>
    </row>
    <row r="3261" spans="1:6">
      <c r="A3261" s="11">
        <f t="shared" si="306"/>
        <v>16230</v>
      </c>
      <c r="B3261" s="18">
        <f t="shared" si="307"/>
        <v>53248.033199999998</v>
      </c>
      <c r="C3261" s="18">
        <f t="shared" si="308"/>
        <v>10409.962301345713</v>
      </c>
      <c r="D3261" s="18">
        <f t="shared" si="309"/>
        <v>10.409962301345713</v>
      </c>
      <c r="E3261" s="18">
        <f t="shared" si="310"/>
        <v>0.10273831224331015</v>
      </c>
      <c r="F3261" s="18">
        <f t="shared" si="311"/>
        <v>1.5098401122625795</v>
      </c>
    </row>
    <row r="3262" spans="1:6">
      <c r="A3262" s="11">
        <f t="shared" si="306"/>
        <v>16235</v>
      </c>
      <c r="B3262" s="18">
        <f t="shared" si="307"/>
        <v>53264.437400000003</v>
      </c>
      <c r="C3262" s="18">
        <f t="shared" si="308"/>
        <v>10401.942888593081</v>
      </c>
      <c r="D3262" s="18">
        <f t="shared" si="309"/>
        <v>10.401942888593082</v>
      </c>
      <c r="E3262" s="18">
        <f t="shared" si="310"/>
        <v>0.1026591668143895</v>
      </c>
      <c r="F3262" s="18">
        <f t="shared" si="311"/>
        <v>1.5086769926757635</v>
      </c>
    </row>
    <row r="3263" spans="1:6">
      <c r="A3263" s="11">
        <f t="shared" si="306"/>
        <v>16240</v>
      </c>
      <c r="B3263" s="18">
        <f t="shared" si="307"/>
        <v>53280.8416</v>
      </c>
      <c r="C3263" s="18">
        <f t="shared" si="308"/>
        <v>10393.929653670788</v>
      </c>
      <c r="D3263" s="18">
        <f t="shared" si="309"/>
        <v>10.393929653670789</v>
      </c>
      <c r="E3263" s="18">
        <f t="shared" si="310"/>
        <v>0.10258008235589736</v>
      </c>
      <c r="F3263" s="18">
        <f t="shared" si="311"/>
        <v>1.5075147691091038</v>
      </c>
    </row>
    <row r="3264" spans="1:6">
      <c r="A3264" s="11">
        <f t="shared" si="306"/>
        <v>16245</v>
      </c>
      <c r="B3264" s="18">
        <f t="shared" si="307"/>
        <v>53297.245799999997</v>
      </c>
      <c r="C3264" s="18">
        <f t="shared" si="308"/>
        <v>10385.922591819679</v>
      </c>
      <c r="D3264" s="18">
        <f t="shared" si="309"/>
        <v>10.385922591819678</v>
      </c>
      <c r="E3264" s="18">
        <f t="shared" si="310"/>
        <v>0.10250105882086452</v>
      </c>
      <c r="F3264" s="18">
        <f t="shared" si="311"/>
        <v>1.5063534408723425</v>
      </c>
    </row>
    <row r="3265" spans="1:6">
      <c r="A3265" s="11">
        <f t="shared" si="306"/>
        <v>16250</v>
      </c>
      <c r="B3265" s="18">
        <f t="shared" si="307"/>
        <v>53313.65</v>
      </c>
      <c r="C3265" s="18">
        <f t="shared" si="308"/>
        <v>10377.921698284272</v>
      </c>
      <c r="D3265" s="18">
        <f t="shared" si="309"/>
        <v>10.377921698284272</v>
      </c>
      <c r="E3265" s="18">
        <f t="shared" si="310"/>
        <v>0.10242209616235808</v>
      </c>
      <c r="F3265" s="18">
        <f t="shared" si="311"/>
        <v>1.5051930072757542</v>
      </c>
    </row>
    <row r="3266" spans="1:6">
      <c r="A3266" s="11">
        <f t="shared" si="306"/>
        <v>16255</v>
      </c>
      <c r="B3266" s="18">
        <f t="shared" si="307"/>
        <v>53330.054199999999</v>
      </c>
      <c r="C3266" s="18">
        <f t="shared" si="308"/>
        <v>10369.926968312744</v>
      </c>
      <c r="D3266" s="18">
        <f t="shared" si="309"/>
        <v>10.369926968312743</v>
      </c>
      <c r="E3266" s="18">
        <f t="shared" si="310"/>
        <v>0.10234319433348117</v>
      </c>
      <c r="F3266" s="18">
        <f t="shared" si="311"/>
        <v>1.5040334676301437</v>
      </c>
    </row>
    <row r="3267" spans="1:6">
      <c r="A3267" s="11">
        <f t="shared" si="306"/>
        <v>16260</v>
      </c>
      <c r="B3267" s="18">
        <f t="shared" si="307"/>
        <v>53346.458400000003</v>
      </c>
      <c r="C3267" s="18">
        <f t="shared" si="308"/>
        <v>10361.938397156942</v>
      </c>
      <c r="D3267" s="18">
        <f t="shared" si="309"/>
        <v>10.361938397156942</v>
      </c>
      <c r="E3267" s="18">
        <f t="shared" si="310"/>
        <v>0.10226435328737321</v>
      </c>
      <c r="F3267" s="18">
        <f t="shared" si="311"/>
        <v>1.5028748212468486</v>
      </c>
    </row>
    <row r="3268" spans="1:6">
      <c r="A3268" s="11">
        <f t="shared" si="306"/>
        <v>16265</v>
      </c>
      <c r="B3268" s="18">
        <f t="shared" si="307"/>
        <v>53362.8626</v>
      </c>
      <c r="C3268" s="18">
        <f t="shared" si="308"/>
        <v>10353.955980072356</v>
      </c>
      <c r="D3268" s="18">
        <f t="shared" si="309"/>
        <v>10.353955980072357</v>
      </c>
      <c r="E3268" s="18">
        <f t="shared" si="310"/>
        <v>0.1021855729772095</v>
      </c>
      <c r="F3268" s="18">
        <f t="shared" si="311"/>
        <v>1.5017170674377345</v>
      </c>
    </row>
    <row r="3269" spans="1:6">
      <c r="A3269" s="11">
        <f t="shared" si="306"/>
        <v>16270</v>
      </c>
      <c r="B3269" s="18">
        <f t="shared" si="307"/>
        <v>53379.266799999998</v>
      </c>
      <c r="C3269" s="18">
        <f t="shared" si="308"/>
        <v>10345.979712318147</v>
      </c>
      <c r="D3269" s="18">
        <f t="shared" si="309"/>
        <v>10.345979712318147</v>
      </c>
      <c r="E3269" s="18">
        <f t="shared" si="310"/>
        <v>0.10210685335620162</v>
      </c>
      <c r="F3269" s="18">
        <f t="shared" si="311"/>
        <v>1.5005602055151994</v>
      </c>
    </row>
    <row r="3270" spans="1:6">
      <c r="A3270" s="11">
        <f t="shared" si="306"/>
        <v>16275</v>
      </c>
      <c r="B3270" s="18">
        <f t="shared" si="307"/>
        <v>53395.671000000002</v>
      </c>
      <c r="C3270" s="18">
        <f t="shared" si="308"/>
        <v>10338.009589157116</v>
      </c>
      <c r="D3270" s="18">
        <f t="shared" si="309"/>
        <v>10.338009589157116</v>
      </c>
      <c r="E3270" s="18">
        <f t="shared" si="310"/>
        <v>0.10202819437759708</v>
      </c>
      <c r="F3270" s="18">
        <f t="shared" si="311"/>
        <v>1.4994042347921697</v>
      </c>
    </row>
    <row r="3271" spans="1:6">
      <c r="A3271" s="11">
        <f t="shared" si="306"/>
        <v>16280</v>
      </c>
      <c r="B3271" s="18">
        <f t="shared" si="307"/>
        <v>53412.075199999999</v>
      </c>
      <c r="C3271" s="18">
        <f t="shared" si="308"/>
        <v>10330.045605855717</v>
      </c>
      <c r="D3271" s="18">
        <f t="shared" si="309"/>
        <v>10.330045605855718</v>
      </c>
      <c r="E3271" s="18">
        <f t="shared" si="310"/>
        <v>0.10194959599467943</v>
      </c>
      <c r="F3271" s="18">
        <f t="shared" si="311"/>
        <v>1.4982491545821015</v>
      </c>
    </row>
    <row r="3272" spans="1:6">
      <c r="A3272" s="11">
        <f t="shared" si="306"/>
        <v>16285</v>
      </c>
      <c r="B3272" s="18">
        <f t="shared" si="307"/>
        <v>53428.479399999997</v>
      </c>
      <c r="C3272" s="18">
        <f t="shared" si="308"/>
        <v>10322.087757684054</v>
      </c>
      <c r="D3272" s="18">
        <f t="shared" si="309"/>
        <v>10.322087757684054</v>
      </c>
      <c r="E3272" s="18">
        <f t="shared" si="310"/>
        <v>0.10187105816076819</v>
      </c>
      <c r="F3272" s="18">
        <f t="shared" si="311"/>
        <v>1.4970949641989799</v>
      </c>
    </row>
    <row r="3273" spans="1:6">
      <c r="A3273" s="11">
        <f t="shared" si="306"/>
        <v>16290</v>
      </c>
      <c r="B3273" s="18">
        <f t="shared" si="307"/>
        <v>53444.883600000001</v>
      </c>
      <c r="C3273" s="18">
        <f t="shared" si="308"/>
        <v>10314.136039915871</v>
      </c>
      <c r="D3273" s="18">
        <f t="shared" si="309"/>
        <v>10.314136039915871</v>
      </c>
      <c r="E3273" s="18">
        <f t="shared" si="310"/>
        <v>0.10179258082921891</v>
      </c>
      <c r="F3273" s="18">
        <f t="shared" si="311"/>
        <v>1.4959416629573181</v>
      </c>
    </row>
    <row r="3274" spans="1:6">
      <c r="A3274" s="11">
        <f t="shared" si="306"/>
        <v>16295</v>
      </c>
      <c r="B3274" s="18">
        <f t="shared" si="307"/>
        <v>53461.287799999998</v>
      </c>
      <c r="C3274" s="18">
        <f t="shared" si="308"/>
        <v>10306.190447828551</v>
      </c>
      <c r="D3274" s="18">
        <f t="shared" si="309"/>
        <v>10.30619044782855</v>
      </c>
      <c r="E3274" s="18">
        <f t="shared" si="310"/>
        <v>0.10171416395342296</v>
      </c>
      <c r="F3274" s="18">
        <f t="shared" si="311"/>
        <v>1.4947892501721574</v>
      </c>
    </row>
    <row r="3275" spans="1:6">
      <c r="A3275" s="11">
        <f t="shared" si="306"/>
        <v>16300</v>
      </c>
      <c r="B3275" s="18">
        <f t="shared" si="307"/>
        <v>53477.692000000003</v>
      </c>
      <c r="C3275" s="18">
        <f t="shared" si="308"/>
        <v>10298.250976703121</v>
      </c>
      <c r="D3275" s="18">
        <f t="shared" si="309"/>
        <v>10.298250976703121</v>
      </c>
      <c r="E3275" s="18">
        <f t="shared" si="310"/>
        <v>0.10163580748680774</v>
      </c>
      <c r="F3275" s="18">
        <f t="shared" si="311"/>
        <v>1.4936377251590673</v>
      </c>
    </row>
    <row r="3276" spans="1:6">
      <c r="A3276" s="11">
        <f t="shared" si="306"/>
        <v>16305</v>
      </c>
      <c r="B3276" s="18">
        <f t="shared" si="307"/>
        <v>53494.0962</v>
      </c>
      <c r="C3276" s="18">
        <f t="shared" si="308"/>
        <v>10290.317621824237</v>
      </c>
      <c r="D3276" s="18">
        <f t="shared" si="309"/>
        <v>10.290317621824236</v>
      </c>
      <c r="E3276" s="18">
        <f t="shared" si="310"/>
        <v>0.1015575113828364</v>
      </c>
      <c r="F3276" s="18">
        <f t="shared" si="311"/>
        <v>1.4924870872341436</v>
      </c>
    </row>
    <row r="3277" spans="1:6">
      <c r="A3277" s="11">
        <f t="shared" si="306"/>
        <v>16310</v>
      </c>
      <c r="B3277" s="18">
        <f t="shared" si="307"/>
        <v>53510.500399999997</v>
      </c>
      <c r="C3277" s="18">
        <f t="shared" si="308"/>
        <v>10282.390378480195</v>
      </c>
      <c r="D3277" s="18">
        <f t="shared" si="309"/>
        <v>10.282390378480194</v>
      </c>
      <c r="E3277" s="18">
        <f t="shared" si="310"/>
        <v>0.10147927559500808</v>
      </c>
      <c r="F3277" s="18">
        <f t="shared" si="311"/>
        <v>1.4913373357140105</v>
      </c>
    </row>
    <row r="3278" spans="1:6">
      <c r="A3278" s="11">
        <f t="shared" si="306"/>
        <v>16315</v>
      </c>
      <c r="B3278" s="18">
        <f t="shared" si="307"/>
        <v>53526.904600000002</v>
      </c>
      <c r="C3278" s="18">
        <f t="shared" si="308"/>
        <v>10274.469241962914</v>
      </c>
      <c r="D3278" s="18">
        <f t="shared" si="309"/>
        <v>10.274469241962914</v>
      </c>
      <c r="E3278" s="18">
        <f t="shared" si="310"/>
        <v>0.10140110007685764</v>
      </c>
      <c r="F3278" s="18">
        <f t="shared" si="311"/>
        <v>1.490188469915817</v>
      </c>
    </row>
    <row r="3279" spans="1:6">
      <c r="A3279" s="11">
        <f t="shared" si="306"/>
        <v>16320</v>
      </c>
      <c r="B3279" s="18">
        <f t="shared" si="307"/>
        <v>53543.308799999999</v>
      </c>
      <c r="C3279" s="18">
        <f t="shared" si="308"/>
        <v>10266.554207567942</v>
      </c>
      <c r="D3279" s="18">
        <f t="shared" si="309"/>
        <v>10.266554207567943</v>
      </c>
      <c r="E3279" s="18">
        <f t="shared" si="310"/>
        <v>0.10132298478195577</v>
      </c>
      <c r="F3279" s="18">
        <f t="shared" si="311"/>
        <v>1.4890404891572393</v>
      </c>
    </row>
    <row r="3280" spans="1:6">
      <c r="A3280" s="11">
        <f t="shared" si="306"/>
        <v>16325</v>
      </c>
      <c r="B3280" s="18">
        <f t="shared" si="307"/>
        <v>53559.712999999996</v>
      </c>
      <c r="C3280" s="18">
        <f t="shared" si="308"/>
        <v>10258.645270594452</v>
      </c>
      <c r="D3280" s="18">
        <f t="shared" si="309"/>
        <v>10.258645270594451</v>
      </c>
      <c r="E3280" s="18">
        <f t="shared" si="310"/>
        <v>0.10124492966390887</v>
      </c>
      <c r="F3280" s="18">
        <f t="shared" si="311"/>
        <v>1.4878933927564781</v>
      </c>
    </row>
    <row r="3281" spans="1:6">
      <c r="A3281" s="11">
        <f t="shared" si="306"/>
        <v>16330</v>
      </c>
      <c r="B3281" s="18">
        <f t="shared" si="307"/>
        <v>53576.117200000001</v>
      </c>
      <c r="C3281" s="18">
        <f t="shared" si="308"/>
        <v>10250.742426345241</v>
      </c>
      <c r="D3281" s="18">
        <f t="shared" si="309"/>
        <v>10.250742426345241</v>
      </c>
      <c r="E3281" s="18">
        <f t="shared" si="310"/>
        <v>0.10116693467635923</v>
      </c>
      <c r="F3281" s="18">
        <f t="shared" si="311"/>
        <v>1.4867471800322609</v>
      </c>
    </row>
    <row r="3282" spans="1:6">
      <c r="A3282" s="11">
        <f t="shared" si="306"/>
        <v>16335</v>
      </c>
      <c r="B3282" s="18">
        <f t="shared" si="307"/>
        <v>53592.521399999998</v>
      </c>
      <c r="C3282" s="18">
        <f t="shared" si="308"/>
        <v>10242.845670126715</v>
      </c>
      <c r="D3282" s="18">
        <f t="shared" si="309"/>
        <v>10.242845670126716</v>
      </c>
      <c r="E3282" s="18">
        <f t="shared" si="310"/>
        <v>0.10108899977298469</v>
      </c>
      <c r="F3282" s="18">
        <f t="shared" si="311"/>
        <v>1.4856018503038386</v>
      </c>
    </row>
    <row r="3283" spans="1:6">
      <c r="A3283" s="11">
        <f t="shared" si="306"/>
        <v>16340</v>
      </c>
      <c r="B3283" s="18">
        <f t="shared" si="307"/>
        <v>53608.925600000002</v>
      </c>
      <c r="C3283" s="18">
        <f t="shared" si="308"/>
        <v>10234.954997248906</v>
      </c>
      <c r="D3283" s="18">
        <f t="shared" si="309"/>
        <v>10.234954997248906</v>
      </c>
      <c r="E3283" s="18">
        <f t="shared" si="310"/>
        <v>0.10101112490749882</v>
      </c>
      <c r="F3283" s="18">
        <f t="shared" si="311"/>
        <v>1.4844574028909867</v>
      </c>
    </row>
    <row r="3284" spans="1:6">
      <c r="A3284" s="11">
        <f t="shared" si="306"/>
        <v>16345</v>
      </c>
      <c r="B3284" s="18">
        <f t="shared" si="307"/>
        <v>53625.3298</v>
      </c>
      <c r="C3284" s="18">
        <f t="shared" si="308"/>
        <v>10227.070403025455</v>
      </c>
      <c r="D3284" s="18">
        <f t="shared" si="309"/>
        <v>10.227070403025454</v>
      </c>
      <c r="E3284" s="18">
        <f t="shared" si="310"/>
        <v>0.1009333100336509</v>
      </c>
      <c r="F3284" s="18">
        <f t="shared" si="311"/>
        <v>1.4833138371140058</v>
      </c>
    </row>
    <row r="3285" spans="1:6">
      <c r="A3285" s="11">
        <f t="shared" si="306"/>
        <v>16350</v>
      </c>
      <c r="B3285" s="18">
        <f t="shared" si="307"/>
        <v>53641.733999999997</v>
      </c>
      <c r="C3285" s="18">
        <f t="shared" si="308"/>
        <v>10219.191882773612</v>
      </c>
      <c r="D3285" s="18">
        <f t="shared" si="309"/>
        <v>10.219191882773611</v>
      </c>
      <c r="E3285" s="18">
        <f t="shared" si="310"/>
        <v>0.1008555551052258</v>
      </c>
      <c r="F3285" s="18">
        <f t="shared" si="311"/>
        <v>1.4821711522937191</v>
      </c>
    </row>
    <row r="3286" spans="1:6">
      <c r="A3286" s="11">
        <f t="shared" si="306"/>
        <v>16355</v>
      </c>
      <c r="B3286" s="18">
        <f t="shared" si="307"/>
        <v>53658.138200000001</v>
      </c>
      <c r="C3286" s="18">
        <f t="shared" si="308"/>
        <v>10211.319431814236</v>
      </c>
      <c r="D3286" s="18">
        <f t="shared" si="309"/>
        <v>10.211319431814236</v>
      </c>
      <c r="E3286" s="18">
        <f t="shared" si="310"/>
        <v>0.100777860076044</v>
      </c>
      <c r="F3286" s="18">
        <f t="shared" si="311"/>
        <v>1.4810293477514731</v>
      </c>
    </row>
    <row r="3287" spans="1:6">
      <c r="A3287" s="11">
        <f t="shared" si="306"/>
        <v>16360</v>
      </c>
      <c r="B3287" s="18">
        <f t="shared" si="307"/>
        <v>53674.542399999998</v>
      </c>
      <c r="C3287" s="18">
        <f t="shared" si="308"/>
        <v>10203.453045471791</v>
      </c>
      <c r="D3287" s="18">
        <f t="shared" si="309"/>
        <v>10.203453045471791</v>
      </c>
      <c r="E3287" s="18">
        <f t="shared" si="310"/>
        <v>0.10070022489996157</v>
      </c>
      <c r="F3287" s="18">
        <f t="shared" si="311"/>
        <v>1.4798884228091376</v>
      </c>
    </row>
    <row r="3288" spans="1:6">
      <c r="A3288" s="11">
        <f t="shared" si="306"/>
        <v>16365</v>
      </c>
      <c r="B3288" s="18">
        <f t="shared" si="307"/>
        <v>53690.946600000003</v>
      </c>
      <c r="C3288" s="18">
        <f t="shared" si="308"/>
        <v>10195.59271907434</v>
      </c>
      <c r="D3288" s="18">
        <f t="shared" si="309"/>
        <v>10.195592719074341</v>
      </c>
      <c r="E3288" s="18">
        <f t="shared" si="310"/>
        <v>0.10062264953087005</v>
      </c>
      <c r="F3288" s="18">
        <f t="shared" si="311"/>
        <v>1.4787483767891043</v>
      </c>
    </row>
    <row r="3289" spans="1:6">
      <c r="A3289" s="11">
        <f t="shared" si="306"/>
        <v>16370</v>
      </c>
      <c r="B3289" s="18">
        <f t="shared" si="307"/>
        <v>53707.3508</v>
      </c>
      <c r="C3289" s="18">
        <f t="shared" si="308"/>
        <v>10187.738447953554</v>
      </c>
      <c r="D3289" s="18">
        <f t="shared" si="309"/>
        <v>10.187738447953555</v>
      </c>
      <c r="E3289" s="18">
        <f t="shared" si="310"/>
        <v>0.10054513392269665</v>
      </c>
      <c r="F3289" s="18">
        <f t="shared" si="311"/>
        <v>1.4776092090142876</v>
      </c>
    </row>
    <row r="3290" spans="1:6">
      <c r="A3290" s="11">
        <f t="shared" si="306"/>
        <v>16375</v>
      </c>
      <c r="B3290" s="18">
        <f t="shared" si="307"/>
        <v>53723.754999999997</v>
      </c>
      <c r="C3290" s="18">
        <f t="shared" si="308"/>
        <v>10179.890227444681</v>
      </c>
      <c r="D3290" s="18">
        <f t="shared" si="309"/>
        <v>10.17989022744468</v>
      </c>
      <c r="E3290" s="18">
        <f t="shared" si="310"/>
        <v>0.10046767802940386</v>
      </c>
      <c r="F3290" s="18">
        <f t="shared" si="311"/>
        <v>1.4764709188081215</v>
      </c>
    </row>
    <row r="3291" spans="1:6">
      <c r="A3291" s="11">
        <f t="shared" ref="A3291:A3354" si="312">A3290+5</f>
        <v>16380</v>
      </c>
      <c r="B3291" s="18">
        <f t="shared" ref="B3291:B3354" si="313">A3291*3.28084</f>
        <v>53740.159200000002</v>
      </c>
      <c r="C3291" s="18">
        <f t="shared" ref="C3291:C3354" si="314">IF(A3291&lt;11000,$C$14*(1+(-0.0065/$E$13)*A3291)^5.255876113,$C$14*(1+(-0.0065/$E$13)*MIN(A3291,11000))^5.255876113*EXP((-9.80665*0.0289644*(A3291-11000)/8.31432/($E$13-71.5))))</f>
        <v>10172.048052886586</v>
      </c>
      <c r="D3291" s="18">
        <f t="shared" ref="D3291:D3354" si="315">C3291/1000</f>
        <v>10.172048052886586</v>
      </c>
      <c r="E3291" s="18">
        <f t="shared" ref="E3291:E3354" si="316">D3291*0.00986923</f>
        <v>0.10039028180498988</v>
      </c>
      <c r="F3291" s="18">
        <f t="shared" ref="F3291:F3354" si="317">D3291*0.145038</f>
        <v>1.4753335054945647</v>
      </c>
    </row>
    <row r="3292" spans="1:6">
      <c r="A3292" s="11">
        <f t="shared" si="312"/>
        <v>16385</v>
      </c>
      <c r="B3292" s="18">
        <f t="shared" si="313"/>
        <v>53756.563399999999</v>
      </c>
      <c r="C3292" s="18">
        <f t="shared" si="314"/>
        <v>10164.21191962171</v>
      </c>
      <c r="D3292" s="18">
        <f t="shared" si="315"/>
        <v>10.16421191962171</v>
      </c>
      <c r="E3292" s="18">
        <f t="shared" si="316"/>
        <v>0.10031294520348817</v>
      </c>
      <c r="F3292" s="18">
        <f t="shared" si="317"/>
        <v>1.4741969683980936</v>
      </c>
    </row>
    <row r="3293" spans="1:6">
      <c r="A3293" s="11">
        <f t="shared" si="312"/>
        <v>16390</v>
      </c>
      <c r="B3293" s="18">
        <f t="shared" si="313"/>
        <v>53772.967599999996</v>
      </c>
      <c r="C3293" s="18">
        <f t="shared" si="314"/>
        <v>10156.381822996083</v>
      </c>
      <c r="D3293" s="18">
        <f t="shared" si="315"/>
        <v>10.156381822996083</v>
      </c>
      <c r="E3293" s="18">
        <f t="shared" si="316"/>
        <v>0.10023566817896763</v>
      </c>
      <c r="F3293" s="18">
        <f t="shared" si="317"/>
        <v>1.473061306843706</v>
      </c>
    </row>
    <row r="3294" spans="1:6">
      <c r="A3294" s="11">
        <f t="shared" si="312"/>
        <v>16395</v>
      </c>
      <c r="B3294" s="18">
        <f t="shared" si="313"/>
        <v>53789.371800000001</v>
      </c>
      <c r="C3294" s="18">
        <f t="shared" si="314"/>
        <v>10148.557758359329</v>
      </c>
      <c r="D3294" s="18">
        <f t="shared" si="315"/>
        <v>10.148557758359329</v>
      </c>
      <c r="E3294" s="18">
        <f t="shared" si="316"/>
        <v>0.10015845068553264</v>
      </c>
      <c r="F3294" s="18">
        <f t="shared" si="317"/>
        <v>1.4719265201569205</v>
      </c>
    </row>
    <row r="3295" spans="1:6">
      <c r="A3295" s="11">
        <f t="shared" si="312"/>
        <v>16400</v>
      </c>
      <c r="B3295" s="18">
        <f t="shared" si="313"/>
        <v>53805.775999999998</v>
      </c>
      <c r="C3295" s="18">
        <f t="shared" si="314"/>
        <v>10140.739721064643</v>
      </c>
      <c r="D3295" s="18">
        <f t="shared" si="315"/>
        <v>10.140739721064643</v>
      </c>
      <c r="E3295" s="18">
        <f t="shared" si="316"/>
        <v>0.1000812926773228</v>
      </c>
      <c r="F3295" s="18">
        <f t="shared" si="317"/>
        <v>1.4707926076637736</v>
      </c>
    </row>
    <row r="3296" spans="1:6">
      <c r="A3296" s="11">
        <f t="shared" si="312"/>
        <v>16405</v>
      </c>
      <c r="B3296" s="18">
        <f t="shared" si="313"/>
        <v>53822.180200000003</v>
      </c>
      <c r="C3296" s="18">
        <f t="shared" si="314"/>
        <v>10132.927706468807</v>
      </c>
      <c r="D3296" s="18">
        <f t="shared" si="315"/>
        <v>10.132927706468807</v>
      </c>
      <c r="E3296" s="18">
        <f t="shared" si="316"/>
        <v>0.10000419410851315</v>
      </c>
      <c r="F3296" s="18">
        <f t="shared" si="317"/>
        <v>1.4696595686908229</v>
      </c>
    </row>
    <row r="3297" spans="1:6">
      <c r="A3297" s="11">
        <f t="shared" si="312"/>
        <v>16410</v>
      </c>
      <c r="B3297" s="18">
        <f t="shared" si="313"/>
        <v>53838.5844</v>
      </c>
      <c r="C3297" s="18">
        <f t="shared" si="314"/>
        <v>10125.12170993218</v>
      </c>
      <c r="D3297" s="18">
        <f t="shared" si="315"/>
        <v>10.125121709932181</v>
      </c>
      <c r="E3297" s="18">
        <f t="shared" si="316"/>
        <v>9.9927154933313972E-2</v>
      </c>
      <c r="F3297" s="18">
        <f t="shared" si="317"/>
        <v>1.4685274025651436</v>
      </c>
    </row>
    <row r="3298" spans="1:6">
      <c r="A3298" s="11">
        <f t="shared" si="312"/>
        <v>16415</v>
      </c>
      <c r="B3298" s="18">
        <f t="shared" si="313"/>
        <v>53854.988599999997</v>
      </c>
      <c r="C3298" s="18">
        <f t="shared" si="314"/>
        <v>10117.321726818691</v>
      </c>
      <c r="D3298" s="18">
        <f t="shared" si="315"/>
        <v>10.117321726818691</v>
      </c>
      <c r="E3298" s="18">
        <f t="shared" si="316"/>
        <v>9.9850175105970829E-2</v>
      </c>
      <c r="F3298" s="18">
        <f t="shared" si="317"/>
        <v>1.4673961086143292</v>
      </c>
    </row>
    <row r="3299" spans="1:6">
      <c r="A3299" s="11">
        <f t="shared" si="312"/>
        <v>16420</v>
      </c>
      <c r="B3299" s="18">
        <f t="shared" si="313"/>
        <v>53871.392800000001</v>
      </c>
      <c r="C3299" s="18">
        <f t="shared" si="314"/>
        <v>10109.52775249584</v>
      </c>
      <c r="D3299" s="18">
        <f t="shared" si="315"/>
        <v>10.10952775249584</v>
      </c>
      <c r="E3299" s="18">
        <f t="shared" si="316"/>
        <v>9.9773254580764512E-2</v>
      </c>
      <c r="F3299" s="18">
        <f t="shared" si="317"/>
        <v>1.4662656861664916</v>
      </c>
    </row>
    <row r="3300" spans="1:6">
      <c r="A3300" s="11">
        <f t="shared" si="312"/>
        <v>16425</v>
      </c>
      <c r="B3300" s="18">
        <f t="shared" si="313"/>
        <v>53887.796999999999</v>
      </c>
      <c r="C3300" s="18">
        <f t="shared" si="314"/>
        <v>10101.739782334704</v>
      </c>
      <c r="D3300" s="18">
        <f t="shared" si="315"/>
        <v>10.101739782334704</v>
      </c>
      <c r="E3300" s="18">
        <f t="shared" si="316"/>
        <v>9.9696393312011133E-2</v>
      </c>
      <c r="F3300" s="18">
        <f t="shared" si="317"/>
        <v>1.4651361345502607</v>
      </c>
    </row>
    <row r="3301" spans="1:6">
      <c r="A3301" s="11">
        <f t="shared" si="312"/>
        <v>16430</v>
      </c>
      <c r="B3301" s="18">
        <f t="shared" si="313"/>
        <v>53904.201200000003</v>
      </c>
      <c r="C3301" s="18">
        <f t="shared" si="314"/>
        <v>10093.957811709915</v>
      </c>
      <c r="D3301" s="18">
        <f t="shared" si="315"/>
        <v>10.093957811709915</v>
      </c>
      <c r="E3301" s="18">
        <f t="shared" si="316"/>
        <v>9.9619591254061834E-2</v>
      </c>
      <c r="F3301" s="18">
        <f t="shared" si="317"/>
        <v>1.4640074530947826</v>
      </c>
    </row>
    <row r="3302" spans="1:6">
      <c r="A3302" s="11">
        <f t="shared" si="312"/>
        <v>16435</v>
      </c>
      <c r="B3302" s="18">
        <f t="shared" si="313"/>
        <v>53920.6054</v>
      </c>
      <c r="C3302" s="18">
        <f t="shared" si="314"/>
        <v>10086.181835999681</v>
      </c>
      <c r="D3302" s="18">
        <f t="shared" si="315"/>
        <v>10.086181835999682</v>
      </c>
      <c r="E3302" s="18">
        <f t="shared" si="316"/>
        <v>9.954284836130313E-2</v>
      </c>
      <c r="F3302" s="18">
        <f t="shared" si="317"/>
        <v>1.4628796411297218</v>
      </c>
    </row>
    <row r="3303" spans="1:6">
      <c r="A3303" s="11">
        <f t="shared" si="312"/>
        <v>16440</v>
      </c>
      <c r="B3303" s="18">
        <f t="shared" si="313"/>
        <v>53937.009599999998</v>
      </c>
      <c r="C3303" s="18">
        <f t="shared" si="314"/>
        <v>10078.411850585755</v>
      </c>
      <c r="D3303" s="18">
        <f t="shared" si="315"/>
        <v>10.078411850585756</v>
      </c>
      <c r="E3303" s="18">
        <f t="shared" si="316"/>
        <v>9.946616458815645E-2</v>
      </c>
      <c r="F3303" s="18">
        <f t="shared" si="317"/>
        <v>1.4617526979852569</v>
      </c>
    </row>
    <row r="3304" spans="1:6">
      <c r="A3304" s="11">
        <f t="shared" si="312"/>
        <v>16445</v>
      </c>
      <c r="B3304" s="18">
        <f t="shared" si="313"/>
        <v>53953.413800000002</v>
      </c>
      <c r="C3304" s="18">
        <f t="shared" si="314"/>
        <v>10070.64785085346</v>
      </c>
      <c r="D3304" s="18">
        <f t="shared" si="315"/>
        <v>10.07064785085346</v>
      </c>
      <c r="E3304" s="18">
        <f t="shared" si="316"/>
        <v>9.938953988907849E-2</v>
      </c>
      <c r="F3304" s="18">
        <f t="shared" si="317"/>
        <v>1.4606266229920841</v>
      </c>
    </row>
    <row r="3305" spans="1:6">
      <c r="A3305" s="11">
        <f t="shared" si="312"/>
        <v>16450</v>
      </c>
      <c r="B3305" s="18">
        <f t="shared" si="313"/>
        <v>53969.817999999999</v>
      </c>
      <c r="C3305" s="18">
        <f t="shared" si="314"/>
        <v>10062.889832191669</v>
      </c>
      <c r="D3305" s="18">
        <f t="shared" si="315"/>
        <v>10.062889832191669</v>
      </c>
      <c r="E3305" s="18">
        <f t="shared" si="316"/>
        <v>9.9312974218560973E-2</v>
      </c>
      <c r="F3305" s="18">
        <f t="shared" si="317"/>
        <v>1.4595014154814152</v>
      </c>
    </row>
    <row r="3306" spans="1:6">
      <c r="A3306" s="11">
        <f t="shared" si="312"/>
        <v>16455</v>
      </c>
      <c r="B3306" s="18">
        <f t="shared" si="313"/>
        <v>53986.222199999997</v>
      </c>
      <c r="C3306" s="18">
        <f t="shared" si="314"/>
        <v>10055.137789992808</v>
      </c>
      <c r="D3306" s="18">
        <f t="shared" si="315"/>
        <v>10.055137789992809</v>
      </c>
      <c r="E3306" s="18">
        <f t="shared" si="316"/>
        <v>9.9236467531130731E-2</v>
      </c>
      <c r="F3306" s="18">
        <f t="shared" si="317"/>
        <v>1.4583770747849771</v>
      </c>
    </row>
    <row r="3307" spans="1:6">
      <c r="A3307" s="11">
        <f t="shared" si="312"/>
        <v>16460</v>
      </c>
      <c r="B3307" s="18">
        <f t="shared" si="313"/>
        <v>54002.626400000001</v>
      </c>
      <c r="C3307" s="18">
        <f t="shared" si="314"/>
        <v>10047.391719652849</v>
      </c>
      <c r="D3307" s="18">
        <f t="shared" si="315"/>
        <v>10.047391719652849</v>
      </c>
      <c r="E3307" s="18">
        <f t="shared" si="316"/>
        <v>9.9160019781349473E-2</v>
      </c>
      <c r="F3307" s="18">
        <f t="shared" si="317"/>
        <v>1.4572536002350098</v>
      </c>
    </row>
    <row r="3308" spans="1:6">
      <c r="A3308" s="11">
        <f t="shared" si="312"/>
        <v>16465</v>
      </c>
      <c r="B3308" s="18">
        <f t="shared" si="313"/>
        <v>54019.030599999998</v>
      </c>
      <c r="C3308" s="18">
        <f t="shared" si="314"/>
        <v>10039.65161657132</v>
      </c>
      <c r="D3308" s="18">
        <f t="shared" si="315"/>
        <v>10.039651616571319</v>
      </c>
      <c r="E3308" s="18">
        <f t="shared" si="316"/>
        <v>9.9083630923814156E-2</v>
      </c>
      <c r="F3308" s="18">
        <f t="shared" si="317"/>
        <v>1.456130991164271</v>
      </c>
    </row>
    <row r="3309" spans="1:6">
      <c r="A3309" s="11">
        <f t="shared" si="312"/>
        <v>16470</v>
      </c>
      <c r="B3309" s="18">
        <f t="shared" si="313"/>
        <v>54035.434800000003</v>
      </c>
      <c r="C3309" s="18">
        <f t="shared" si="314"/>
        <v>10031.917476151282</v>
      </c>
      <c r="D3309" s="18">
        <f t="shared" si="315"/>
        <v>10.031917476151282</v>
      </c>
      <c r="E3309" s="18">
        <f t="shared" si="316"/>
        <v>9.9007300913156515E-2</v>
      </c>
      <c r="F3309" s="18">
        <f t="shared" si="317"/>
        <v>1.4550092469060296</v>
      </c>
    </row>
    <row r="3310" spans="1:6">
      <c r="A3310" s="11">
        <f t="shared" si="312"/>
        <v>16475</v>
      </c>
      <c r="B3310" s="18">
        <f t="shared" si="313"/>
        <v>54051.839</v>
      </c>
      <c r="C3310" s="18">
        <f t="shared" si="314"/>
        <v>10024.189293799347</v>
      </c>
      <c r="D3310" s="18">
        <f t="shared" si="315"/>
        <v>10.024189293799347</v>
      </c>
      <c r="E3310" s="18">
        <f t="shared" si="316"/>
        <v>9.8931029704043327E-2</v>
      </c>
      <c r="F3310" s="18">
        <f t="shared" si="317"/>
        <v>1.4538883667940696</v>
      </c>
    </row>
    <row r="3311" spans="1:6">
      <c r="A3311" s="11">
        <f t="shared" si="312"/>
        <v>16480</v>
      </c>
      <c r="B3311" s="18">
        <f t="shared" si="313"/>
        <v>54068.243199999997</v>
      </c>
      <c r="C3311" s="18">
        <f t="shared" si="314"/>
        <v>10016.467064925657</v>
      </c>
      <c r="D3311" s="18">
        <f t="shared" si="315"/>
        <v>10.016467064925656</v>
      </c>
      <c r="E3311" s="18">
        <f t="shared" si="316"/>
        <v>9.885481725117623E-2</v>
      </c>
      <c r="F3311" s="18">
        <f t="shared" si="317"/>
        <v>1.4527683501626873</v>
      </c>
    </row>
    <row r="3312" spans="1:6">
      <c r="A3312" s="11">
        <f t="shared" si="312"/>
        <v>16485</v>
      </c>
      <c r="B3312" s="18">
        <f t="shared" si="313"/>
        <v>54084.647400000002</v>
      </c>
      <c r="C3312" s="18">
        <f t="shared" si="314"/>
        <v>10008.750784943893</v>
      </c>
      <c r="D3312" s="18">
        <f t="shared" si="315"/>
        <v>10.008750784943894</v>
      </c>
      <c r="E3312" s="18">
        <f t="shared" si="316"/>
        <v>9.877866350929182E-2</v>
      </c>
      <c r="F3312" s="18">
        <f t="shared" si="317"/>
        <v>1.4516491963466924</v>
      </c>
    </row>
    <row r="3313" spans="1:6">
      <c r="A3313" s="11">
        <f t="shared" si="312"/>
        <v>16490</v>
      </c>
      <c r="B3313" s="18">
        <f t="shared" si="313"/>
        <v>54101.051599999999</v>
      </c>
      <c r="C3313" s="18">
        <f t="shared" si="314"/>
        <v>10001.040449271275</v>
      </c>
      <c r="D3313" s="18">
        <f t="shared" si="315"/>
        <v>10.001040449271276</v>
      </c>
      <c r="E3313" s="18">
        <f t="shared" si="316"/>
        <v>9.8702568433161553E-2</v>
      </c>
      <c r="F3313" s="18">
        <f t="shared" si="317"/>
        <v>1.4505309046814072</v>
      </c>
    </row>
    <row r="3314" spans="1:6">
      <c r="A3314" s="11">
        <f t="shared" si="312"/>
        <v>16495</v>
      </c>
      <c r="B3314" s="18">
        <f t="shared" si="313"/>
        <v>54117.455799999996</v>
      </c>
      <c r="C3314" s="18">
        <f t="shared" si="314"/>
        <v>9993.3360533285486</v>
      </c>
      <c r="D3314" s="18">
        <f t="shared" si="315"/>
        <v>9.993336053328548</v>
      </c>
      <c r="E3314" s="18">
        <f t="shared" si="316"/>
        <v>9.8626531977591705E-2</v>
      </c>
      <c r="F3314" s="18">
        <f t="shared" si="317"/>
        <v>1.4494134745026659</v>
      </c>
    </row>
    <row r="3315" spans="1:6">
      <c r="A3315" s="11">
        <f t="shared" si="312"/>
        <v>16500</v>
      </c>
      <c r="B3315" s="18">
        <f t="shared" si="313"/>
        <v>54133.86</v>
      </c>
      <c r="C3315" s="18">
        <f t="shared" si="314"/>
        <v>9985.637592539977</v>
      </c>
      <c r="D3315" s="18">
        <f t="shared" si="315"/>
        <v>9.9856375925399767</v>
      </c>
      <c r="E3315" s="18">
        <f t="shared" si="316"/>
        <v>9.8550554097423318E-2</v>
      </c>
      <c r="F3315" s="18">
        <f t="shared" si="317"/>
        <v>1.4482969051468131</v>
      </c>
    </row>
    <row r="3316" spans="1:6">
      <c r="A3316" s="11">
        <f t="shared" si="312"/>
        <v>16505</v>
      </c>
      <c r="B3316" s="18">
        <f t="shared" si="313"/>
        <v>54150.264199999998</v>
      </c>
      <c r="C3316" s="18">
        <f t="shared" si="314"/>
        <v>9977.9450623333705</v>
      </c>
      <c r="D3316" s="18">
        <f t="shared" si="315"/>
        <v>9.9779450623333705</v>
      </c>
      <c r="E3316" s="18">
        <f t="shared" si="316"/>
        <v>9.8474634747532361E-2</v>
      </c>
      <c r="F3316" s="18">
        <f t="shared" si="317"/>
        <v>1.4471811959507075</v>
      </c>
    </row>
    <row r="3317" spans="1:6">
      <c r="A3317" s="11">
        <f t="shared" si="312"/>
        <v>16510</v>
      </c>
      <c r="B3317" s="18">
        <f t="shared" si="313"/>
        <v>54166.668400000002</v>
      </c>
      <c r="C3317" s="18">
        <f t="shared" si="314"/>
        <v>9970.2584581400406</v>
      </c>
      <c r="D3317" s="18">
        <f t="shared" si="315"/>
        <v>9.9702584581400409</v>
      </c>
      <c r="E3317" s="18">
        <f t="shared" si="316"/>
        <v>9.8398773882829429E-2</v>
      </c>
      <c r="F3317" s="18">
        <f t="shared" si="317"/>
        <v>1.4460663462517152</v>
      </c>
    </row>
    <row r="3318" spans="1:6">
      <c r="A3318" s="11">
        <f t="shared" si="312"/>
        <v>16515</v>
      </c>
      <c r="B3318" s="18">
        <f t="shared" si="313"/>
        <v>54183.0726</v>
      </c>
      <c r="C3318" s="18">
        <f t="shared" si="314"/>
        <v>9962.5777753948314</v>
      </c>
      <c r="D3318" s="18">
        <f t="shared" si="315"/>
        <v>9.9625777753948306</v>
      </c>
      <c r="E3318" s="18">
        <f t="shared" si="316"/>
        <v>9.8322971458259925E-2</v>
      </c>
      <c r="F3318" s="18">
        <f t="shared" si="317"/>
        <v>1.4449523553877155</v>
      </c>
    </row>
    <row r="3319" spans="1:6">
      <c r="A3319" s="11">
        <f t="shared" si="312"/>
        <v>16520</v>
      </c>
      <c r="B3319" s="18">
        <f t="shared" si="313"/>
        <v>54199.476799999997</v>
      </c>
      <c r="C3319" s="18">
        <f t="shared" si="314"/>
        <v>9954.9030095360959</v>
      </c>
      <c r="D3319" s="18">
        <f t="shared" si="315"/>
        <v>9.9549030095360962</v>
      </c>
      <c r="E3319" s="18">
        <f t="shared" si="316"/>
        <v>9.8247227428803929E-2</v>
      </c>
      <c r="F3319" s="18">
        <f t="shared" si="317"/>
        <v>1.4438392226970964</v>
      </c>
    </row>
    <row r="3320" spans="1:6">
      <c r="A3320" s="11">
        <f t="shared" si="312"/>
        <v>16525</v>
      </c>
      <c r="B3320" s="18">
        <f t="shared" si="313"/>
        <v>54215.881000000001</v>
      </c>
      <c r="C3320" s="18">
        <f t="shared" si="314"/>
        <v>9947.2341560057102</v>
      </c>
      <c r="D3320" s="18">
        <f t="shared" si="315"/>
        <v>9.9472341560057096</v>
      </c>
      <c r="E3320" s="18">
        <f t="shared" si="316"/>
        <v>9.8171541749476232E-2</v>
      </c>
      <c r="F3320" s="18">
        <f t="shared" si="317"/>
        <v>1.4427269475187561</v>
      </c>
    </row>
    <row r="3321" spans="1:6">
      <c r="A3321" s="11">
        <f t="shared" si="312"/>
        <v>16530</v>
      </c>
      <c r="B3321" s="18">
        <f t="shared" si="313"/>
        <v>54232.285199999998</v>
      </c>
      <c r="C3321" s="18">
        <f t="shared" si="314"/>
        <v>9939.5712102490506</v>
      </c>
      <c r="D3321" s="18">
        <f t="shared" si="315"/>
        <v>9.939571210249051</v>
      </c>
      <c r="E3321" s="18">
        <f t="shared" si="316"/>
        <v>9.8095914375326235E-2</v>
      </c>
      <c r="F3321" s="18">
        <f t="shared" si="317"/>
        <v>1.4416155291921018</v>
      </c>
    </row>
    <row r="3322" spans="1:6">
      <c r="A3322" s="11">
        <f t="shared" si="312"/>
        <v>16535</v>
      </c>
      <c r="B3322" s="18">
        <f t="shared" si="313"/>
        <v>54248.689400000003</v>
      </c>
      <c r="C3322" s="18">
        <f t="shared" si="314"/>
        <v>9931.9141677150128</v>
      </c>
      <c r="D3322" s="18">
        <f t="shared" si="315"/>
        <v>9.9319141677150125</v>
      </c>
      <c r="E3322" s="18">
        <f t="shared" si="316"/>
        <v>9.8020345261438033E-2</v>
      </c>
      <c r="F3322" s="18">
        <f t="shared" si="317"/>
        <v>1.44050496705705</v>
      </c>
    </row>
    <row r="3323" spans="1:6">
      <c r="A3323" s="11">
        <f t="shared" si="312"/>
        <v>16540</v>
      </c>
      <c r="B3323" s="18">
        <f t="shared" si="313"/>
        <v>54265.0936</v>
      </c>
      <c r="C3323" s="18">
        <f t="shared" si="314"/>
        <v>9924.2630238559886</v>
      </c>
      <c r="D3323" s="18">
        <f t="shared" si="315"/>
        <v>9.924263023855989</v>
      </c>
      <c r="E3323" s="18">
        <f t="shared" si="316"/>
        <v>9.7944834362930236E-2</v>
      </c>
      <c r="F3323" s="18">
        <f t="shared" si="317"/>
        <v>1.439395260454025</v>
      </c>
    </row>
    <row r="3324" spans="1:6">
      <c r="A3324" s="11">
        <f t="shared" si="312"/>
        <v>16545</v>
      </c>
      <c r="B3324" s="18">
        <f t="shared" si="313"/>
        <v>54281.497799999997</v>
      </c>
      <c r="C3324" s="18">
        <f t="shared" si="314"/>
        <v>9916.6177741278825</v>
      </c>
      <c r="D3324" s="18">
        <f t="shared" si="315"/>
        <v>9.9166177741278823</v>
      </c>
      <c r="E3324" s="18">
        <f t="shared" si="316"/>
        <v>9.7869381634956121E-2</v>
      </c>
      <c r="F3324" s="18">
        <f t="shared" si="317"/>
        <v>1.4382864087239597</v>
      </c>
    </row>
    <row r="3325" spans="1:6">
      <c r="A3325" s="11">
        <f t="shared" si="312"/>
        <v>16550</v>
      </c>
      <c r="B3325" s="18">
        <f t="shared" si="313"/>
        <v>54297.902000000002</v>
      </c>
      <c r="C3325" s="18">
        <f t="shared" si="314"/>
        <v>9908.9784139900912</v>
      </c>
      <c r="D3325" s="18">
        <f t="shared" si="315"/>
        <v>9.9089784139900914</v>
      </c>
      <c r="E3325" s="18">
        <f t="shared" si="316"/>
        <v>9.7793987032703422E-2</v>
      </c>
      <c r="F3325" s="18">
        <f t="shared" si="317"/>
        <v>1.4371784112082948</v>
      </c>
    </row>
    <row r="3326" spans="1:6">
      <c r="A3326" s="11">
        <f t="shared" si="312"/>
        <v>16555</v>
      </c>
      <c r="B3326" s="18">
        <f t="shared" si="313"/>
        <v>54314.306199999999</v>
      </c>
      <c r="C3326" s="18">
        <f t="shared" si="314"/>
        <v>9901.3449389055149</v>
      </c>
      <c r="D3326" s="18">
        <f t="shared" si="315"/>
        <v>9.901344938905515</v>
      </c>
      <c r="E3326" s="18">
        <f t="shared" si="316"/>
        <v>9.7718650511394473E-2</v>
      </c>
      <c r="F3326" s="18">
        <f t="shared" si="317"/>
        <v>1.4360712672489782</v>
      </c>
    </row>
    <row r="3327" spans="1:6">
      <c r="A3327" s="11">
        <f t="shared" si="312"/>
        <v>16560</v>
      </c>
      <c r="B3327" s="18">
        <f t="shared" si="313"/>
        <v>54330.710399999996</v>
      </c>
      <c r="C3327" s="18">
        <f t="shared" si="314"/>
        <v>9893.7173443405482</v>
      </c>
      <c r="D3327" s="18">
        <f t="shared" si="315"/>
        <v>9.8937173443405477</v>
      </c>
      <c r="E3327" s="18">
        <f t="shared" si="316"/>
        <v>9.7643372026286063E-2</v>
      </c>
      <c r="F3327" s="18">
        <f t="shared" si="317"/>
        <v>1.4349649761884644</v>
      </c>
    </row>
    <row r="3328" spans="1:6">
      <c r="A3328" s="11">
        <f t="shared" si="312"/>
        <v>16565</v>
      </c>
      <c r="B3328" s="18">
        <f t="shared" si="313"/>
        <v>54347.114600000001</v>
      </c>
      <c r="C3328" s="18">
        <f t="shared" si="314"/>
        <v>9886.0956257650778</v>
      </c>
      <c r="D3328" s="18">
        <f t="shared" si="315"/>
        <v>9.8860956257650781</v>
      </c>
      <c r="E3328" s="18">
        <f t="shared" si="316"/>
        <v>9.7568151532669484E-2</v>
      </c>
      <c r="F3328" s="18">
        <f t="shared" si="317"/>
        <v>1.4338595373697154</v>
      </c>
    </row>
    <row r="3329" spans="1:6">
      <c r="A3329" s="11">
        <f t="shared" si="312"/>
        <v>16570</v>
      </c>
      <c r="B3329" s="18">
        <f t="shared" si="313"/>
        <v>54363.518799999998</v>
      </c>
      <c r="C3329" s="18">
        <f t="shared" si="314"/>
        <v>9878.4797786524759</v>
      </c>
      <c r="D3329" s="18">
        <f t="shared" si="315"/>
        <v>9.8784797786524763</v>
      </c>
      <c r="E3329" s="18">
        <f t="shared" si="316"/>
        <v>9.7492988985870374E-2</v>
      </c>
      <c r="F3329" s="18">
        <f t="shared" si="317"/>
        <v>1.4327549501361978</v>
      </c>
    </row>
    <row r="3330" spans="1:6">
      <c r="A3330" s="11">
        <f t="shared" si="312"/>
        <v>16575</v>
      </c>
      <c r="B3330" s="18">
        <f t="shared" si="313"/>
        <v>54379.923000000003</v>
      </c>
      <c r="C3330" s="18">
        <f t="shared" si="314"/>
        <v>9870.8697984796108</v>
      </c>
      <c r="D3330" s="18">
        <f t="shared" si="315"/>
        <v>9.8708697984796103</v>
      </c>
      <c r="E3330" s="18">
        <f t="shared" si="316"/>
        <v>9.7417884341248928E-2</v>
      </c>
      <c r="F3330" s="18">
        <f t="shared" si="317"/>
        <v>1.4316512138318858</v>
      </c>
    </row>
    <row r="3331" spans="1:6">
      <c r="A3331" s="11">
        <f t="shared" si="312"/>
        <v>16580</v>
      </c>
      <c r="B3331" s="18">
        <f t="shared" si="313"/>
        <v>54396.3272</v>
      </c>
      <c r="C3331" s="18">
        <f t="shared" si="314"/>
        <v>9863.2656807268268</v>
      </c>
      <c r="D3331" s="18">
        <f t="shared" si="315"/>
        <v>9.8632656807268262</v>
      </c>
      <c r="E3331" s="18">
        <f t="shared" si="316"/>
        <v>9.7342837554199618E-2</v>
      </c>
      <c r="F3331" s="18">
        <f t="shared" si="317"/>
        <v>1.4305483278012574</v>
      </c>
    </row>
    <row r="3332" spans="1:6">
      <c r="A3332" s="11">
        <f t="shared" si="312"/>
        <v>16585</v>
      </c>
      <c r="B3332" s="18">
        <f t="shared" si="313"/>
        <v>54412.731399999997</v>
      </c>
      <c r="C3332" s="18">
        <f t="shared" si="314"/>
        <v>9855.6674208779514</v>
      </c>
      <c r="D3332" s="18">
        <f t="shared" si="315"/>
        <v>9.8556674208779516</v>
      </c>
      <c r="E3332" s="18">
        <f t="shared" si="316"/>
        <v>9.7267848580151306E-2</v>
      </c>
      <c r="F3332" s="18">
        <f t="shared" si="317"/>
        <v>1.4294462913892962</v>
      </c>
    </row>
    <row r="3333" spans="1:6">
      <c r="A3333" s="11">
        <f t="shared" si="312"/>
        <v>16590</v>
      </c>
      <c r="B3333" s="18">
        <f t="shared" si="313"/>
        <v>54429.135600000001</v>
      </c>
      <c r="C3333" s="18">
        <f t="shared" si="314"/>
        <v>9848.0750144202975</v>
      </c>
      <c r="D3333" s="18">
        <f t="shared" si="315"/>
        <v>9.8480750144202975</v>
      </c>
      <c r="E3333" s="18">
        <f t="shared" si="316"/>
        <v>9.7192917374567228E-2</v>
      </c>
      <c r="F3333" s="18">
        <f t="shared" si="317"/>
        <v>1.4283451039414912</v>
      </c>
    </row>
    <row r="3334" spans="1:6">
      <c r="A3334" s="11">
        <f t="shared" si="312"/>
        <v>16595</v>
      </c>
      <c r="B3334" s="18">
        <f t="shared" si="313"/>
        <v>54445.539799999999</v>
      </c>
      <c r="C3334" s="18">
        <f t="shared" si="314"/>
        <v>9840.4884568446487</v>
      </c>
      <c r="D3334" s="18">
        <f t="shared" si="315"/>
        <v>9.840488456844648</v>
      </c>
      <c r="E3334" s="18">
        <f t="shared" si="316"/>
        <v>9.71180438929449E-2</v>
      </c>
      <c r="F3334" s="18">
        <f t="shared" si="317"/>
        <v>1.427244764803834</v>
      </c>
    </row>
    <row r="3335" spans="1:6">
      <c r="A3335" s="11">
        <f t="shared" si="312"/>
        <v>16600</v>
      </c>
      <c r="B3335" s="18">
        <f t="shared" si="313"/>
        <v>54461.944000000003</v>
      </c>
      <c r="C3335" s="18">
        <f t="shared" si="314"/>
        <v>9832.9077436452608</v>
      </c>
      <c r="D3335" s="18">
        <f t="shared" si="315"/>
        <v>9.8329077436452614</v>
      </c>
      <c r="E3335" s="18">
        <f t="shared" si="316"/>
        <v>9.7043228090816114E-2</v>
      </c>
      <c r="F3335" s="18">
        <f t="shared" si="317"/>
        <v>1.4261452733228215</v>
      </c>
    </row>
    <row r="3336" spans="1:6">
      <c r="A3336" s="11">
        <f t="shared" si="312"/>
        <v>16605</v>
      </c>
      <c r="B3336" s="18">
        <f t="shared" si="313"/>
        <v>54478.3482</v>
      </c>
      <c r="C3336" s="18">
        <f t="shared" si="314"/>
        <v>9825.3328703198677</v>
      </c>
      <c r="D3336" s="18">
        <f t="shared" si="315"/>
        <v>9.8253328703198672</v>
      </c>
      <c r="E3336" s="18">
        <f t="shared" si="316"/>
        <v>9.6968469923746942E-2</v>
      </c>
      <c r="F3336" s="18">
        <f t="shared" si="317"/>
        <v>1.4250466288454529</v>
      </c>
    </row>
    <row r="3337" spans="1:6">
      <c r="A3337" s="11">
        <f t="shared" si="312"/>
        <v>16610</v>
      </c>
      <c r="B3337" s="18">
        <f t="shared" si="313"/>
        <v>54494.752399999998</v>
      </c>
      <c r="C3337" s="18">
        <f t="shared" si="314"/>
        <v>9817.763832369661</v>
      </c>
      <c r="D3337" s="18">
        <f t="shared" si="315"/>
        <v>9.8177638323696605</v>
      </c>
      <c r="E3337" s="18">
        <f t="shared" si="316"/>
        <v>9.6893769347337622E-2</v>
      </c>
      <c r="F3337" s="18">
        <f t="shared" si="317"/>
        <v>1.4239488307192307</v>
      </c>
    </row>
    <row r="3338" spans="1:6">
      <c r="A3338" s="11">
        <f t="shared" si="312"/>
        <v>16615</v>
      </c>
      <c r="B3338" s="18">
        <f t="shared" si="313"/>
        <v>54511.156600000002</v>
      </c>
      <c r="C3338" s="18">
        <f t="shared" si="314"/>
        <v>9810.2006252993106</v>
      </c>
      <c r="D3338" s="18">
        <f t="shared" si="315"/>
        <v>9.810200625299311</v>
      </c>
      <c r="E3338" s="18">
        <f t="shared" si="316"/>
        <v>9.6819126317222712E-2</v>
      </c>
      <c r="F3338" s="18">
        <f t="shared" si="317"/>
        <v>1.4228518782921615</v>
      </c>
    </row>
    <row r="3339" spans="1:6">
      <c r="A3339" s="11">
        <f t="shared" si="312"/>
        <v>16620</v>
      </c>
      <c r="B3339" s="18">
        <f t="shared" si="313"/>
        <v>54527.560799999999</v>
      </c>
      <c r="C3339" s="18">
        <f t="shared" si="314"/>
        <v>9802.643244616942</v>
      </c>
      <c r="D3339" s="18">
        <f t="shared" si="315"/>
        <v>9.8026432446169416</v>
      </c>
      <c r="E3339" s="18">
        <f t="shared" si="316"/>
        <v>9.6744540789070854E-2</v>
      </c>
      <c r="F3339" s="18">
        <f t="shared" si="317"/>
        <v>1.421755770912752</v>
      </c>
    </row>
    <row r="3340" spans="1:6">
      <c r="A3340" s="11">
        <f t="shared" si="312"/>
        <v>16625</v>
      </c>
      <c r="B3340" s="18">
        <f t="shared" si="313"/>
        <v>54543.964999999997</v>
      </c>
      <c r="C3340" s="18">
        <f t="shared" si="314"/>
        <v>9795.0916858341388</v>
      </c>
      <c r="D3340" s="18">
        <f t="shared" si="315"/>
        <v>9.795091685834139</v>
      </c>
      <c r="E3340" s="18">
        <f t="shared" si="316"/>
        <v>9.6670012718584858E-2</v>
      </c>
      <c r="F3340" s="18">
        <f t="shared" si="317"/>
        <v>1.4206605079300119</v>
      </c>
    </row>
    <row r="3341" spans="1:6">
      <c r="A3341" s="11">
        <f t="shared" si="312"/>
        <v>16630</v>
      </c>
      <c r="B3341" s="18">
        <f t="shared" si="313"/>
        <v>54560.369200000001</v>
      </c>
      <c r="C3341" s="18">
        <f t="shared" si="314"/>
        <v>9787.54594446595</v>
      </c>
      <c r="D3341" s="18">
        <f t="shared" si="315"/>
        <v>9.7875459444659505</v>
      </c>
      <c r="E3341" s="18">
        <f t="shared" si="316"/>
        <v>9.6595542061501685E-2</v>
      </c>
      <c r="F3341" s="18">
        <f t="shared" si="317"/>
        <v>1.4195660886934525</v>
      </c>
    </row>
    <row r="3342" spans="1:6">
      <c r="A3342" s="11">
        <f t="shared" si="312"/>
        <v>16635</v>
      </c>
      <c r="B3342" s="18">
        <f t="shared" si="313"/>
        <v>54576.773399999998</v>
      </c>
      <c r="C3342" s="18">
        <f t="shared" si="314"/>
        <v>9780.0060160308713</v>
      </c>
      <c r="D3342" s="18">
        <f t="shared" si="315"/>
        <v>9.7800060160308711</v>
      </c>
      <c r="E3342" s="18">
        <f t="shared" si="316"/>
        <v>9.6521128773592355E-2</v>
      </c>
      <c r="F3342" s="18">
        <f t="shared" si="317"/>
        <v>1.4184725125530855</v>
      </c>
    </row>
    <row r="3343" spans="1:6">
      <c r="A3343" s="11">
        <f t="shared" si="312"/>
        <v>16640</v>
      </c>
      <c r="B3343" s="18">
        <f t="shared" si="313"/>
        <v>54593.177600000003</v>
      </c>
      <c r="C3343" s="18">
        <f t="shared" si="314"/>
        <v>9772.471896050858</v>
      </c>
      <c r="D3343" s="18">
        <f t="shared" si="315"/>
        <v>9.7724718960508579</v>
      </c>
      <c r="E3343" s="18">
        <f t="shared" si="316"/>
        <v>9.644677281066201E-2</v>
      </c>
      <c r="F3343" s="18">
        <f t="shared" si="317"/>
        <v>1.4173797788594242</v>
      </c>
    </row>
    <row r="3344" spans="1:6">
      <c r="A3344" s="11">
        <f t="shared" si="312"/>
        <v>16645</v>
      </c>
      <c r="B3344" s="18">
        <f t="shared" si="313"/>
        <v>54609.5818</v>
      </c>
      <c r="C3344" s="18">
        <f t="shared" si="314"/>
        <v>9764.9435800513093</v>
      </c>
      <c r="D3344" s="18">
        <f t="shared" si="315"/>
        <v>9.7649435800513089</v>
      </c>
      <c r="E3344" s="18">
        <f t="shared" si="316"/>
        <v>9.6372474128549782E-2</v>
      </c>
      <c r="F3344" s="18">
        <f t="shared" si="317"/>
        <v>1.4162878869634818</v>
      </c>
    </row>
    <row r="3345" spans="1:6">
      <c r="A3345" s="11">
        <f t="shared" si="312"/>
        <v>16650</v>
      </c>
      <c r="B3345" s="18">
        <f t="shared" si="313"/>
        <v>54625.985999999997</v>
      </c>
      <c r="C3345" s="18">
        <f t="shared" si="314"/>
        <v>9757.4210635610762</v>
      </c>
      <c r="D3345" s="18">
        <f t="shared" si="315"/>
        <v>9.7574210635610754</v>
      </c>
      <c r="E3345" s="18">
        <f t="shared" si="316"/>
        <v>9.629823268312887E-2</v>
      </c>
      <c r="F3345" s="18">
        <f t="shared" si="317"/>
        <v>1.4151968362167713</v>
      </c>
    </row>
    <row r="3346" spans="1:6">
      <c r="A3346" s="11">
        <f t="shared" si="312"/>
        <v>16655</v>
      </c>
      <c r="B3346" s="18">
        <f t="shared" si="313"/>
        <v>54642.390200000002</v>
      </c>
      <c r="C3346" s="18">
        <f t="shared" si="314"/>
        <v>9749.9043421124516</v>
      </c>
      <c r="D3346" s="18">
        <f t="shared" si="315"/>
        <v>9.7499043421124512</v>
      </c>
      <c r="E3346" s="18">
        <f t="shared" si="316"/>
        <v>9.6224048430306464E-2</v>
      </c>
      <c r="F3346" s="18">
        <f t="shared" si="317"/>
        <v>1.4141066259713058</v>
      </c>
    </row>
    <row r="3347" spans="1:6">
      <c r="A3347" s="11">
        <f t="shared" si="312"/>
        <v>16660</v>
      </c>
      <c r="B3347" s="18">
        <f t="shared" si="313"/>
        <v>54658.794399999999</v>
      </c>
      <c r="C3347" s="18">
        <f t="shared" si="314"/>
        <v>9742.3934112411698</v>
      </c>
      <c r="D3347" s="18">
        <f t="shared" si="315"/>
        <v>9.742393411241169</v>
      </c>
      <c r="E3347" s="18">
        <f t="shared" si="316"/>
        <v>9.614992132602368E-2</v>
      </c>
      <c r="F3347" s="18">
        <f t="shared" si="317"/>
        <v>1.4130172555795966</v>
      </c>
    </row>
    <row r="3348" spans="1:6">
      <c r="A3348" s="11">
        <f t="shared" si="312"/>
        <v>16665</v>
      </c>
      <c r="B3348" s="18">
        <f t="shared" si="313"/>
        <v>54675.198599999996</v>
      </c>
      <c r="C3348" s="18">
        <f t="shared" si="314"/>
        <v>9734.8882664864032</v>
      </c>
      <c r="D3348" s="18">
        <f t="shared" si="315"/>
        <v>9.7348882664864025</v>
      </c>
      <c r="E3348" s="18">
        <f t="shared" si="316"/>
        <v>9.6075851326255596E-2</v>
      </c>
      <c r="F3348" s="18">
        <f t="shared" si="317"/>
        <v>1.4119287243946548</v>
      </c>
    </row>
    <row r="3349" spans="1:6">
      <c r="A3349" s="11">
        <f t="shared" si="312"/>
        <v>16670</v>
      </c>
      <c r="B3349" s="18">
        <f t="shared" si="313"/>
        <v>54691.602800000001</v>
      </c>
      <c r="C3349" s="18">
        <f t="shared" si="314"/>
        <v>9727.3889033907653</v>
      </c>
      <c r="D3349" s="18">
        <f t="shared" si="315"/>
        <v>9.7273889033907661</v>
      </c>
      <c r="E3349" s="18">
        <f t="shared" si="316"/>
        <v>9.6001838387011248E-2</v>
      </c>
      <c r="F3349" s="18">
        <f t="shared" si="317"/>
        <v>1.41084103176999</v>
      </c>
    </row>
    <row r="3350" spans="1:6">
      <c r="A3350" s="11">
        <f t="shared" si="312"/>
        <v>16675</v>
      </c>
      <c r="B3350" s="18">
        <f t="shared" si="313"/>
        <v>54708.006999999998</v>
      </c>
      <c r="C3350" s="18">
        <f t="shared" si="314"/>
        <v>9719.8953175003007</v>
      </c>
      <c r="D3350" s="18">
        <f t="shared" si="315"/>
        <v>9.7198953175003009</v>
      </c>
      <c r="E3350" s="18">
        <f t="shared" si="316"/>
        <v>9.5927882464333494E-2</v>
      </c>
      <c r="F3350" s="18">
        <f t="shared" si="317"/>
        <v>1.4097541770596087</v>
      </c>
    </row>
    <row r="3351" spans="1:6">
      <c r="A3351" s="11">
        <f t="shared" si="312"/>
        <v>16680</v>
      </c>
      <c r="B3351" s="18">
        <f t="shared" si="313"/>
        <v>54724.411200000002</v>
      </c>
      <c r="C3351" s="18">
        <f t="shared" si="314"/>
        <v>9712.4075043644807</v>
      </c>
      <c r="D3351" s="18">
        <f t="shared" si="315"/>
        <v>9.7124075043644815</v>
      </c>
      <c r="E3351" s="18">
        <f t="shared" si="316"/>
        <v>9.5853983514299065E-2</v>
      </c>
      <c r="F3351" s="18">
        <f t="shared" si="317"/>
        <v>1.4086681596180157</v>
      </c>
    </row>
    <row r="3352" spans="1:6">
      <c r="A3352" s="11">
        <f t="shared" si="312"/>
        <v>16685</v>
      </c>
      <c r="B3352" s="18">
        <f t="shared" si="313"/>
        <v>54740.815399999999</v>
      </c>
      <c r="C3352" s="18">
        <f t="shared" si="314"/>
        <v>9704.9254595362127</v>
      </c>
      <c r="D3352" s="18">
        <f t="shared" si="315"/>
        <v>9.7049254595362129</v>
      </c>
      <c r="E3352" s="18">
        <f t="shared" si="316"/>
        <v>9.578014149301857E-2</v>
      </c>
      <c r="F3352" s="18">
        <f t="shared" si="317"/>
        <v>1.4075829788002132</v>
      </c>
    </row>
    <row r="3353" spans="1:6">
      <c r="A3353" s="11">
        <f t="shared" si="312"/>
        <v>16690</v>
      </c>
      <c r="B3353" s="18">
        <f t="shared" si="313"/>
        <v>54757.219599999997</v>
      </c>
      <c r="C3353" s="18">
        <f t="shared" si="314"/>
        <v>9697.4491785718274</v>
      </c>
      <c r="D3353" s="18">
        <f t="shared" si="315"/>
        <v>9.6974491785718282</v>
      </c>
      <c r="E3353" s="18">
        <f t="shared" si="316"/>
        <v>9.5706356356636435E-2</v>
      </c>
      <c r="F3353" s="18">
        <f t="shared" si="317"/>
        <v>1.4064986339617007</v>
      </c>
    </row>
    <row r="3354" spans="1:6">
      <c r="A3354" s="11">
        <f t="shared" si="312"/>
        <v>16695</v>
      </c>
      <c r="B3354" s="18">
        <f t="shared" si="313"/>
        <v>54773.623800000001</v>
      </c>
      <c r="C3354" s="18">
        <f t="shared" si="314"/>
        <v>9689.9786570310735</v>
      </c>
      <c r="D3354" s="18">
        <f t="shared" si="315"/>
        <v>9.6899786570310731</v>
      </c>
      <c r="E3354" s="18">
        <f t="shared" si="316"/>
        <v>9.5632628061330771E-2</v>
      </c>
      <c r="F3354" s="18">
        <f t="shared" si="317"/>
        <v>1.4054151244584727</v>
      </c>
    </row>
    <row r="3355" spans="1:6">
      <c r="A3355" s="11">
        <f t="shared" ref="A3355:A3418" si="318">A3354+5</f>
        <v>16700</v>
      </c>
      <c r="B3355" s="18">
        <f t="shared" ref="B3355:B3418" si="319">A3355*3.28084</f>
        <v>54790.027999999998</v>
      </c>
      <c r="C3355" s="18">
        <f t="shared" ref="C3355:C3418" si="320">IF(A3355&lt;11000,$C$14*(1+(-0.0065/$E$13)*A3355)^5.255876113,$C$14*(1+(-0.0065/$E$13)*MIN(A3355,11000))^5.255876113*EXP((-9.80665*0.0289644*(A3355-11000)/8.31432/($E$13-71.5))))</f>
        <v>9682.5138904771302</v>
      </c>
      <c r="D3355" s="18">
        <f t="shared" ref="D3355:D3418" si="321">C3355/1000</f>
        <v>9.6825138904771304</v>
      </c>
      <c r="E3355" s="18">
        <f t="shared" ref="E3355:E3418" si="322">D3355*0.00986923</f>
        <v>9.5558956563313605E-2</v>
      </c>
      <c r="F3355" s="18">
        <f t="shared" ref="F3355:F3418" si="323">D3355*0.145038</f>
        <v>1.404332449647022</v>
      </c>
    </row>
    <row r="3356" spans="1:6">
      <c r="A3356" s="11">
        <f t="shared" si="318"/>
        <v>16705</v>
      </c>
      <c r="B3356" s="18">
        <f t="shared" si="319"/>
        <v>54806.432200000003</v>
      </c>
      <c r="C3356" s="18">
        <f t="shared" si="320"/>
        <v>9675.0548744765838</v>
      </c>
      <c r="D3356" s="18">
        <f t="shared" si="321"/>
        <v>9.675054874476583</v>
      </c>
      <c r="E3356" s="18">
        <f t="shared" si="322"/>
        <v>9.5485341818830519E-2</v>
      </c>
      <c r="F3356" s="18">
        <f t="shared" si="323"/>
        <v>1.4032506088843346</v>
      </c>
    </row>
    <row r="3357" spans="1:6">
      <c r="A3357" s="11">
        <f t="shared" si="318"/>
        <v>16710</v>
      </c>
      <c r="B3357" s="18">
        <f t="shared" si="319"/>
        <v>54822.8364</v>
      </c>
      <c r="C3357" s="18">
        <f t="shared" si="320"/>
        <v>9667.6016045994456</v>
      </c>
      <c r="D3357" s="18">
        <f t="shared" si="321"/>
        <v>9.6676016045994455</v>
      </c>
      <c r="E3357" s="18">
        <f t="shared" si="322"/>
        <v>9.5411783784160986E-2</v>
      </c>
      <c r="F3357" s="18">
        <f t="shared" si="323"/>
        <v>1.4021696015278944</v>
      </c>
    </row>
    <row r="3358" spans="1:6">
      <c r="A3358" s="11">
        <f t="shared" si="318"/>
        <v>16715</v>
      </c>
      <c r="B3358" s="18">
        <f t="shared" si="319"/>
        <v>54839.240599999997</v>
      </c>
      <c r="C3358" s="18">
        <f t="shared" si="320"/>
        <v>9660.1540764191304</v>
      </c>
      <c r="D3358" s="18">
        <f t="shared" si="321"/>
        <v>9.6601540764191309</v>
      </c>
      <c r="E3358" s="18">
        <f t="shared" si="322"/>
        <v>9.5338282415617981E-2</v>
      </c>
      <c r="F3358" s="18">
        <f t="shared" si="323"/>
        <v>1.401089426935678</v>
      </c>
    </row>
    <row r="3359" spans="1:6">
      <c r="A3359" s="11">
        <f t="shared" si="318"/>
        <v>16720</v>
      </c>
      <c r="B3359" s="18">
        <f t="shared" si="319"/>
        <v>54855.644800000002</v>
      </c>
      <c r="C3359" s="18">
        <f t="shared" si="320"/>
        <v>9652.7122855124708</v>
      </c>
      <c r="D3359" s="18">
        <f t="shared" si="321"/>
        <v>9.6527122855124716</v>
      </c>
      <c r="E3359" s="18">
        <f t="shared" si="322"/>
        <v>9.5264837669548241E-2</v>
      </c>
      <c r="F3359" s="18">
        <f t="shared" si="323"/>
        <v>1.4000100844661578</v>
      </c>
    </row>
    <row r="3360" spans="1:6">
      <c r="A3360" s="11">
        <f t="shared" si="318"/>
        <v>16725</v>
      </c>
      <c r="B3360" s="18">
        <f t="shared" si="319"/>
        <v>54872.048999999999</v>
      </c>
      <c r="C3360" s="18">
        <f t="shared" si="320"/>
        <v>9645.2762274597062</v>
      </c>
      <c r="D3360" s="18">
        <f t="shared" si="321"/>
        <v>9.645276227459707</v>
      </c>
      <c r="E3360" s="18">
        <f t="shared" si="322"/>
        <v>9.5191449502332159E-2</v>
      </c>
      <c r="F3360" s="18">
        <f t="shared" si="323"/>
        <v>1.398931573478301</v>
      </c>
    </row>
    <row r="3361" spans="1:6">
      <c r="A3361" s="11">
        <f t="shared" si="318"/>
        <v>16730</v>
      </c>
      <c r="B3361" s="18">
        <f t="shared" si="319"/>
        <v>54888.453199999996</v>
      </c>
      <c r="C3361" s="18">
        <f t="shared" si="320"/>
        <v>9637.8458978444742</v>
      </c>
      <c r="D3361" s="18">
        <f t="shared" si="321"/>
        <v>9.6378458978444748</v>
      </c>
      <c r="E3361" s="18">
        <f t="shared" si="322"/>
        <v>9.5118117870383628E-2</v>
      </c>
      <c r="F3361" s="18">
        <f t="shared" si="323"/>
        <v>1.397853893331567</v>
      </c>
    </row>
    <row r="3362" spans="1:6">
      <c r="A3362" s="11">
        <f t="shared" si="318"/>
        <v>16735</v>
      </c>
      <c r="B3362" s="18">
        <f t="shared" si="319"/>
        <v>54904.857400000001</v>
      </c>
      <c r="C3362" s="18">
        <f t="shared" si="320"/>
        <v>9630.4212922538209</v>
      </c>
      <c r="D3362" s="18">
        <f t="shared" si="321"/>
        <v>9.6304212922538213</v>
      </c>
      <c r="E3362" s="18">
        <f t="shared" si="322"/>
        <v>9.5044842730150181E-2</v>
      </c>
      <c r="F3362" s="18">
        <f t="shared" si="323"/>
        <v>1.3967770433859097</v>
      </c>
    </row>
    <row r="3363" spans="1:6">
      <c r="A3363" s="11">
        <f t="shared" si="318"/>
        <v>16740</v>
      </c>
      <c r="B3363" s="18">
        <f t="shared" si="319"/>
        <v>54921.261599999998</v>
      </c>
      <c r="C3363" s="18">
        <f t="shared" si="320"/>
        <v>9623.0024062781904</v>
      </c>
      <c r="D3363" s="18">
        <f t="shared" si="321"/>
        <v>9.6230024062781911</v>
      </c>
      <c r="E3363" s="18">
        <f t="shared" si="322"/>
        <v>9.4971624038112906E-2</v>
      </c>
      <c r="F3363" s="18">
        <f t="shared" si="323"/>
        <v>1.3957010230017763</v>
      </c>
    </row>
    <row r="3364" spans="1:6">
      <c r="A3364" s="11">
        <f t="shared" si="318"/>
        <v>16745</v>
      </c>
      <c r="B3364" s="18">
        <f t="shared" si="319"/>
        <v>54937.665800000002</v>
      </c>
      <c r="C3364" s="18">
        <f t="shared" si="320"/>
        <v>9615.5892355114211</v>
      </c>
      <c r="D3364" s="18">
        <f t="shared" si="321"/>
        <v>9.6155892355114219</v>
      </c>
      <c r="E3364" s="18">
        <f t="shared" si="322"/>
        <v>9.4898461750786381E-2</v>
      </c>
      <c r="F3364" s="18">
        <f t="shared" si="323"/>
        <v>1.3946258315401057</v>
      </c>
    </row>
    <row r="3365" spans="1:6">
      <c r="A3365" s="11">
        <f t="shared" si="318"/>
        <v>16750</v>
      </c>
      <c r="B3365" s="18">
        <f t="shared" si="319"/>
        <v>54954.07</v>
      </c>
      <c r="C3365" s="18">
        <f t="shared" si="320"/>
        <v>9608.1817755507509</v>
      </c>
      <c r="D3365" s="18">
        <f t="shared" si="321"/>
        <v>9.6081817755507508</v>
      </c>
      <c r="E3365" s="18">
        <f t="shared" si="322"/>
        <v>9.4825355824718738E-2</v>
      </c>
      <c r="F3365" s="18">
        <f t="shared" si="323"/>
        <v>1.3935514683623298</v>
      </c>
    </row>
    <row r="3366" spans="1:6">
      <c r="A3366" s="11">
        <f t="shared" si="318"/>
        <v>16755</v>
      </c>
      <c r="B3366" s="18">
        <f t="shared" si="319"/>
        <v>54970.474199999997</v>
      </c>
      <c r="C3366" s="18">
        <f t="shared" si="320"/>
        <v>9600.780021996803</v>
      </c>
      <c r="D3366" s="18">
        <f t="shared" si="321"/>
        <v>9.6007800219968029</v>
      </c>
      <c r="E3366" s="18">
        <f t="shared" si="322"/>
        <v>9.47523062164915E-2</v>
      </c>
      <c r="F3366" s="18">
        <f t="shared" si="323"/>
        <v>1.3924779328303722</v>
      </c>
    </row>
    <row r="3367" spans="1:6">
      <c r="A3367" s="11">
        <f t="shared" si="318"/>
        <v>16760</v>
      </c>
      <c r="B3367" s="18">
        <f t="shared" si="319"/>
        <v>54986.878400000001</v>
      </c>
      <c r="C3367" s="18">
        <f t="shared" si="320"/>
        <v>9593.3839704535949</v>
      </c>
      <c r="D3367" s="18">
        <f t="shared" si="321"/>
        <v>9.5933839704535941</v>
      </c>
      <c r="E3367" s="18">
        <f t="shared" si="322"/>
        <v>9.4679312882719718E-2</v>
      </c>
      <c r="F3367" s="18">
        <f t="shared" si="323"/>
        <v>1.3914052243066484</v>
      </c>
    </row>
    <row r="3368" spans="1:6">
      <c r="A3368" s="11">
        <f t="shared" si="318"/>
        <v>16765</v>
      </c>
      <c r="B3368" s="18">
        <f t="shared" si="319"/>
        <v>55003.282599999999</v>
      </c>
      <c r="C3368" s="18">
        <f t="shared" si="320"/>
        <v>9585.9936165285289</v>
      </c>
      <c r="D3368" s="18">
        <f t="shared" si="321"/>
        <v>9.5859936165285298</v>
      </c>
      <c r="E3368" s="18">
        <f t="shared" si="322"/>
        <v>9.4606375780051863E-2</v>
      </c>
      <c r="F3368" s="18">
        <f t="shared" si="323"/>
        <v>1.3903333421540649</v>
      </c>
    </row>
    <row r="3369" spans="1:6">
      <c r="A3369" s="11">
        <f t="shared" si="318"/>
        <v>16770</v>
      </c>
      <c r="B3369" s="18">
        <f t="shared" si="319"/>
        <v>55019.686800000003</v>
      </c>
      <c r="C3369" s="18">
        <f t="shared" si="320"/>
        <v>9578.6089558323929</v>
      </c>
      <c r="D3369" s="18">
        <f t="shared" si="321"/>
        <v>9.5786089558323937</v>
      </c>
      <c r="E3369" s="18">
        <f t="shared" si="322"/>
        <v>9.4533494865169737E-2</v>
      </c>
      <c r="F3369" s="18">
        <f t="shared" si="323"/>
        <v>1.3892622857360186</v>
      </c>
    </row>
    <row r="3370" spans="1:6">
      <c r="A3370" s="11">
        <f t="shared" si="318"/>
        <v>16775</v>
      </c>
      <c r="B3370" s="18">
        <f t="shared" si="319"/>
        <v>55036.091</v>
      </c>
      <c r="C3370" s="18">
        <f t="shared" si="320"/>
        <v>9571.2299839793486</v>
      </c>
      <c r="D3370" s="18">
        <f t="shared" si="321"/>
        <v>9.5712299839793484</v>
      </c>
      <c r="E3370" s="18">
        <f t="shared" si="322"/>
        <v>9.4460670094788507E-2</v>
      </c>
      <c r="F3370" s="18">
        <f t="shared" si="323"/>
        <v>1.3881920544163968</v>
      </c>
    </row>
    <row r="3371" spans="1:6">
      <c r="A3371" s="11">
        <f t="shared" si="318"/>
        <v>16780</v>
      </c>
      <c r="B3371" s="18">
        <f t="shared" si="319"/>
        <v>55052.495199999998</v>
      </c>
      <c r="C3371" s="18">
        <f t="shared" si="320"/>
        <v>9563.8566965869468</v>
      </c>
      <c r="D3371" s="18">
        <f t="shared" si="321"/>
        <v>9.5638566965869476</v>
      </c>
      <c r="E3371" s="18">
        <f t="shared" si="322"/>
        <v>9.4387901425656798E-2</v>
      </c>
      <c r="F3371" s="18">
        <f t="shared" si="323"/>
        <v>1.3871226475595777</v>
      </c>
    </row>
    <row r="3372" spans="1:6">
      <c r="A3372" s="11">
        <f t="shared" si="318"/>
        <v>16785</v>
      </c>
      <c r="B3372" s="18">
        <f t="shared" si="319"/>
        <v>55068.899400000002</v>
      </c>
      <c r="C3372" s="18">
        <f t="shared" si="320"/>
        <v>9556.4890892761105</v>
      </c>
      <c r="D3372" s="18">
        <f t="shared" si="321"/>
        <v>9.556489089276111</v>
      </c>
      <c r="E3372" s="18">
        <f t="shared" si="322"/>
        <v>9.4315188814556472E-2</v>
      </c>
      <c r="F3372" s="18">
        <f t="shared" si="323"/>
        <v>1.3860540645304287</v>
      </c>
    </row>
    <row r="3373" spans="1:6">
      <c r="A3373" s="11">
        <f t="shared" si="318"/>
        <v>16790</v>
      </c>
      <c r="B3373" s="18">
        <f t="shared" si="319"/>
        <v>55085.303599999999</v>
      </c>
      <c r="C3373" s="18">
        <f t="shared" si="320"/>
        <v>9549.1271576711315</v>
      </c>
      <c r="D3373" s="18">
        <f t="shared" si="321"/>
        <v>9.5491271576711316</v>
      </c>
      <c r="E3373" s="18">
        <f t="shared" si="322"/>
        <v>9.4242532218302658E-2</v>
      </c>
      <c r="F3373" s="18">
        <f t="shared" si="323"/>
        <v>1.3849863046943056</v>
      </c>
    </row>
    <row r="3374" spans="1:6">
      <c r="A3374" s="11">
        <f t="shared" si="318"/>
        <v>16795</v>
      </c>
      <c r="B3374" s="18">
        <f t="shared" si="319"/>
        <v>55101.707799999996</v>
      </c>
      <c r="C3374" s="18">
        <f t="shared" si="320"/>
        <v>9541.7708973996778</v>
      </c>
      <c r="D3374" s="18">
        <f t="shared" si="321"/>
        <v>9.5417708973996778</v>
      </c>
      <c r="E3374" s="18">
        <f t="shared" si="322"/>
        <v>9.4169931593743816E-2</v>
      </c>
      <c r="F3374" s="18">
        <f t="shared" si="323"/>
        <v>1.3839193674170545</v>
      </c>
    </row>
    <row r="3375" spans="1:6">
      <c r="A3375" s="11">
        <f t="shared" si="318"/>
        <v>16800</v>
      </c>
      <c r="B3375" s="18">
        <f t="shared" si="319"/>
        <v>55118.112000000001</v>
      </c>
      <c r="C3375" s="18">
        <f t="shared" si="320"/>
        <v>9534.420304092786</v>
      </c>
      <c r="D3375" s="18">
        <f t="shared" si="321"/>
        <v>9.5344203040927855</v>
      </c>
      <c r="E3375" s="18">
        <f t="shared" si="322"/>
        <v>9.4097386897761634E-2</v>
      </c>
      <c r="F3375" s="18">
        <f t="shared" si="323"/>
        <v>1.3828532520650094</v>
      </c>
    </row>
    <row r="3376" spans="1:6">
      <c r="A3376" s="11">
        <f t="shared" si="318"/>
        <v>16805</v>
      </c>
      <c r="B3376" s="18">
        <f t="shared" si="319"/>
        <v>55134.516199999998</v>
      </c>
      <c r="C3376" s="18">
        <f t="shared" si="320"/>
        <v>9527.0753733848505</v>
      </c>
      <c r="D3376" s="18">
        <f t="shared" si="321"/>
        <v>9.5270753733848501</v>
      </c>
      <c r="E3376" s="18">
        <f t="shared" si="322"/>
        <v>9.4024898087270964E-2</v>
      </c>
      <c r="F3376" s="18">
        <f t="shared" si="323"/>
        <v>1.3817879580049919</v>
      </c>
    </row>
    <row r="3377" spans="1:6">
      <c r="A3377" s="11">
        <f t="shared" si="318"/>
        <v>16810</v>
      </c>
      <c r="B3377" s="18">
        <f t="shared" si="319"/>
        <v>55150.920400000003</v>
      </c>
      <c r="C3377" s="18">
        <f t="shared" si="320"/>
        <v>9519.7361009136439</v>
      </c>
      <c r="D3377" s="18">
        <f t="shared" si="321"/>
        <v>9.5197361009136436</v>
      </c>
      <c r="E3377" s="18">
        <f t="shared" si="322"/>
        <v>9.3952465119219952E-2</v>
      </c>
      <c r="F3377" s="18">
        <f t="shared" si="323"/>
        <v>1.380723484604313</v>
      </c>
    </row>
    <row r="3378" spans="1:6">
      <c r="A3378" s="11">
        <f t="shared" si="318"/>
        <v>16815</v>
      </c>
      <c r="B3378" s="18">
        <f t="shared" si="319"/>
        <v>55167.3246</v>
      </c>
      <c r="C3378" s="18">
        <f t="shared" si="320"/>
        <v>9512.4024823202817</v>
      </c>
      <c r="D3378" s="18">
        <f t="shared" si="321"/>
        <v>9.5124024823202813</v>
      </c>
      <c r="E3378" s="18">
        <f t="shared" si="322"/>
        <v>9.3880087950589788E-2</v>
      </c>
      <c r="F3378" s="18">
        <f t="shared" si="323"/>
        <v>1.3796598312307689</v>
      </c>
    </row>
    <row r="3379" spans="1:6">
      <c r="A3379" s="11">
        <f t="shared" si="318"/>
        <v>16820</v>
      </c>
      <c r="B3379" s="18">
        <f t="shared" si="319"/>
        <v>55183.728799999997</v>
      </c>
      <c r="C3379" s="18">
        <f t="shared" si="320"/>
        <v>9505.0745132492484</v>
      </c>
      <c r="D3379" s="18">
        <f t="shared" si="321"/>
        <v>9.505074513249248</v>
      </c>
      <c r="E3379" s="18">
        <f t="shared" si="322"/>
        <v>9.3807766538394871E-2</v>
      </c>
      <c r="F3379" s="18">
        <f t="shared" si="323"/>
        <v>1.3785969972526444</v>
      </c>
    </row>
    <row r="3380" spans="1:6">
      <c r="A3380" s="11">
        <f t="shared" si="318"/>
        <v>16825</v>
      </c>
      <c r="B3380" s="18">
        <f t="shared" si="319"/>
        <v>55200.133000000002</v>
      </c>
      <c r="C3380" s="18">
        <f t="shared" si="320"/>
        <v>9497.7521893483827</v>
      </c>
      <c r="D3380" s="18">
        <f t="shared" si="321"/>
        <v>9.4977521893483825</v>
      </c>
      <c r="E3380" s="18">
        <f t="shared" si="322"/>
        <v>9.3735500839682739E-2</v>
      </c>
      <c r="F3380" s="18">
        <f t="shared" si="323"/>
        <v>1.3775349820387106</v>
      </c>
    </row>
    <row r="3381" spans="1:6">
      <c r="A3381" s="11">
        <f t="shared" si="318"/>
        <v>16830</v>
      </c>
      <c r="B3381" s="18">
        <f t="shared" si="319"/>
        <v>55216.537199999999</v>
      </c>
      <c r="C3381" s="18">
        <f t="shared" si="320"/>
        <v>9490.4355062688737</v>
      </c>
      <c r="D3381" s="18">
        <f t="shared" si="321"/>
        <v>9.4904355062688737</v>
      </c>
      <c r="E3381" s="18">
        <f t="shared" si="322"/>
        <v>9.3663290811533947E-2</v>
      </c>
      <c r="F3381" s="18">
        <f t="shared" si="323"/>
        <v>1.3764737849582249</v>
      </c>
    </row>
    <row r="3382" spans="1:6">
      <c r="A3382" s="11">
        <f t="shared" si="318"/>
        <v>16835</v>
      </c>
      <c r="B3382" s="18">
        <f t="shared" si="319"/>
        <v>55232.941399999996</v>
      </c>
      <c r="C3382" s="18">
        <f t="shared" si="320"/>
        <v>9483.1244596652614</v>
      </c>
      <c r="D3382" s="18">
        <f t="shared" si="321"/>
        <v>9.4831244596652606</v>
      </c>
      <c r="E3382" s="18">
        <f t="shared" si="322"/>
        <v>9.3591136411062176E-2</v>
      </c>
      <c r="F3382" s="18">
        <f t="shared" si="323"/>
        <v>1.3754134053809302</v>
      </c>
    </row>
    <row r="3383" spans="1:6">
      <c r="A3383" s="11">
        <f t="shared" si="318"/>
        <v>16840</v>
      </c>
      <c r="B3383" s="18">
        <f t="shared" si="319"/>
        <v>55249.345600000001</v>
      </c>
      <c r="C3383" s="18">
        <f t="shared" si="320"/>
        <v>9475.8190451954324</v>
      </c>
      <c r="D3383" s="18">
        <f t="shared" si="321"/>
        <v>9.4758190451954327</v>
      </c>
      <c r="E3383" s="18">
        <f t="shared" si="322"/>
        <v>9.351903759541412E-2</v>
      </c>
      <c r="F3383" s="18">
        <f t="shared" si="323"/>
        <v>1.3743538426770552</v>
      </c>
    </row>
    <row r="3384" spans="1:6">
      <c r="A3384" s="11">
        <f t="shared" si="318"/>
        <v>16845</v>
      </c>
      <c r="B3384" s="18">
        <f t="shared" si="319"/>
        <v>55265.749799999998</v>
      </c>
      <c r="C3384" s="18">
        <f t="shared" si="320"/>
        <v>9468.5192585206205</v>
      </c>
      <c r="D3384" s="18">
        <f t="shared" si="321"/>
        <v>9.4685192585206206</v>
      </c>
      <c r="E3384" s="18">
        <f t="shared" si="322"/>
        <v>9.3446994321769464E-2</v>
      </c>
      <c r="F3384" s="18">
        <f t="shared" si="323"/>
        <v>1.3732950962173138</v>
      </c>
    </row>
    <row r="3385" spans="1:6">
      <c r="A3385" s="11">
        <f t="shared" si="318"/>
        <v>16850</v>
      </c>
      <c r="B3385" s="18">
        <f t="shared" si="319"/>
        <v>55282.154000000002</v>
      </c>
      <c r="C3385" s="18">
        <f t="shared" si="320"/>
        <v>9461.225095305399</v>
      </c>
      <c r="D3385" s="18">
        <f t="shared" si="321"/>
        <v>9.4612250953053998</v>
      </c>
      <c r="E3385" s="18">
        <f t="shared" si="322"/>
        <v>9.3375006547340905E-2</v>
      </c>
      <c r="F3385" s="18">
        <f t="shared" si="323"/>
        <v>1.3722371653729046</v>
      </c>
    </row>
    <row r="3386" spans="1:6">
      <c r="A3386" s="11">
        <f t="shared" si="318"/>
        <v>16855</v>
      </c>
      <c r="B3386" s="18">
        <f t="shared" si="319"/>
        <v>55298.558199999999</v>
      </c>
      <c r="C3386" s="18">
        <f t="shared" si="320"/>
        <v>9453.9365512176846</v>
      </c>
      <c r="D3386" s="18">
        <f t="shared" si="321"/>
        <v>9.4539365512176854</v>
      </c>
      <c r="E3386" s="18">
        <f t="shared" si="322"/>
        <v>9.3303074229374117E-2</v>
      </c>
      <c r="F3386" s="18">
        <f t="shared" si="323"/>
        <v>1.3711800495155106</v>
      </c>
    </row>
    <row r="3387" spans="1:6">
      <c r="A3387" s="11">
        <f t="shared" si="318"/>
        <v>16860</v>
      </c>
      <c r="B3387" s="18">
        <f t="shared" si="319"/>
        <v>55314.962399999997</v>
      </c>
      <c r="C3387" s="18">
        <f t="shared" si="320"/>
        <v>9446.65362192873</v>
      </c>
      <c r="D3387" s="18">
        <f t="shared" si="321"/>
        <v>9.4466536219287303</v>
      </c>
      <c r="E3387" s="18">
        <f t="shared" si="322"/>
        <v>9.3231197325147674E-2</v>
      </c>
      <c r="F3387" s="18">
        <f t="shared" si="323"/>
        <v>1.3701237480172992</v>
      </c>
    </row>
    <row r="3388" spans="1:6">
      <c r="A3388" s="11">
        <f t="shared" si="318"/>
        <v>16865</v>
      </c>
      <c r="B3388" s="18">
        <f t="shared" si="319"/>
        <v>55331.366600000001</v>
      </c>
      <c r="C3388" s="18">
        <f t="shared" si="320"/>
        <v>9439.3763031131184</v>
      </c>
      <c r="D3388" s="18">
        <f t="shared" si="321"/>
        <v>9.4393763031131179</v>
      </c>
      <c r="E3388" s="18">
        <f t="shared" si="322"/>
        <v>9.3159375791973073E-2</v>
      </c>
      <c r="F3388" s="18">
        <f t="shared" si="323"/>
        <v>1.3690682602509203</v>
      </c>
    </row>
    <row r="3389" spans="1:6">
      <c r="A3389" s="11">
        <f t="shared" si="318"/>
        <v>16870</v>
      </c>
      <c r="B3389" s="18">
        <f t="shared" si="319"/>
        <v>55347.770799999998</v>
      </c>
      <c r="C3389" s="18">
        <f t="shared" si="320"/>
        <v>9432.1045904487746</v>
      </c>
      <c r="D3389" s="18">
        <f t="shared" si="321"/>
        <v>9.432104590448775</v>
      </c>
      <c r="E3389" s="18">
        <f t="shared" si="322"/>
        <v>9.3087609587194767E-2</v>
      </c>
      <c r="F3389" s="18">
        <f t="shared" si="323"/>
        <v>1.3680135855895095</v>
      </c>
    </row>
    <row r="3390" spans="1:6">
      <c r="A3390" s="11">
        <f t="shared" si="318"/>
        <v>16875</v>
      </c>
      <c r="B3390" s="18">
        <f t="shared" si="319"/>
        <v>55364.175000000003</v>
      </c>
      <c r="C3390" s="18">
        <f t="shared" si="320"/>
        <v>9424.8384796169412</v>
      </c>
      <c r="D3390" s="18">
        <f t="shared" si="321"/>
        <v>9.4248384796169411</v>
      </c>
      <c r="E3390" s="18">
        <f t="shared" si="322"/>
        <v>9.3015898668189906E-2</v>
      </c>
      <c r="F3390" s="18">
        <f t="shared" si="323"/>
        <v>1.3669597234066819</v>
      </c>
    </row>
    <row r="3391" spans="1:6">
      <c r="A3391" s="11">
        <f t="shared" si="318"/>
        <v>16880</v>
      </c>
      <c r="B3391" s="18">
        <f t="shared" si="319"/>
        <v>55380.5792</v>
      </c>
      <c r="C3391" s="18">
        <f t="shared" si="320"/>
        <v>9417.5779663021949</v>
      </c>
      <c r="D3391" s="18">
        <f t="shared" si="321"/>
        <v>9.4175779663021952</v>
      </c>
      <c r="E3391" s="18">
        <f t="shared" si="322"/>
        <v>9.2944242992368614E-2</v>
      </c>
      <c r="F3391" s="18">
        <f t="shared" si="323"/>
        <v>1.3659066730765379</v>
      </c>
    </row>
    <row r="3392" spans="1:6">
      <c r="A3392" s="11">
        <f t="shared" si="318"/>
        <v>16885</v>
      </c>
      <c r="B3392" s="18">
        <f t="shared" si="319"/>
        <v>55396.983399999997</v>
      </c>
      <c r="C3392" s="18">
        <f t="shared" si="320"/>
        <v>9410.3230461924359</v>
      </c>
      <c r="D3392" s="18">
        <f t="shared" si="321"/>
        <v>9.4103230461924365</v>
      </c>
      <c r="E3392" s="18">
        <f t="shared" si="322"/>
        <v>9.2872642517173781E-2</v>
      </c>
      <c r="F3392" s="18">
        <f t="shared" si="323"/>
        <v>1.3648544339736586</v>
      </c>
    </row>
    <row r="3393" spans="1:6">
      <c r="A3393" s="11">
        <f t="shared" si="318"/>
        <v>16890</v>
      </c>
      <c r="B3393" s="18">
        <f t="shared" si="319"/>
        <v>55413.387600000002</v>
      </c>
      <c r="C3393" s="18">
        <f t="shared" si="320"/>
        <v>9403.0737149788874</v>
      </c>
      <c r="D3393" s="18">
        <f t="shared" si="321"/>
        <v>9.4030737149788877</v>
      </c>
      <c r="E3393" s="18">
        <f t="shared" si="322"/>
        <v>9.280109720008109E-2</v>
      </c>
      <c r="F3393" s="18">
        <f t="shared" si="323"/>
        <v>1.3638030054731078</v>
      </c>
    </row>
    <row r="3394" spans="1:6">
      <c r="A3394" s="11">
        <f t="shared" si="318"/>
        <v>16895</v>
      </c>
      <c r="B3394" s="18">
        <f t="shared" si="319"/>
        <v>55429.791799999999</v>
      </c>
      <c r="C3394" s="18">
        <f t="shared" si="320"/>
        <v>9395.829968356089</v>
      </c>
      <c r="D3394" s="18">
        <f t="shared" si="321"/>
        <v>9.3958299683560895</v>
      </c>
      <c r="E3394" s="18">
        <f t="shared" si="322"/>
        <v>9.272960699859896E-2</v>
      </c>
      <c r="F3394" s="18">
        <f t="shared" si="323"/>
        <v>1.3627523869504305</v>
      </c>
    </row>
    <row r="3395" spans="1:6">
      <c r="A3395" s="11">
        <f t="shared" si="318"/>
        <v>16900</v>
      </c>
      <c r="B3395" s="18">
        <f t="shared" si="319"/>
        <v>55446.195999999996</v>
      </c>
      <c r="C3395" s="18">
        <f t="shared" si="320"/>
        <v>9388.5918020218996</v>
      </c>
      <c r="D3395" s="18">
        <f t="shared" si="321"/>
        <v>9.3885918020218995</v>
      </c>
      <c r="E3395" s="18">
        <f t="shared" si="322"/>
        <v>9.2658171870268591E-2</v>
      </c>
      <c r="F3395" s="18">
        <f t="shared" si="323"/>
        <v>1.3617025777816523</v>
      </c>
    </row>
    <row r="3396" spans="1:6">
      <c r="A3396" s="11">
        <f t="shared" si="318"/>
        <v>16905</v>
      </c>
      <c r="B3396" s="18">
        <f t="shared" si="319"/>
        <v>55462.600200000001</v>
      </c>
      <c r="C3396" s="18">
        <f t="shared" si="320"/>
        <v>9381.3592116774907</v>
      </c>
      <c r="D3396" s="18">
        <f t="shared" si="321"/>
        <v>9.3813592116774913</v>
      </c>
      <c r="E3396" s="18">
        <f t="shared" si="322"/>
        <v>9.2586791772663851E-2</v>
      </c>
      <c r="F3396" s="18">
        <f t="shared" si="323"/>
        <v>1.36065357734328</v>
      </c>
    </row>
    <row r="3397" spans="1:6">
      <c r="A3397" s="11">
        <f t="shared" si="318"/>
        <v>16910</v>
      </c>
      <c r="B3397" s="18">
        <f t="shared" si="319"/>
        <v>55479.004399999998</v>
      </c>
      <c r="C3397" s="18">
        <f t="shared" si="320"/>
        <v>9374.132193027348</v>
      </c>
      <c r="D3397" s="18">
        <f t="shared" si="321"/>
        <v>9.3741321930273482</v>
      </c>
      <c r="E3397" s="18">
        <f t="shared" si="322"/>
        <v>9.2515466663391291E-2</v>
      </c>
      <c r="F3397" s="18">
        <f t="shared" si="323"/>
        <v>1.3596053850123004</v>
      </c>
    </row>
    <row r="3398" spans="1:6">
      <c r="A3398" s="11">
        <f t="shared" si="318"/>
        <v>16915</v>
      </c>
      <c r="B3398" s="18">
        <f t="shared" si="319"/>
        <v>55495.408600000002</v>
      </c>
      <c r="C3398" s="18">
        <f t="shared" si="320"/>
        <v>9366.9107417792566</v>
      </c>
      <c r="D3398" s="18">
        <f t="shared" si="321"/>
        <v>9.3669107417792574</v>
      </c>
      <c r="E3398" s="18">
        <f t="shared" si="322"/>
        <v>9.2444196500090101E-2</v>
      </c>
      <c r="F3398" s="18">
        <f t="shared" si="323"/>
        <v>1.3585580001661799</v>
      </c>
    </row>
    <row r="3399" spans="1:6">
      <c r="A3399" s="11">
        <f t="shared" si="318"/>
        <v>16920</v>
      </c>
      <c r="B3399" s="18">
        <f t="shared" si="319"/>
        <v>55511.8128</v>
      </c>
      <c r="C3399" s="18">
        <f t="shared" si="320"/>
        <v>9359.6948536443251</v>
      </c>
      <c r="D3399" s="18">
        <f t="shared" si="321"/>
        <v>9.3596948536443243</v>
      </c>
      <c r="E3399" s="18">
        <f t="shared" si="322"/>
        <v>9.2372981240432167E-2</v>
      </c>
      <c r="F3399" s="18">
        <f t="shared" si="323"/>
        <v>1.3575114221828655</v>
      </c>
    </row>
    <row r="3400" spans="1:6">
      <c r="A3400" s="11">
        <f t="shared" si="318"/>
        <v>16925</v>
      </c>
      <c r="B3400" s="18">
        <f t="shared" si="319"/>
        <v>55528.216999999997</v>
      </c>
      <c r="C3400" s="18">
        <f t="shared" si="320"/>
        <v>9352.4845243369527</v>
      </c>
      <c r="D3400" s="18">
        <f t="shared" si="321"/>
        <v>9.352484524336953</v>
      </c>
      <c r="E3400" s="18">
        <f t="shared" si="322"/>
        <v>9.230182084212199E-2</v>
      </c>
      <c r="F3400" s="18">
        <f t="shared" si="323"/>
        <v>1.356465650440783</v>
      </c>
    </row>
    <row r="3401" spans="1:6">
      <c r="A3401" s="11">
        <f t="shared" si="318"/>
        <v>16930</v>
      </c>
      <c r="B3401" s="18">
        <f t="shared" si="319"/>
        <v>55544.621200000001</v>
      </c>
      <c r="C3401" s="18">
        <f t="shared" si="320"/>
        <v>9345.2797495748418</v>
      </c>
      <c r="D3401" s="18">
        <f t="shared" si="321"/>
        <v>9.345279749574841</v>
      </c>
      <c r="E3401" s="18">
        <f t="shared" si="322"/>
        <v>9.2230715262896501E-2</v>
      </c>
      <c r="F3401" s="18">
        <f t="shared" si="323"/>
        <v>1.3554206843188359</v>
      </c>
    </row>
    <row r="3402" spans="1:6">
      <c r="A3402" s="11">
        <f t="shared" si="318"/>
        <v>16935</v>
      </c>
      <c r="B3402" s="18">
        <f t="shared" si="319"/>
        <v>55561.025399999999</v>
      </c>
      <c r="C3402" s="18">
        <f t="shared" si="320"/>
        <v>9338.0805250789999</v>
      </c>
      <c r="D3402" s="18">
        <f t="shared" si="321"/>
        <v>9.3380805250790004</v>
      </c>
      <c r="E3402" s="18">
        <f t="shared" si="322"/>
        <v>9.2159664460525426E-2</v>
      </c>
      <c r="F3402" s="18">
        <f t="shared" si="323"/>
        <v>1.354376523196408</v>
      </c>
    </row>
    <row r="3403" spans="1:6">
      <c r="A3403" s="11">
        <f t="shared" si="318"/>
        <v>16940</v>
      </c>
      <c r="B3403" s="18">
        <f t="shared" si="319"/>
        <v>55577.429600000003</v>
      </c>
      <c r="C3403" s="18">
        <f t="shared" si="320"/>
        <v>9330.8868465737269</v>
      </c>
      <c r="D3403" s="18">
        <f t="shared" si="321"/>
        <v>9.3308868465737262</v>
      </c>
      <c r="E3403" s="18">
        <f t="shared" si="322"/>
        <v>9.208866839281081E-2</v>
      </c>
      <c r="F3403" s="18">
        <f t="shared" si="323"/>
        <v>1.3533331664533601</v>
      </c>
    </row>
    <row r="3404" spans="1:6">
      <c r="A3404" s="11">
        <f t="shared" si="318"/>
        <v>16945</v>
      </c>
      <c r="B3404" s="18">
        <f t="shared" si="319"/>
        <v>55593.8338</v>
      </c>
      <c r="C3404" s="18">
        <f t="shared" si="320"/>
        <v>9323.6987097866131</v>
      </c>
      <c r="D3404" s="18">
        <f t="shared" si="321"/>
        <v>9.3236987097866137</v>
      </c>
      <c r="E3404" s="18">
        <f t="shared" si="322"/>
        <v>9.2017727017587342E-2</v>
      </c>
      <c r="F3404" s="18">
        <f t="shared" si="323"/>
        <v>1.352290613470031</v>
      </c>
    </row>
    <row r="3405" spans="1:6">
      <c r="A3405" s="11">
        <f t="shared" si="318"/>
        <v>16950</v>
      </c>
      <c r="B3405" s="18">
        <f t="shared" si="319"/>
        <v>55610.237999999998</v>
      </c>
      <c r="C3405" s="18">
        <f t="shared" si="320"/>
        <v>9316.5161104485451</v>
      </c>
      <c r="D3405" s="18">
        <f t="shared" si="321"/>
        <v>9.3165161104485446</v>
      </c>
      <c r="E3405" s="18">
        <f t="shared" si="322"/>
        <v>9.1946840292722085E-2</v>
      </c>
      <c r="F3405" s="18">
        <f t="shared" si="323"/>
        <v>1.351248863627236</v>
      </c>
    </row>
    <row r="3406" spans="1:6">
      <c r="A3406" s="11">
        <f t="shared" si="318"/>
        <v>16955</v>
      </c>
      <c r="B3406" s="18">
        <f t="shared" si="319"/>
        <v>55626.642200000002</v>
      </c>
      <c r="C3406" s="18">
        <f t="shared" si="320"/>
        <v>9309.3390442936998</v>
      </c>
      <c r="D3406" s="18">
        <f t="shared" si="321"/>
        <v>9.309339044293699</v>
      </c>
      <c r="E3406" s="18">
        <f t="shared" si="322"/>
        <v>9.1876008176114701E-2</v>
      </c>
      <c r="F3406" s="18">
        <f t="shared" si="323"/>
        <v>1.3502079163062695</v>
      </c>
    </row>
    <row r="3407" spans="1:6">
      <c r="A3407" s="11">
        <f t="shared" si="318"/>
        <v>16960</v>
      </c>
      <c r="B3407" s="18">
        <f t="shared" si="319"/>
        <v>55643.046399999999</v>
      </c>
      <c r="C3407" s="18">
        <f t="shared" si="320"/>
        <v>9302.1675070595338</v>
      </c>
      <c r="D3407" s="18">
        <f t="shared" si="321"/>
        <v>9.3021675070595347</v>
      </c>
      <c r="E3407" s="18">
        <f t="shared" si="322"/>
        <v>9.1805230625697162E-2</v>
      </c>
      <c r="F3407" s="18">
        <f t="shared" si="323"/>
        <v>1.3491677708889007</v>
      </c>
    </row>
    <row r="3408" spans="1:6">
      <c r="A3408" s="11">
        <f t="shared" si="318"/>
        <v>16965</v>
      </c>
      <c r="B3408" s="18">
        <f t="shared" si="319"/>
        <v>55659.450599999996</v>
      </c>
      <c r="C3408" s="18">
        <f t="shared" si="320"/>
        <v>9295.0014944867908</v>
      </c>
      <c r="D3408" s="18">
        <f t="shared" si="321"/>
        <v>9.2950014944867902</v>
      </c>
      <c r="E3408" s="18">
        <f t="shared" si="322"/>
        <v>9.1734507599433857E-2</v>
      </c>
      <c r="F3408" s="18">
        <f t="shared" si="323"/>
        <v>1.348128426757375</v>
      </c>
    </row>
    <row r="3409" spans="1:6">
      <c r="A3409" s="11">
        <f t="shared" si="318"/>
        <v>16970</v>
      </c>
      <c r="B3409" s="18">
        <f t="shared" si="319"/>
        <v>55675.854800000001</v>
      </c>
      <c r="C3409" s="18">
        <f t="shared" si="320"/>
        <v>9287.8410023194974</v>
      </c>
      <c r="D3409" s="18">
        <f t="shared" si="321"/>
        <v>9.2878410023194977</v>
      </c>
      <c r="E3409" s="18">
        <f t="shared" si="322"/>
        <v>9.1663839055321647E-2</v>
      </c>
      <c r="F3409" s="18">
        <f t="shared" si="323"/>
        <v>1.3470898832944154</v>
      </c>
    </row>
    <row r="3410" spans="1:6">
      <c r="A3410" s="11">
        <f t="shared" si="318"/>
        <v>16975</v>
      </c>
      <c r="B3410" s="18">
        <f t="shared" si="319"/>
        <v>55692.258999999998</v>
      </c>
      <c r="C3410" s="18">
        <f t="shared" si="320"/>
        <v>9280.6860263049566</v>
      </c>
      <c r="D3410" s="18">
        <f t="shared" si="321"/>
        <v>9.2806860263049558</v>
      </c>
      <c r="E3410" s="18">
        <f t="shared" si="322"/>
        <v>9.1593224951389662E-2</v>
      </c>
      <c r="F3410" s="18">
        <f t="shared" si="323"/>
        <v>1.3460521398832181</v>
      </c>
    </row>
    <row r="3411" spans="1:6">
      <c r="A3411" s="11">
        <f t="shared" si="318"/>
        <v>16980</v>
      </c>
      <c r="B3411" s="18">
        <f t="shared" si="319"/>
        <v>55708.663200000003</v>
      </c>
      <c r="C3411" s="18">
        <f t="shared" si="320"/>
        <v>9273.5365621937472</v>
      </c>
      <c r="D3411" s="18">
        <f t="shared" si="321"/>
        <v>9.2735365621937476</v>
      </c>
      <c r="E3411" s="18">
        <f t="shared" si="322"/>
        <v>9.1522665245699394E-2</v>
      </c>
      <c r="F3411" s="18">
        <f t="shared" si="323"/>
        <v>1.3450151959074568</v>
      </c>
    </row>
    <row r="3412" spans="1:6">
      <c r="A3412" s="11">
        <f t="shared" si="318"/>
        <v>16985</v>
      </c>
      <c r="B3412" s="18">
        <f t="shared" si="319"/>
        <v>55725.0674</v>
      </c>
      <c r="C3412" s="18">
        <f t="shared" si="320"/>
        <v>9266.3926057397239</v>
      </c>
      <c r="D3412" s="18">
        <f t="shared" si="321"/>
        <v>9.266392605739723</v>
      </c>
      <c r="E3412" s="18">
        <f t="shared" si="322"/>
        <v>9.1452159896344642E-2</v>
      </c>
      <c r="F3412" s="18">
        <f t="shared" si="323"/>
        <v>1.3439790507512779</v>
      </c>
    </row>
    <row r="3413" spans="1:6">
      <c r="A3413" s="11">
        <f t="shared" si="318"/>
        <v>16990</v>
      </c>
      <c r="B3413" s="18">
        <f t="shared" si="319"/>
        <v>55741.471599999997</v>
      </c>
      <c r="C3413" s="18">
        <f t="shared" si="320"/>
        <v>9259.2541527000085</v>
      </c>
      <c r="D3413" s="18">
        <f t="shared" si="321"/>
        <v>9.2592541527000076</v>
      </c>
      <c r="E3413" s="18">
        <f t="shared" si="322"/>
        <v>9.1381708861451499E-2</v>
      </c>
      <c r="F3413" s="18">
        <f t="shared" si="323"/>
        <v>1.3429437037993037</v>
      </c>
    </row>
    <row r="3414" spans="1:6">
      <c r="A3414" s="11">
        <f t="shared" si="318"/>
        <v>16995</v>
      </c>
      <c r="B3414" s="18">
        <f t="shared" si="319"/>
        <v>55757.875800000002</v>
      </c>
      <c r="C3414" s="18">
        <f t="shared" si="320"/>
        <v>9252.1211988349987</v>
      </c>
      <c r="D3414" s="18">
        <f t="shared" si="321"/>
        <v>9.2521211988349989</v>
      </c>
      <c r="E3414" s="18">
        <f t="shared" si="322"/>
        <v>9.1311312099178338E-2</v>
      </c>
      <c r="F3414" s="18">
        <f t="shared" si="323"/>
        <v>1.3419091544366306</v>
      </c>
    </row>
    <row r="3415" spans="1:6">
      <c r="A3415" s="11">
        <f t="shared" si="318"/>
        <v>17000</v>
      </c>
      <c r="B3415" s="18">
        <f t="shared" si="319"/>
        <v>55774.28</v>
      </c>
      <c r="C3415" s="18">
        <f t="shared" si="320"/>
        <v>9244.9937399083465</v>
      </c>
      <c r="D3415" s="18">
        <f t="shared" si="321"/>
        <v>9.2449937399083471</v>
      </c>
      <c r="E3415" s="18">
        <f t="shared" si="322"/>
        <v>9.1240969567715657E-2</v>
      </c>
      <c r="F3415" s="18">
        <f t="shared" si="323"/>
        <v>1.3408754020488269</v>
      </c>
    </row>
    <row r="3416" spans="1:6">
      <c r="A3416" s="11">
        <f t="shared" si="318"/>
        <v>17005</v>
      </c>
      <c r="B3416" s="18">
        <f t="shared" si="319"/>
        <v>55790.684199999996</v>
      </c>
      <c r="C3416" s="18">
        <f t="shared" si="320"/>
        <v>9237.8717716869814</v>
      </c>
      <c r="D3416" s="18">
        <f t="shared" si="321"/>
        <v>9.2378717716869811</v>
      </c>
      <c r="E3416" s="18">
        <f t="shared" si="322"/>
        <v>9.1170681225286307E-2</v>
      </c>
      <c r="F3416" s="18">
        <f t="shared" si="323"/>
        <v>1.3398424460219365</v>
      </c>
    </row>
    <row r="3417" spans="1:6">
      <c r="A3417" s="11">
        <f t="shared" si="318"/>
        <v>17010</v>
      </c>
      <c r="B3417" s="18">
        <f t="shared" si="319"/>
        <v>55807.088400000001</v>
      </c>
      <c r="C3417" s="18">
        <f t="shared" si="320"/>
        <v>9230.7552899410803</v>
      </c>
      <c r="D3417" s="18">
        <f t="shared" si="321"/>
        <v>9.2307552899410794</v>
      </c>
      <c r="E3417" s="18">
        <f t="shared" si="322"/>
        <v>9.1100447030145193E-2</v>
      </c>
      <c r="F3417" s="18">
        <f t="shared" si="323"/>
        <v>1.3388102857424742</v>
      </c>
    </row>
    <row r="3418" spans="1:6">
      <c r="A3418" s="11">
        <f t="shared" si="318"/>
        <v>17015</v>
      </c>
      <c r="B3418" s="18">
        <f t="shared" si="319"/>
        <v>55823.492599999998</v>
      </c>
      <c r="C3418" s="18">
        <f t="shared" si="320"/>
        <v>9223.6442904440901</v>
      </c>
      <c r="D3418" s="18">
        <f t="shared" si="321"/>
        <v>9.2236442904440903</v>
      </c>
      <c r="E3418" s="18">
        <f t="shared" si="322"/>
        <v>9.1030266940579529E-2</v>
      </c>
      <c r="F3418" s="18">
        <f t="shared" si="323"/>
        <v>1.33777892059743</v>
      </c>
    </row>
    <row r="3419" spans="1:6">
      <c r="A3419" s="11">
        <f t="shared" ref="A3419:A3482" si="324">A3418+5</f>
        <v>17020</v>
      </c>
      <c r="B3419" s="18">
        <f t="shared" ref="B3419:B3482" si="325">A3419*3.28084</f>
        <v>55839.896800000002</v>
      </c>
      <c r="C3419" s="18">
        <f t="shared" ref="C3419:C3482" si="326">IF(A3419&lt;11000,$C$14*(1+(-0.0065/$E$13)*A3419)^5.255876113,$C$14*(1+(-0.0065/$E$13)*MIN(A3419,11000))^5.255876113*EXP((-9.80665*0.0289644*(A3419-11000)/8.31432/($E$13-71.5))))</f>
        <v>9216.5387689727049</v>
      </c>
      <c r="D3419" s="18">
        <f t="shared" ref="D3419:D3482" si="327">C3419/1000</f>
        <v>9.2165387689727041</v>
      </c>
      <c r="E3419" s="18">
        <f t="shared" ref="E3419:E3482" si="328">D3419*0.00986923</f>
        <v>9.0960140914908477E-2</v>
      </c>
      <c r="F3419" s="18">
        <f t="shared" ref="F3419:F3482" si="329">D3419*0.145038</f>
        <v>1.336748349974263</v>
      </c>
    </row>
    <row r="3420" spans="1:6">
      <c r="A3420" s="11">
        <f t="shared" si="324"/>
        <v>17025</v>
      </c>
      <c r="B3420" s="18">
        <f t="shared" si="325"/>
        <v>55856.300999999999</v>
      </c>
      <c r="C3420" s="18">
        <f t="shared" si="326"/>
        <v>9209.4387213068785</v>
      </c>
      <c r="D3420" s="18">
        <f t="shared" si="327"/>
        <v>9.2094387213068778</v>
      </c>
      <c r="E3420" s="18">
        <f t="shared" si="328"/>
        <v>9.0890068911483476E-2</v>
      </c>
      <c r="F3420" s="18">
        <f t="shared" si="329"/>
        <v>1.3357185732609069</v>
      </c>
    </row>
    <row r="3421" spans="1:6">
      <c r="A3421" s="11">
        <f t="shared" si="324"/>
        <v>17030</v>
      </c>
      <c r="B3421" s="18">
        <f t="shared" si="325"/>
        <v>55872.705199999997</v>
      </c>
      <c r="C3421" s="18">
        <f t="shared" si="326"/>
        <v>9202.3441432298114</v>
      </c>
      <c r="D3421" s="18">
        <f t="shared" si="327"/>
        <v>9.2023441432298121</v>
      </c>
      <c r="E3421" s="18">
        <f t="shared" si="328"/>
        <v>9.0820050888687956E-2</v>
      </c>
      <c r="F3421" s="18">
        <f t="shared" si="329"/>
        <v>1.3346895898457656</v>
      </c>
    </row>
    <row r="3422" spans="1:6">
      <c r="A3422" s="11">
        <f t="shared" si="324"/>
        <v>17035</v>
      </c>
      <c r="B3422" s="18">
        <f t="shared" si="325"/>
        <v>55889.109400000001</v>
      </c>
      <c r="C3422" s="18">
        <f t="shared" si="326"/>
        <v>9195.2550305279565</v>
      </c>
      <c r="D3422" s="18">
        <f t="shared" si="327"/>
        <v>9.1952550305279566</v>
      </c>
      <c r="E3422" s="18">
        <f t="shared" si="328"/>
        <v>9.0750086804937416E-2</v>
      </c>
      <c r="F3422" s="18">
        <f t="shared" si="329"/>
        <v>1.3336613991177138</v>
      </c>
    </row>
    <row r="3423" spans="1:6">
      <c r="A3423" s="11">
        <f t="shared" si="324"/>
        <v>17040</v>
      </c>
      <c r="B3423" s="18">
        <f t="shared" si="325"/>
        <v>55905.513599999998</v>
      </c>
      <c r="C3423" s="18">
        <f t="shared" si="326"/>
        <v>9188.1713789910063</v>
      </c>
      <c r="D3423" s="18">
        <f t="shared" si="327"/>
        <v>9.1881713789910062</v>
      </c>
      <c r="E3423" s="18">
        <f t="shared" si="328"/>
        <v>9.0680176618679401E-2</v>
      </c>
      <c r="F3423" s="18">
        <f t="shared" si="329"/>
        <v>1.3326340004660975</v>
      </c>
    </row>
    <row r="3424" spans="1:6">
      <c r="A3424" s="11">
        <f t="shared" si="324"/>
        <v>17045</v>
      </c>
      <c r="B3424" s="18">
        <f t="shared" si="325"/>
        <v>55921.917800000003</v>
      </c>
      <c r="C3424" s="18">
        <f t="shared" si="326"/>
        <v>9181.0931844119059</v>
      </c>
      <c r="D3424" s="18">
        <f t="shared" si="327"/>
        <v>9.181093184411905</v>
      </c>
      <c r="E3424" s="18">
        <f t="shared" si="328"/>
        <v>9.0610320288393498E-2</v>
      </c>
      <c r="F3424" s="18">
        <f t="shared" si="329"/>
        <v>1.331607393280734</v>
      </c>
    </row>
    <row r="3425" spans="1:6">
      <c r="A3425" s="11">
        <f t="shared" si="324"/>
        <v>17050</v>
      </c>
      <c r="B3425" s="18">
        <f t="shared" si="325"/>
        <v>55938.322</v>
      </c>
      <c r="C3425" s="18">
        <f t="shared" si="326"/>
        <v>9174.0204425868342</v>
      </c>
      <c r="D3425" s="18">
        <f t="shared" si="327"/>
        <v>9.1740204425868335</v>
      </c>
      <c r="E3425" s="18">
        <f t="shared" si="328"/>
        <v>9.0540517772591256E-2</v>
      </c>
      <c r="F3425" s="18">
        <f t="shared" si="329"/>
        <v>1.3305815769519092</v>
      </c>
    </row>
    <row r="3426" spans="1:6">
      <c r="A3426" s="11">
        <f t="shared" si="324"/>
        <v>17055</v>
      </c>
      <c r="B3426" s="18">
        <f t="shared" si="325"/>
        <v>55954.726199999997</v>
      </c>
      <c r="C3426" s="18">
        <f t="shared" si="326"/>
        <v>9166.9531493152081</v>
      </c>
      <c r="D3426" s="18">
        <f t="shared" si="327"/>
        <v>9.1669531493152085</v>
      </c>
      <c r="E3426" s="18">
        <f t="shared" si="328"/>
        <v>9.0470769029816128E-2</v>
      </c>
      <c r="F3426" s="18">
        <f t="shared" si="329"/>
        <v>1.3295565508703793</v>
      </c>
    </row>
    <row r="3427" spans="1:6">
      <c r="A3427" s="11">
        <f t="shared" si="324"/>
        <v>17060</v>
      </c>
      <c r="B3427" s="18">
        <f t="shared" si="325"/>
        <v>55971.130400000002</v>
      </c>
      <c r="C3427" s="18">
        <f t="shared" si="326"/>
        <v>9159.8913003996859</v>
      </c>
      <c r="D3427" s="18">
        <f t="shared" si="327"/>
        <v>9.1598913003996856</v>
      </c>
      <c r="E3427" s="18">
        <f t="shared" si="328"/>
        <v>9.0401074018643585E-2</v>
      </c>
      <c r="F3427" s="18">
        <f t="shared" si="329"/>
        <v>1.3285323144273695</v>
      </c>
    </row>
    <row r="3428" spans="1:6">
      <c r="A3428" s="11">
        <f t="shared" si="324"/>
        <v>17065</v>
      </c>
      <c r="B3428" s="18">
        <f t="shared" si="325"/>
        <v>55987.534599999999</v>
      </c>
      <c r="C3428" s="18">
        <f t="shared" si="326"/>
        <v>9152.8348916461546</v>
      </c>
      <c r="D3428" s="18">
        <f t="shared" si="327"/>
        <v>9.1528348916461546</v>
      </c>
      <c r="E3428" s="18">
        <f t="shared" si="328"/>
        <v>9.0331432697680972E-2</v>
      </c>
      <c r="F3428" s="18">
        <f t="shared" si="329"/>
        <v>1.3275088670145749</v>
      </c>
    </row>
    <row r="3429" spans="1:6">
      <c r="A3429" s="11">
        <f t="shared" si="324"/>
        <v>17070</v>
      </c>
      <c r="B3429" s="18">
        <f t="shared" si="325"/>
        <v>56003.938799999996</v>
      </c>
      <c r="C3429" s="18">
        <f t="shared" si="326"/>
        <v>9145.7839188637372</v>
      </c>
      <c r="D3429" s="18">
        <f t="shared" si="327"/>
        <v>9.1457839188637369</v>
      </c>
      <c r="E3429" s="18">
        <f t="shared" si="328"/>
        <v>9.0261845025567555E-2</v>
      </c>
      <c r="F3429" s="18">
        <f t="shared" si="329"/>
        <v>1.3264862080241586</v>
      </c>
    </row>
    <row r="3430" spans="1:6">
      <c r="A3430" s="11">
        <f t="shared" si="324"/>
        <v>17075</v>
      </c>
      <c r="B3430" s="18">
        <f t="shared" si="325"/>
        <v>56020.343000000001</v>
      </c>
      <c r="C3430" s="18">
        <f t="shared" si="326"/>
        <v>9138.73837786478</v>
      </c>
      <c r="D3430" s="18">
        <f t="shared" si="327"/>
        <v>9.1387383778647795</v>
      </c>
      <c r="E3430" s="18">
        <f t="shared" si="328"/>
        <v>9.0192310960974409E-2</v>
      </c>
      <c r="F3430" s="18">
        <f t="shared" si="329"/>
        <v>1.325464336848752</v>
      </c>
    </row>
    <row r="3431" spans="1:6">
      <c r="A3431" s="11">
        <f t="shared" si="324"/>
        <v>17080</v>
      </c>
      <c r="B3431" s="18">
        <f t="shared" si="325"/>
        <v>56036.747199999998</v>
      </c>
      <c r="C3431" s="18">
        <f t="shared" si="326"/>
        <v>9131.6982644648542</v>
      </c>
      <c r="D3431" s="18">
        <f t="shared" si="327"/>
        <v>9.1316982644648537</v>
      </c>
      <c r="E3431" s="18">
        <f t="shared" si="328"/>
        <v>9.012283046260447E-2</v>
      </c>
      <c r="F3431" s="18">
        <f t="shared" si="329"/>
        <v>1.3244432528814534</v>
      </c>
    </row>
    <row r="3432" spans="1:6">
      <c r="A3432" s="11">
        <f t="shared" si="324"/>
        <v>17085</v>
      </c>
      <c r="B3432" s="18">
        <f t="shared" si="325"/>
        <v>56053.151400000002</v>
      </c>
      <c r="C3432" s="18">
        <f t="shared" si="326"/>
        <v>9124.6635744827654</v>
      </c>
      <c r="D3432" s="18">
        <f t="shared" si="327"/>
        <v>9.1246635744827653</v>
      </c>
      <c r="E3432" s="18">
        <f t="shared" si="328"/>
        <v>9.0053403489192538E-2</v>
      </c>
      <c r="F3432" s="18">
        <f t="shared" si="329"/>
        <v>1.3234229555158312</v>
      </c>
    </row>
    <row r="3433" spans="1:6">
      <c r="A3433" s="11">
        <f t="shared" si="324"/>
        <v>17090</v>
      </c>
      <c r="B3433" s="18">
        <f t="shared" si="325"/>
        <v>56069.5556</v>
      </c>
      <c r="C3433" s="18">
        <f t="shared" si="326"/>
        <v>9117.6343037405259</v>
      </c>
      <c r="D3433" s="18">
        <f t="shared" si="327"/>
        <v>9.1176343037405267</v>
      </c>
      <c r="E3433" s="18">
        <f t="shared" si="328"/>
        <v>8.9984029999505111E-2</v>
      </c>
      <c r="F3433" s="18">
        <f t="shared" si="329"/>
        <v>1.3224034441459185</v>
      </c>
    </row>
    <row r="3434" spans="1:6">
      <c r="A3434" s="11">
        <f t="shared" si="324"/>
        <v>17095</v>
      </c>
      <c r="B3434" s="18">
        <f t="shared" si="325"/>
        <v>56085.959799999997</v>
      </c>
      <c r="C3434" s="18">
        <f t="shared" si="326"/>
        <v>9110.6104480633749</v>
      </c>
      <c r="D3434" s="18">
        <f t="shared" si="327"/>
        <v>9.1106104480633743</v>
      </c>
      <c r="E3434" s="18">
        <f t="shared" si="328"/>
        <v>8.9914709952340494E-2</v>
      </c>
      <c r="F3434" s="18">
        <f t="shared" si="329"/>
        <v>1.3213847181662157</v>
      </c>
    </row>
    <row r="3435" spans="1:6">
      <c r="A3435" s="11">
        <f t="shared" si="324"/>
        <v>17100</v>
      </c>
      <c r="B3435" s="18">
        <f t="shared" si="325"/>
        <v>56102.364000000001</v>
      </c>
      <c r="C3435" s="18">
        <f t="shared" si="326"/>
        <v>9103.592003279764</v>
      </c>
      <c r="D3435" s="18">
        <f t="shared" si="327"/>
        <v>9.1035920032797648</v>
      </c>
      <c r="E3435" s="18">
        <f t="shared" si="328"/>
        <v>8.9845443306528744E-2</v>
      </c>
      <c r="F3435" s="18">
        <f t="shared" si="329"/>
        <v>1.3203667769716905</v>
      </c>
    </row>
    <row r="3436" spans="1:6">
      <c r="A3436" s="11">
        <f t="shared" si="324"/>
        <v>17105</v>
      </c>
      <c r="B3436" s="18">
        <f t="shared" si="325"/>
        <v>56118.768199999999</v>
      </c>
      <c r="C3436" s="18">
        <f t="shared" si="326"/>
        <v>9096.5789652213662</v>
      </c>
      <c r="D3436" s="18">
        <f t="shared" si="327"/>
        <v>9.0965789652213669</v>
      </c>
      <c r="E3436" s="18">
        <f t="shared" si="328"/>
        <v>8.9776230020931672E-2</v>
      </c>
      <c r="F3436" s="18">
        <f t="shared" si="329"/>
        <v>1.3193496199577766</v>
      </c>
    </row>
    <row r="3437" spans="1:6">
      <c r="A3437" s="11">
        <f t="shared" si="324"/>
        <v>17110</v>
      </c>
      <c r="B3437" s="18">
        <f t="shared" si="325"/>
        <v>56135.172400000003</v>
      </c>
      <c r="C3437" s="18">
        <f t="shared" si="326"/>
        <v>9089.5713297230504</v>
      </c>
      <c r="D3437" s="18">
        <f t="shared" si="327"/>
        <v>9.08957132972305</v>
      </c>
      <c r="E3437" s="18">
        <f t="shared" si="328"/>
        <v>8.9707070054442617E-2</v>
      </c>
      <c r="F3437" s="18">
        <f t="shared" si="329"/>
        <v>1.3183332465203716</v>
      </c>
    </row>
    <row r="3438" spans="1:6">
      <c r="A3438" s="11">
        <f t="shared" si="324"/>
        <v>17115</v>
      </c>
      <c r="B3438" s="18">
        <f t="shared" si="325"/>
        <v>56151.5766</v>
      </c>
      <c r="C3438" s="18">
        <f t="shared" si="326"/>
        <v>9082.5690926229145</v>
      </c>
      <c r="D3438" s="18">
        <f t="shared" si="327"/>
        <v>9.082569092622915</v>
      </c>
      <c r="E3438" s="18">
        <f t="shared" si="328"/>
        <v>8.9637963365986853E-2</v>
      </c>
      <c r="F3438" s="18">
        <f t="shared" si="329"/>
        <v>1.3173176560558424</v>
      </c>
    </row>
    <row r="3439" spans="1:6">
      <c r="A3439" s="11">
        <f t="shared" si="324"/>
        <v>17120</v>
      </c>
      <c r="B3439" s="18">
        <f t="shared" si="325"/>
        <v>56167.980799999998</v>
      </c>
      <c r="C3439" s="18">
        <f t="shared" si="326"/>
        <v>9075.5722497622428</v>
      </c>
      <c r="D3439" s="18">
        <f t="shared" si="327"/>
        <v>9.0755722497622422</v>
      </c>
      <c r="E3439" s="18">
        <f t="shared" si="328"/>
        <v>8.9568909914521017E-2</v>
      </c>
      <c r="F3439" s="18">
        <f t="shared" si="329"/>
        <v>1.3163028479610162</v>
      </c>
    </row>
    <row r="3440" spans="1:6">
      <c r="A3440" s="11">
        <f t="shared" si="324"/>
        <v>17125</v>
      </c>
      <c r="B3440" s="18">
        <f t="shared" si="325"/>
        <v>56184.385000000002</v>
      </c>
      <c r="C3440" s="18">
        <f t="shared" si="326"/>
        <v>9068.5807969855359</v>
      </c>
      <c r="D3440" s="18">
        <f t="shared" si="327"/>
        <v>9.0685807969855361</v>
      </c>
      <c r="E3440" s="18">
        <f t="shared" si="328"/>
        <v>8.9499909659033566E-2</v>
      </c>
      <c r="F3440" s="18">
        <f t="shared" si="329"/>
        <v>1.3152888216331882</v>
      </c>
    </row>
    <row r="3441" spans="1:6">
      <c r="A3441" s="11">
        <f t="shared" si="324"/>
        <v>17130</v>
      </c>
      <c r="B3441" s="18">
        <f t="shared" si="325"/>
        <v>56200.789199999999</v>
      </c>
      <c r="C3441" s="18">
        <f t="shared" si="326"/>
        <v>9061.5947301404904</v>
      </c>
      <c r="D3441" s="18">
        <f t="shared" si="327"/>
        <v>9.0615947301404898</v>
      </c>
      <c r="E3441" s="18">
        <f t="shared" si="328"/>
        <v>8.9430962558544422E-2</v>
      </c>
      <c r="F3441" s="18">
        <f t="shared" si="329"/>
        <v>1.3142755764701164</v>
      </c>
    </row>
    <row r="3442" spans="1:6">
      <c r="A3442" s="11">
        <f t="shared" si="324"/>
        <v>17135</v>
      </c>
      <c r="B3442" s="18">
        <f t="shared" si="325"/>
        <v>56217.193399999996</v>
      </c>
      <c r="C3442" s="18">
        <f t="shared" si="326"/>
        <v>9054.6140450780022</v>
      </c>
      <c r="D3442" s="18">
        <f t="shared" si="327"/>
        <v>9.0546140450780026</v>
      </c>
      <c r="E3442" s="18">
        <f t="shared" si="328"/>
        <v>8.9362068572105172E-2</v>
      </c>
      <c r="F3442" s="18">
        <f t="shared" si="329"/>
        <v>1.3132631118700233</v>
      </c>
    </row>
    <row r="3443" spans="1:6">
      <c r="A3443" s="11">
        <f t="shared" si="324"/>
        <v>17140</v>
      </c>
      <c r="B3443" s="18">
        <f t="shared" si="325"/>
        <v>56233.597600000001</v>
      </c>
      <c r="C3443" s="18">
        <f t="shared" si="326"/>
        <v>9047.638737652167</v>
      </c>
      <c r="D3443" s="18">
        <f t="shared" si="327"/>
        <v>9.0476387376521679</v>
      </c>
      <c r="E3443" s="18">
        <f t="shared" si="328"/>
        <v>8.9293227658798907E-2</v>
      </c>
      <c r="F3443" s="18">
        <f t="shared" si="329"/>
        <v>1.312251427231595</v>
      </c>
    </row>
    <row r="3444" spans="1:6">
      <c r="A3444" s="11">
        <f t="shared" si="324"/>
        <v>17145</v>
      </c>
      <c r="B3444" s="18">
        <f t="shared" si="325"/>
        <v>56250.001799999998</v>
      </c>
      <c r="C3444" s="18">
        <f t="shared" si="326"/>
        <v>9040.6688037202712</v>
      </c>
      <c r="D3444" s="18">
        <f t="shared" si="327"/>
        <v>9.0406688037202709</v>
      </c>
      <c r="E3444" s="18">
        <f t="shared" si="328"/>
        <v>8.9224439777740208E-2</v>
      </c>
      <c r="F3444" s="18">
        <f t="shared" si="329"/>
        <v>1.3112405219539807</v>
      </c>
    </row>
    <row r="3445" spans="1:6">
      <c r="A3445" s="11">
        <f t="shared" si="324"/>
        <v>17150</v>
      </c>
      <c r="B3445" s="18">
        <f t="shared" si="325"/>
        <v>56266.406000000003</v>
      </c>
      <c r="C3445" s="18">
        <f t="shared" si="326"/>
        <v>9033.7042391427876</v>
      </c>
      <c r="D3445" s="18">
        <f t="shared" si="327"/>
        <v>9.0337042391427875</v>
      </c>
      <c r="E3445" s="18">
        <f t="shared" si="328"/>
        <v>8.9155704888075171E-2</v>
      </c>
      <c r="F3445" s="18">
        <f t="shared" si="329"/>
        <v>1.3102303954367915</v>
      </c>
    </row>
    <row r="3446" spans="1:6">
      <c r="A3446" s="11">
        <f t="shared" si="324"/>
        <v>17155</v>
      </c>
      <c r="B3446" s="18">
        <f t="shared" si="325"/>
        <v>56282.8102</v>
      </c>
      <c r="C3446" s="18">
        <f t="shared" si="326"/>
        <v>9026.7450397833927</v>
      </c>
      <c r="D3446" s="18">
        <f t="shared" si="327"/>
        <v>9.0267450397833926</v>
      </c>
      <c r="E3446" s="18">
        <f t="shared" si="328"/>
        <v>8.9087022948981451E-2</v>
      </c>
      <c r="F3446" s="18">
        <f t="shared" si="329"/>
        <v>1.3092210470801038</v>
      </c>
    </row>
    <row r="3447" spans="1:6">
      <c r="A3447" s="11">
        <f t="shared" si="324"/>
        <v>17160</v>
      </c>
      <c r="B3447" s="18">
        <f t="shared" si="325"/>
        <v>56299.214399999997</v>
      </c>
      <c r="C3447" s="18">
        <f t="shared" si="326"/>
        <v>9019.7912015089314</v>
      </c>
      <c r="D3447" s="18">
        <f t="shared" si="327"/>
        <v>9.0197912015089319</v>
      </c>
      <c r="E3447" s="18">
        <f t="shared" si="328"/>
        <v>8.9018393919667996E-2</v>
      </c>
      <c r="F3447" s="18">
        <f t="shared" si="329"/>
        <v>1.3082124762844525</v>
      </c>
    </row>
    <row r="3448" spans="1:6">
      <c r="A3448" s="11">
        <f t="shared" si="324"/>
        <v>17165</v>
      </c>
      <c r="B3448" s="18">
        <f t="shared" si="325"/>
        <v>56315.618600000002</v>
      </c>
      <c r="C3448" s="18">
        <f t="shared" si="326"/>
        <v>9012.8427201894465</v>
      </c>
      <c r="D3448" s="18">
        <f t="shared" si="327"/>
        <v>9.0128427201894468</v>
      </c>
      <c r="E3448" s="18">
        <f t="shared" si="328"/>
        <v>8.8949817759375285E-2</v>
      </c>
      <c r="F3448" s="18">
        <f t="shared" si="329"/>
        <v>1.307204682450837</v>
      </c>
    </row>
    <row r="3449" spans="1:6">
      <c r="A3449" s="11">
        <f t="shared" si="324"/>
        <v>17170</v>
      </c>
      <c r="B3449" s="18">
        <f t="shared" si="325"/>
        <v>56332.022799999999</v>
      </c>
      <c r="C3449" s="18">
        <f t="shared" si="326"/>
        <v>9005.8995916981567</v>
      </c>
      <c r="D3449" s="18">
        <f t="shared" si="327"/>
        <v>9.0058995916981566</v>
      </c>
      <c r="E3449" s="18">
        <f t="shared" si="328"/>
        <v>8.888129442737519E-2</v>
      </c>
      <c r="F3449" s="18">
        <f t="shared" si="329"/>
        <v>1.3061976649807172</v>
      </c>
    </row>
    <row r="3450" spans="1:6">
      <c r="A3450" s="11">
        <f t="shared" si="324"/>
        <v>17175</v>
      </c>
      <c r="B3450" s="18">
        <f t="shared" si="325"/>
        <v>56348.426999999996</v>
      </c>
      <c r="C3450" s="18">
        <f t="shared" si="326"/>
        <v>8998.9618119114566</v>
      </c>
      <c r="D3450" s="18">
        <f t="shared" si="327"/>
        <v>8.9989618119114567</v>
      </c>
      <c r="E3450" s="18">
        <f t="shared" si="328"/>
        <v>8.8812823882970904E-2</v>
      </c>
      <c r="F3450" s="18">
        <f t="shared" si="329"/>
        <v>1.3051914232760138</v>
      </c>
    </row>
    <row r="3451" spans="1:6">
      <c r="A3451" s="11">
        <f t="shared" si="324"/>
        <v>17180</v>
      </c>
      <c r="B3451" s="18">
        <f t="shared" si="325"/>
        <v>56364.831200000001</v>
      </c>
      <c r="C3451" s="18">
        <f t="shared" si="326"/>
        <v>8992.0293767089261</v>
      </c>
      <c r="D3451" s="18">
        <f t="shared" si="327"/>
        <v>8.9920293767089259</v>
      </c>
      <c r="E3451" s="18">
        <f t="shared" si="328"/>
        <v>8.8744406085497024E-2</v>
      </c>
      <c r="F3451" s="18">
        <f t="shared" si="329"/>
        <v>1.3041859567391092</v>
      </c>
    </row>
    <row r="3452" spans="1:6">
      <c r="A3452" s="11">
        <f t="shared" si="324"/>
        <v>17185</v>
      </c>
      <c r="B3452" s="18">
        <f t="shared" si="325"/>
        <v>56381.235399999998</v>
      </c>
      <c r="C3452" s="18">
        <f t="shared" si="326"/>
        <v>8985.1022819733098</v>
      </c>
      <c r="D3452" s="18">
        <f t="shared" si="327"/>
        <v>8.98510228197331</v>
      </c>
      <c r="E3452" s="18">
        <f t="shared" si="328"/>
        <v>8.8676040994319444E-2</v>
      </c>
      <c r="F3452" s="18">
        <f t="shared" si="329"/>
        <v>1.3031812647728449</v>
      </c>
    </row>
    <row r="3453" spans="1:6">
      <c r="A3453" s="11">
        <f t="shared" si="324"/>
        <v>17190</v>
      </c>
      <c r="B3453" s="18">
        <f t="shared" si="325"/>
        <v>56397.639600000002</v>
      </c>
      <c r="C3453" s="18">
        <f t="shared" si="326"/>
        <v>8978.1805235905304</v>
      </c>
      <c r="D3453" s="18">
        <f t="shared" si="327"/>
        <v>8.978180523590531</v>
      </c>
      <c r="E3453" s="18">
        <f t="shared" si="328"/>
        <v>8.8607728568835378E-2</v>
      </c>
      <c r="F3453" s="18">
        <f t="shared" si="329"/>
        <v>1.3021773467805233</v>
      </c>
    </row>
    <row r="3454" spans="1:6">
      <c r="A3454" s="11">
        <f t="shared" si="324"/>
        <v>17195</v>
      </c>
      <c r="B3454" s="18">
        <f t="shared" si="325"/>
        <v>56414.043799999999</v>
      </c>
      <c r="C3454" s="18">
        <f t="shared" si="326"/>
        <v>8971.2640974496808</v>
      </c>
      <c r="D3454" s="18">
        <f t="shared" si="327"/>
        <v>8.97126409744968</v>
      </c>
      <c r="E3454" s="18">
        <f t="shared" si="328"/>
        <v>8.8539468768473309E-2</v>
      </c>
      <c r="F3454" s="18">
        <f t="shared" si="329"/>
        <v>1.3011742021659067</v>
      </c>
    </row>
    <row r="3455" spans="1:6">
      <c r="A3455" s="11">
        <f t="shared" si="324"/>
        <v>17200</v>
      </c>
      <c r="B3455" s="18">
        <f t="shared" si="325"/>
        <v>56430.447999999997</v>
      </c>
      <c r="C3455" s="18">
        <f t="shared" si="326"/>
        <v>8964.3529994430137</v>
      </c>
      <c r="D3455" s="18">
        <f t="shared" si="327"/>
        <v>8.9643529994430136</v>
      </c>
      <c r="E3455" s="18">
        <f t="shared" si="328"/>
        <v>8.847126155269297E-2</v>
      </c>
      <c r="F3455" s="18">
        <f t="shared" si="329"/>
        <v>1.3001718303332157</v>
      </c>
    </row>
    <row r="3456" spans="1:6">
      <c r="A3456" s="11">
        <f t="shared" si="324"/>
        <v>17205</v>
      </c>
      <c r="B3456" s="18">
        <f t="shared" si="325"/>
        <v>56446.852200000001</v>
      </c>
      <c r="C3456" s="18">
        <f t="shared" si="326"/>
        <v>8957.4472254659522</v>
      </c>
      <c r="D3456" s="18">
        <f t="shared" si="327"/>
        <v>8.9574472254659518</v>
      </c>
      <c r="E3456" s="18">
        <f t="shared" si="328"/>
        <v>8.8403106880985335E-2</v>
      </c>
      <c r="F3456" s="18">
        <f t="shared" si="329"/>
        <v>1.2991702306871307</v>
      </c>
    </row>
    <row r="3457" spans="1:6">
      <c r="A3457" s="11">
        <f t="shared" si="324"/>
        <v>17210</v>
      </c>
      <c r="B3457" s="18">
        <f t="shared" si="325"/>
        <v>56463.256399999998</v>
      </c>
      <c r="C3457" s="18">
        <f t="shared" si="326"/>
        <v>8950.5467714170827</v>
      </c>
      <c r="D3457" s="18">
        <f t="shared" si="327"/>
        <v>8.9505467714170823</v>
      </c>
      <c r="E3457" s="18">
        <f t="shared" si="328"/>
        <v>8.8335004712872603E-2</v>
      </c>
      <c r="F3457" s="18">
        <f t="shared" si="329"/>
        <v>1.2981694026327908</v>
      </c>
    </row>
    <row r="3458" spans="1:6">
      <c r="A3458" s="11">
        <f t="shared" si="324"/>
        <v>17215</v>
      </c>
      <c r="B3458" s="18">
        <f t="shared" si="325"/>
        <v>56479.660600000003</v>
      </c>
      <c r="C3458" s="18">
        <f t="shared" si="326"/>
        <v>8943.6516331981438</v>
      </c>
      <c r="D3458" s="18">
        <f t="shared" si="327"/>
        <v>8.9436516331981437</v>
      </c>
      <c r="E3458" s="18">
        <f t="shared" si="328"/>
        <v>8.8266955007908113E-2</v>
      </c>
      <c r="F3458" s="18">
        <f t="shared" si="329"/>
        <v>1.2971693455757924</v>
      </c>
    </row>
    <row r="3459" spans="1:6">
      <c r="A3459" s="11">
        <f t="shared" si="324"/>
        <v>17220</v>
      </c>
      <c r="B3459" s="18">
        <f t="shared" si="325"/>
        <v>56496.0648</v>
      </c>
      <c r="C3459" s="18">
        <f t="shared" si="326"/>
        <v>8936.7618067140393</v>
      </c>
      <c r="D3459" s="18">
        <f t="shared" si="327"/>
        <v>8.9367618067140384</v>
      </c>
      <c r="E3459" s="18">
        <f t="shared" si="328"/>
        <v>8.8198957725676388E-2</v>
      </c>
      <c r="F3459" s="18">
        <f t="shared" si="329"/>
        <v>1.2961700589221907</v>
      </c>
    </row>
    <row r="3460" spans="1:6">
      <c r="A3460" s="11">
        <f t="shared" si="324"/>
        <v>17225</v>
      </c>
      <c r="B3460" s="18">
        <f t="shared" si="325"/>
        <v>56512.468999999997</v>
      </c>
      <c r="C3460" s="18">
        <f t="shared" si="326"/>
        <v>8929.8772878728196</v>
      </c>
      <c r="D3460" s="18">
        <f t="shared" si="327"/>
        <v>8.9298772878728201</v>
      </c>
      <c r="E3460" s="18">
        <f t="shared" si="328"/>
        <v>8.8131012825793067E-2</v>
      </c>
      <c r="F3460" s="18">
        <f t="shared" si="329"/>
        <v>1.2951715420784982</v>
      </c>
    </row>
    <row r="3461" spans="1:6">
      <c r="A3461" s="11">
        <f t="shared" si="324"/>
        <v>17230</v>
      </c>
      <c r="B3461" s="18">
        <f t="shared" si="325"/>
        <v>56528.873200000002</v>
      </c>
      <c r="C3461" s="18">
        <f t="shared" si="326"/>
        <v>8922.9980725856967</v>
      </c>
      <c r="D3461" s="18">
        <f t="shared" si="327"/>
        <v>8.9229980725856972</v>
      </c>
      <c r="E3461" s="18">
        <f t="shared" si="328"/>
        <v>8.8063120267904943E-2</v>
      </c>
      <c r="F3461" s="18">
        <f t="shared" si="329"/>
        <v>1.2941737944516845</v>
      </c>
    </row>
    <row r="3462" spans="1:6">
      <c r="A3462" s="11">
        <f t="shared" si="324"/>
        <v>17235</v>
      </c>
      <c r="B3462" s="18">
        <f t="shared" si="325"/>
        <v>56545.277399999999</v>
      </c>
      <c r="C3462" s="18">
        <f t="shared" si="326"/>
        <v>8916.1241567670259</v>
      </c>
      <c r="D3462" s="18">
        <f t="shared" si="327"/>
        <v>8.916124156767026</v>
      </c>
      <c r="E3462" s="18">
        <f t="shared" si="328"/>
        <v>8.7995280011689839E-2</v>
      </c>
      <c r="F3462" s="18">
        <f t="shared" si="329"/>
        <v>1.2931768154491758</v>
      </c>
    </row>
    <row r="3463" spans="1:6">
      <c r="A3463" s="11">
        <f t="shared" si="324"/>
        <v>17240</v>
      </c>
      <c r="B3463" s="18">
        <f t="shared" si="325"/>
        <v>56561.681599999996</v>
      </c>
      <c r="C3463" s="18">
        <f t="shared" si="326"/>
        <v>8909.2555363343108</v>
      </c>
      <c r="D3463" s="18">
        <f t="shared" si="327"/>
        <v>8.9092555363343102</v>
      </c>
      <c r="E3463" s="18">
        <f t="shared" si="328"/>
        <v>8.7927492016856665E-2</v>
      </c>
      <c r="F3463" s="18">
        <f t="shared" si="329"/>
        <v>1.2921806044788557</v>
      </c>
    </row>
    <row r="3464" spans="1:6">
      <c r="A3464" s="11">
        <f t="shared" si="324"/>
        <v>17245</v>
      </c>
      <c r="B3464" s="18">
        <f t="shared" si="325"/>
        <v>56578.085800000001</v>
      </c>
      <c r="C3464" s="18">
        <f t="shared" si="326"/>
        <v>8902.3922072082023</v>
      </c>
      <c r="D3464" s="18">
        <f t="shared" si="327"/>
        <v>8.9023922072082016</v>
      </c>
      <c r="E3464" s="18">
        <f t="shared" si="328"/>
        <v>8.785975624314539E-2</v>
      </c>
      <c r="F3464" s="18">
        <f t="shared" si="329"/>
        <v>1.2911851609490632</v>
      </c>
    </row>
    <row r="3465" spans="1:6">
      <c r="A3465" s="11">
        <f t="shared" si="324"/>
        <v>17250</v>
      </c>
      <c r="B3465" s="18">
        <f t="shared" si="325"/>
        <v>56594.49</v>
      </c>
      <c r="C3465" s="18">
        <f t="shared" si="326"/>
        <v>8895.5341653124924</v>
      </c>
      <c r="D3465" s="18">
        <f t="shared" si="327"/>
        <v>8.8955341653124922</v>
      </c>
      <c r="E3465" s="18">
        <f t="shared" si="328"/>
        <v>8.7792072650326999E-2</v>
      </c>
      <c r="F3465" s="18">
        <f t="shared" si="329"/>
        <v>1.2901904842685932</v>
      </c>
    </row>
    <row r="3466" spans="1:6">
      <c r="A3466" s="11">
        <f t="shared" si="324"/>
        <v>17255</v>
      </c>
      <c r="B3466" s="18">
        <f t="shared" si="325"/>
        <v>56610.894200000002</v>
      </c>
      <c r="C3466" s="18">
        <f t="shared" si="326"/>
        <v>8888.681406574111</v>
      </c>
      <c r="D3466" s="18">
        <f t="shared" si="327"/>
        <v>8.8886814065741113</v>
      </c>
      <c r="E3466" s="18">
        <f t="shared" si="328"/>
        <v>8.7724441198203412E-2</v>
      </c>
      <c r="F3466" s="18">
        <f t="shared" si="329"/>
        <v>1.2891965738466959</v>
      </c>
    </row>
    <row r="3467" spans="1:6">
      <c r="A3467" s="11">
        <f t="shared" si="324"/>
        <v>17260</v>
      </c>
      <c r="B3467" s="18">
        <f t="shared" si="325"/>
        <v>56627.2984</v>
      </c>
      <c r="C3467" s="18">
        <f t="shared" si="326"/>
        <v>8881.8339269231292</v>
      </c>
      <c r="D3467" s="18">
        <f t="shared" si="327"/>
        <v>8.8818339269231288</v>
      </c>
      <c r="E3467" s="18">
        <f t="shared" si="328"/>
        <v>8.7656861846607551E-2</v>
      </c>
      <c r="F3467" s="18">
        <f t="shared" si="329"/>
        <v>1.2882034290930768</v>
      </c>
    </row>
    <row r="3468" spans="1:6">
      <c r="A3468" s="11">
        <f t="shared" si="324"/>
        <v>17265</v>
      </c>
      <c r="B3468" s="18">
        <f t="shared" si="325"/>
        <v>56643.702599999997</v>
      </c>
      <c r="C3468" s="18">
        <f t="shared" si="326"/>
        <v>8874.9917222927525</v>
      </c>
      <c r="D3468" s="18">
        <f t="shared" si="327"/>
        <v>8.8749917222927532</v>
      </c>
      <c r="E3468" s="18">
        <f t="shared" si="328"/>
        <v>8.7589334555403311E-2</v>
      </c>
      <c r="F3468" s="18">
        <f t="shared" si="329"/>
        <v>1.2872110494178963</v>
      </c>
    </row>
    <row r="3469" spans="1:6">
      <c r="A3469" s="11">
        <f t="shared" si="324"/>
        <v>17270</v>
      </c>
      <c r="B3469" s="18">
        <f t="shared" si="325"/>
        <v>56660.106800000001</v>
      </c>
      <c r="C3469" s="18">
        <f t="shared" si="326"/>
        <v>8868.1547886193184</v>
      </c>
      <c r="D3469" s="18">
        <f t="shared" si="327"/>
        <v>8.8681547886193179</v>
      </c>
      <c r="E3469" s="18">
        <f t="shared" si="328"/>
        <v>8.7521859284485429E-2</v>
      </c>
      <c r="F3469" s="18">
        <f t="shared" si="329"/>
        <v>1.2862194342317685</v>
      </c>
    </row>
    <row r="3470" spans="1:6">
      <c r="A3470" s="11">
        <f t="shared" si="324"/>
        <v>17275</v>
      </c>
      <c r="B3470" s="18">
        <f t="shared" si="325"/>
        <v>56676.510999999999</v>
      </c>
      <c r="C3470" s="18">
        <f t="shared" si="326"/>
        <v>8861.3231218422952</v>
      </c>
      <c r="D3470" s="18">
        <f t="shared" si="327"/>
        <v>8.861323121842295</v>
      </c>
      <c r="E3470" s="18">
        <f t="shared" si="328"/>
        <v>8.7454435993779625E-2</v>
      </c>
      <c r="F3470" s="18">
        <f t="shared" si="329"/>
        <v>1.2852285829457628</v>
      </c>
    </row>
    <row r="3471" spans="1:6">
      <c r="A3471" s="11">
        <f t="shared" si="324"/>
        <v>17280</v>
      </c>
      <c r="B3471" s="18">
        <f t="shared" si="325"/>
        <v>56692.915200000003</v>
      </c>
      <c r="C3471" s="18">
        <f t="shared" si="326"/>
        <v>8854.4967179042833</v>
      </c>
      <c r="D3471" s="18">
        <f t="shared" si="327"/>
        <v>8.8544967179042828</v>
      </c>
      <c r="E3471" s="18">
        <f t="shared" si="328"/>
        <v>8.7387064643242487E-2</v>
      </c>
      <c r="F3471" s="18">
        <f t="shared" si="329"/>
        <v>1.2842384949714014</v>
      </c>
    </row>
    <row r="3472" spans="1:6">
      <c r="A3472" s="11">
        <f t="shared" si="324"/>
        <v>17285</v>
      </c>
      <c r="B3472" s="18">
        <f t="shared" si="325"/>
        <v>56709.3194</v>
      </c>
      <c r="C3472" s="18">
        <f t="shared" si="326"/>
        <v>8847.675572750999</v>
      </c>
      <c r="D3472" s="18">
        <f t="shared" si="327"/>
        <v>8.8476755727509993</v>
      </c>
      <c r="E3472" s="18">
        <f t="shared" si="328"/>
        <v>8.7319745192861342E-2</v>
      </c>
      <c r="F3472" s="18">
        <f t="shared" si="329"/>
        <v>1.2832491697206594</v>
      </c>
    </row>
    <row r="3473" spans="1:6">
      <c r="A3473" s="11">
        <f t="shared" si="324"/>
        <v>17290</v>
      </c>
      <c r="B3473" s="18">
        <f t="shared" si="325"/>
        <v>56725.723599999998</v>
      </c>
      <c r="C3473" s="18">
        <f t="shared" si="326"/>
        <v>8840.8596823312928</v>
      </c>
      <c r="D3473" s="18">
        <f t="shared" si="327"/>
        <v>8.8408596823312919</v>
      </c>
      <c r="E3473" s="18">
        <f t="shared" si="328"/>
        <v>8.7252477602654449E-2</v>
      </c>
      <c r="F3473" s="18">
        <f t="shared" si="329"/>
        <v>1.2822606066059659</v>
      </c>
    </row>
    <row r="3474" spans="1:6">
      <c r="A3474" s="11">
        <f t="shared" si="324"/>
        <v>17295</v>
      </c>
      <c r="B3474" s="18">
        <f t="shared" si="325"/>
        <v>56742.127800000002</v>
      </c>
      <c r="C3474" s="18">
        <f t="shared" si="326"/>
        <v>8834.0490425971275</v>
      </c>
      <c r="D3474" s="18">
        <f t="shared" si="327"/>
        <v>8.8340490425971279</v>
      </c>
      <c r="E3474" s="18">
        <f t="shared" si="328"/>
        <v>8.7185261832670849E-2</v>
      </c>
      <c r="F3474" s="18">
        <f t="shared" si="329"/>
        <v>1.2812728050402022</v>
      </c>
    </row>
    <row r="3475" spans="1:6">
      <c r="A3475" s="11">
        <f t="shared" si="324"/>
        <v>17300</v>
      </c>
      <c r="B3475" s="18">
        <f t="shared" si="325"/>
        <v>56758.531999999999</v>
      </c>
      <c r="C3475" s="18">
        <f t="shared" si="326"/>
        <v>8827.243649503589</v>
      </c>
      <c r="D3475" s="18">
        <f t="shared" si="327"/>
        <v>8.8272436495035898</v>
      </c>
      <c r="E3475" s="18">
        <f t="shared" si="328"/>
        <v>8.7118097842990308E-2</v>
      </c>
      <c r="F3475" s="18">
        <f t="shared" si="329"/>
        <v>1.2802857644367016</v>
      </c>
    </row>
    <row r="3476" spans="1:6">
      <c r="A3476" s="11">
        <f t="shared" si="324"/>
        <v>17305</v>
      </c>
      <c r="B3476" s="18">
        <f t="shared" si="325"/>
        <v>56774.936199999996</v>
      </c>
      <c r="C3476" s="18">
        <f t="shared" si="326"/>
        <v>8820.4434990088794</v>
      </c>
      <c r="D3476" s="18">
        <f t="shared" si="327"/>
        <v>8.8204434990088796</v>
      </c>
      <c r="E3476" s="18">
        <f t="shared" si="328"/>
        <v>8.7050985593723401E-2</v>
      </c>
      <c r="F3476" s="18">
        <f t="shared" si="329"/>
        <v>1.2792994842092498</v>
      </c>
    </row>
    <row r="3477" spans="1:6">
      <c r="A3477" s="11">
        <f t="shared" si="324"/>
        <v>17310</v>
      </c>
      <c r="B3477" s="18">
        <f t="shared" si="325"/>
        <v>56791.340400000001</v>
      </c>
      <c r="C3477" s="18">
        <f t="shared" si="326"/>
        <v>8813.6485870743127</v>
      </c>
      <c r="D3477" s="18">
        <f t="shared" si="327"/>
        <v>8.8136485870743133</v>
      </c>
      <c r="E3477" s="18">
        <f t="shared" si="328"/>
        <v>8.6983925045011429E-2</v>
      </c>
      <c r="F3477" s="18">
        <f t="shared" si="329"/>
        <v>1.2783139637720842</v>
      </c>
    </row>
    <row r="3478" spans="1:6">
      <c r="A3478" s="11">
        <f t="shared" si="324"/>
        <v>17315</v>
      </c>
      <c r="B3478" s="18">
        <f t="shared" si="325"/>
        <v>56807.744599999998</v>
      </c>
      <c r="C3478" s="18">
        <f t="shared" si="326"/>
        <v>8806.8589096643136</v>
      </c>
      <c r="D3478" s="18">
        <f t="shared" si="327"/>
        <v>8.8068589096643137</v>
      </c>
      <c r="E3478" s="18">
        <f t="shared" si="328"/>
        <v>8.6916916157026333E-2</v>
      </c>
      <c r="F3478" s="18">
        <f t="shared" si="329"/>
        <v>1.2773292025398928</v>
      </c>
    </row>
    <row r="3479" spans="1:6">
      <c r="A3479" s="11">
        <f t="shared" si="324"/>
        <v>17320</v>
      </c>
      <c r="B3479" s="18">
        <f t="shared" si="325"/>
        <v>56824.148800000003</v>
      </c>
      <c r="C3479" s="18">
        <f t="shared" si="326"/>
        <v>8800.0744627464173</v>
      </c>
      <c r="D3479" s="18">
        <f t="shared" si="327"/>
        <v>8.8000744627464176</v>
      </c>
      <c r="E3479" s="18">
        <f t="shared" si="328"/>
        <v>8.6849958889970824E-2</v>
      </c>
      <c r="F3479" s="18">
        <f t="shared" si="329"/>
        <v>1.2763451999278148</v>
      </c>
    </row>
    <row r="3480" spans="1:6">
      <c r="A3480" s="11">
        <f t="shared" si="324"/>
        <v>17325</v>
      </c>
      <c r="B3480" s="18">
        <f t="shared" si="325"/>
        <v>56840.553</v>
      </c>
      <c r="C3480" s="18">
        <f t="shared" si="326"/>
        <v>8793.2952422912658</v>
      </c>
      <c r="D3480" s="18">
        <f t="shared" si="327"/>
        <v>8.7932952422912667</v>
      </c>
      <c r="E3480" s="18">
        <f t="shared" si="328"/>
        <v>8.6783053204078239E-2</v>
      </c>
      <c r="F3480" s="18">
        <f t="shared" si="329"/>
        <v>1.2753619553514408</v>
      </c>
    </row>
    <row r="3481" spans="1:6">
      <c r="A3481" s="11">
        <f t="shared" si="324"/>
        <v>17330</v>
      </c>
      <c r="B3481" s="18">
        <f t="shared" si="325"/>
        <v>56856.957199999997</v>
      </c>
      <c r="C3481" s="18">
        <f t="shared" si="326"/>
        <v>8786.5212442726024</v>
      </c>
      <c r="D3481" s="18">
        <f t="shared" si="327"/>
        <v>8.7865212442726026</v>
      </c>
      <c r="E3481" s="18">
        <f t="shared" si="328"/>
        <v>8.6716199059612489E-2</v>
      </c>
      <c r="F3481" s="18">
        <f t="shared" si="329"/>
        <v>1.2743794682268097</v>
      </c>
    </row>
    <row r="3482" spans="1:6">
      <c r="A3482" s="11">
        <f t="shared" si="324"/>
        <v>17335</v>
      </c>
      <c r="B3482" s="18">
        <f t="shared" si="325"/>
        <v>56873.361400000002</v>
      </c>
      <c r="C3482" s="18">
        <f t="shared" si="326"/>
        <v>8779.7524646672737</v>
      </c>
      <c r="D3482" s="18">
        <f t="shared" si="327"/>
        <v>8.7797524646672738</v>
      </c>
      <c r="E3482" s="18">
        <f t="shared" si="328"/>
        <v>8.6649396416868196E-2</v>
      </c>
      <c r="F3482" s="18">
        <f t="shared" si="329"/>
        <v>1.273397737970412</v>
      </c>
    </row>
    <row r="3483" spans="1:6">
      <c r="A3483" s="11">
        <f t="shared" ref="A3483:A3546" si="330">A3482+5</f>
        <v>17340</v>
      </c>
      <c r="B3483" s="18">
        <f t="shared" ref="B3483:B3546" si="331">A3483*3.28084</f>
        <v>56889.765599999999</v>
      </c>
      <c r="C3483" s="18">
        <f t="shared" ref="C3483:C3546" si="332">IF(A3483&lt;11000,$C$14*(1+(-0.0065/$E$13)*A3483)^5.255876113,$C$14*(1+(-0.0065/$E$13)*MIN(A3483,11000))^5.255876113*EXP((-9.80665*0.0289644*(A3483-11000)/8.31432/($E$13-71.5))))</f>
        <v>8772.9888994552293</v>
      </c>
      <c r="D3483" s="18">
        <f t="shared" ref="D3483:D3546" si="333">C3483/1000</f>
        <v>8.7729888994552301</v>
      </c>
      <c r="E3483" s="18">
        <f t="shared" ref="E3483:E3546" si="334">D3483*0.00986923</f>
        <v>8.6582645236170541E-2</v>
      </c>
      <c r="F3483" s="18">
        <f t="shared" ref="F3483:F3546" si="335">D3483*0.145038</f>
        <v>1.2724167639991877</v>
      </c>
    </row>
    <row r="3484" spans="1:6">
      <c r="A3484" s="11">
        <f t="shared" si="330"/>
        <v>17345</v>
      </c>
      <c r="B3484" s="18">
        <f t="shared" si="331"/>
        <v>56906.169799999996</v>
      </c>
      <c r="C3484" s="18">
        <f t="shared" si="332"/>
        <v>8766.230544619506</v>
      </c>
      <c r="D3484" s="18">
        <f t="shared" si="333"/>
        <v>8.7662305446195052</v>
      </c>
      <c r="E3484" s="18">
        <f t="shared" si="334"/>
        <v>8.6515945477875153E-2</v>
      </c>
      <c r="F3484" s="18">
        <f t="shared" si="335"/>
        <v>1.2714365457305239</v>
      </c>
    </row>
    <row r="3485" spans="1:6">
      <c r="A3485" s="11">
        <f t="shared" si="330"/>
        <v>17350</v>
      </c>
      <c r="B3485" s="18">
        <f t="shared" si="331"/>
        <v>56922.574000000001</v>
      </c>
      <c r="C3485" s="18">
        <f t="shared" si="332"/>
        <v>8759.4773961462488</v>
      </c>
      <c r="D3485" s="18">
        <f t="shared" si="333"/>
        <v>8.7594773961462487</v>
      </c>
      <c r="E3485" s="18">
        <f t="shared" si="334"/>
        <v>8.6449297102368441E-2</v>
      </c>
      <c r="F3485" s="18">
        <f t="shared" si="335"/>
        <v>1.2704570825822596</v>
      </c>
    </row>
    <row r="3486" spans="1:6">
      <c r="A3486" s="11">
        <f t="shared" si="330"/>
        <v>17355</v>
      </c>
      <c r="B3486" s="18">
        <f t="shared" si="331"/>
        <v>56938.978199999998</v>
      </c>
      <c r="C3486" s="18">
        <f t="shared" si="332"/>
        <v>8752.729450024679</v>
      </c>
      <c r="D3486" s="18">
        <f t="shared" si="333"/>
        <v>8.7527294500246793</v>
      </c>
      <c r="E3486" s="18">
        <f t="shared" si="334"/>
        <v>8.6382700070067056E-2</v>
      </c>
      <c r="F3486" s="18">
        <f t="shared" si="335"/>
        <v>1.2694783739726794</v>
      </c>
    </row>
    <row r="3487" spans="1:6">
      <c r="A3487" s="11">
        <f t="shared" si="330"/>
        <v>17360</v>
      </c>
      <c r="B3487" s="18">
        <f t="shared" si="331"/>
        <v>56955.382400000002</v>
      </c>
      <c r="C3487" s="18">
        <f t="shared" si="332"/>
        <v>8745.9867022471226</v>
      </c>
      <c r="D3487" s="18">
        <f t="shared" si="333"/>
        <v>8.7459867022471229</v>
      </c>
      <c r="E3487" s="18">
        <f t="shared" si="334"/>
        <v>8.6316154341418372E-2</v>
      </c>
      <c r="F3487" s="18">
        <f t="shared" si="335"/>
        <v>1.2685004193205183</v>
      </c>
    </row>
    <row r="3488" spans="1:6">
      <c r="A3488" s="11">
        <f t="shared" si="330"/>
        <v>17365</v>
      </c>
      <c r="B3488" s="18">
        <f t="shared" si="331"/>
        <v>56971.786599999999</v>
      </c>
      <c r="C3488" s="18">
        <f t="shared" si="332"/>
        <v>8739.2491488089836</v>
      </c>
      <c r="D3488" s="18">
        <f t="shared" si="333"/>
        <v>8.7392491488089838</v>
      </c>
      <c r="E3488" s="18">
        <f t="shared" si="334"/>
        <v>8.6249659876900087E-2</v>
      </c>
      <c r="F3488" s="18">
        <f t="shared" si="335"/>
        <v>1.2675232180449574</v>
      </c>
    </row>
    <row r="3489" spans="1:6">
      <c r="A3489" s="11">
        <f t="shared" si="330"/>
        <v>17370</v>
      </c>
      <c r="B3489" s="18">
        <f t="shared" si="331"/>
        <v>56988.190799999997</v>
      </c>
      <c r="C3489" s="18">
        <f t="shared" si="332"/>
        <v>8732.5167857087508</v>
      </c>
      <c r="D3489" s="18">
        <f t="shared" si="333"/>
        <v>8.73251678570875</v>
      </c>
      <c r="E3489" s="18">
        <f t="shared" si="334"/>
        <v>8.618321663702036E-2</v>
      </c>
      <c r="F3489" s="18">
        <f t="shared" si="335"/>
        <v>1.2665467695656256</v>
      </c>
    </row>
    <row r="3490" spans="1:6">
      <c r="A3490" s="11">
        <f t="shared" si="330"/>
        <v>17375</v>
      </c>
      <c r="B3490" s="18">
        <f t="shared" si="331"/>
        <v>57004.595000000001</v>
      </c>
      <c r="C3490" s="18">
        <f t="shared" si="332"/>
        <v>8725.7896089480037</v>
      </c>
      <c r="D3490" s="18">
        <f t="shared" si="333"/>
        <v>8.7257896089480038</v>
      </c>
      <c r="E3490" s="18">
        <f t="shared" si="334"/>
        <v>8.6116824582317911E-2</v>
      </c>
      <c r="F3490" s="18">
        <f t="shared" si="335"/>
        <v>1.2655710733026007</v>
      </c>
    </row>
    <row r="3491" spans="1:6">
      <c r="A3491" s="11">
        <f t="shared" si="330"/>
        <v>17380</v>
      </c>
      <c r="B3491" s="18">
        <f t="shared" si="331"/>
        <v>57020.999199999998</v>
      </c>
      <c r="C3491" s="18">
        <f t="shared" si="332"/>
        <v>8719.0676145313955</v>
      </c>
      <c r="D3491" s="18">
        <f t="shared" si="333"/>
        <v>8.7190676145313954</v>
      </c>
      <c r="E3491" s="18">
        <f t="shared" si="334"/>
        <v>8.6050483673361683E-2</v>
      </c>
      <c r="F3491" s="18">
        <f t="shared" si="335"/>
        <v>1.2645961286764045</v>
      </c>
    </row>
    <row r="3492" spans="1:6">
      <c r="A3492" s="11">
        <f t="shared" si="330"/>
        <v>17385</v>
      </c>
      <c r="B3492" s="18">
        <f t="shared" si="331"/>
        <v>57037.403400000003</v>
      </c>
      <c r="C3492" s="18">
        <f t="shared" si="332"/>
        <v>8712.3507984666539</v>
      </c>
      <c r="D3492" s="18">
        <f t="shared" si="333"/>
        <v>8.7123507984666535</v>
      </c>
      <c r="E3492" s="18">
        <f t="shared" si="334"/>
        <v>8.5984193870751041E-2</v>
      </c>
      <c r="F3492" s="18">
        <f t="shared" si="335"/>
        <v>1.2636219351080065</v>
      </c>
    </row>
    <row r="3493" spans="1:6">
      <c r="A3493" s="11">
        <f t="shared" si="330"/>
        <v>17390</v>
      </c>
      <c r="B3493" s="18">
        <f t="shared" si="331"/>
        <v>57053.8076</v>
      </c>
      <c r="C3493" s="18">
        <f t="shared" si="332"/>
        <v>8705.6391567645915</v>
      </c>
      <c r="D3493" s="18">
        <f t="shared" si="333"/>
        <v>8.7056391567645921</v>
      </c>
      <c r="E3493" s="18">
        <f t="shared" si="334"/>
        <v>8.5917955135115812E-2</v>
      </c>
      <c r="F3493" s="18">
        <f t="shared" si="335"/>
        <v>1.262648492018823</v>
      </c>
    </row>
    <row r="3494" spans="1:6">
      <c r="A3494" s="11">
        <f t="shared" si="330"/>
        <v>17395</v>
      </c>
      <c r="B3494" s="18">
        <f t="shared" si="331"/>
        <v>57070.211799999997</v>
      </c>
      <c r="C3494" s="18">
        <f t="shared" si="332"/>
        <v>8698.9326854390874</v>
      </c>
      <c r="D3494" s="18">
        <f t="shared" si="333"/>
        <v>8.6989326854390878</v>
      </c>
      <c r="E3494" s="18">
        <f t="shared" si="334"/>
        <v>8.5851767427116005E-2</v>
      </c>
      <c r="F3494" s="18">
        <f t="shared" si="335"/>
        <v>1.2616757988307143</v>
      </c>
    </row>
    <row r="3495" spans="1:6">
      <c r="A3495" s="11">
        <f t="shared" si="330"/>
        <v>17400</v>
      </c>
      <c r="B3495" s="18">
        <f t="shared" si="331"/>
        <v>57086.616000000002</v>
      </c>
      <c r="C3495" s="18">
        <f t="shared" si="332"/>
        <v>8692.2313805070917</v>
      </c>
      <c r="D3495" s="18">
        <f t="shared" si="333"/>
        <v>8.6922313805070921</v>
      </c>
      <c r="E3495" s="18">
        <f t="shared" si="334"/>
        <v>8.5785630707442009E-2</v>
      </c>
      <c r="F3495" s="18">
        <f t="shared" si="335"/>
        <v>1.2607038549659877</v>
      </c>
    </row>
    <row r="3496" spans="1:6">
      <c r="A3496" s="11">
        <f t="shared" si="330"/>
        <v>17405</v>
      </c>
      <c r="B3496" s="18">
        <f t="shared" si="331"/>
        <v>57103.020199999999</v>
      </c>
      <c r="C3496" s="18">
        <f t="shared" si="332"/>
        <v>8685.5352379886281</v>
      </c>
      <c r="D3496" s="18">
        <f t="shared" si="333"/>
        <v>8.6855352379886277</v>
      </c>
      <c r="E3496" s="18">
        <f t="shared" si="334"/>
        <v>8.5719544936814496E-2</v>
      </c>
      <c r="F3496" s="18">
        <f t="shared" si="335"/>
        <v>1.2597326598473946</v>
      </c>
    </row>
    <row r="3497" spans="1:6">
      <c r="A3497" s="11">
        <f t="shared" si="330"/>
        <v>17410</v>
      </c>
      <c r="B3497" s="18">
        <f t="shared" si="331"/>
        <v>57119.424399999996</v>
      </c>
      <c r="C3497" s="18">
        <f t="shared" si="332"/>
        <v>8678.8442539067801</v>
      </c>
      <c r="D3497" s="18">
        <f t="shared" si="333"/>
        <v>8.6788442539067798</v>
      </c>
      <c r="E3497" s="18">
        <f t="shared" si="334"/>
        <v>8.5653510075984401E-2</v>
      </c>
      <c r="F3497" s="18">
        <f t="shared" si="335"/>
        <v>1.2587622128981315</v>
      </c>
    </row>
    <row r="3498" spans="1:6">
      <c r="A3498" s="11">
        <f t="shared" si="330"/>
        <v>17415</v>
      </c>
      <c r="B3498" s="18">
        <f t="shared" si="331"/>
        <v>57135.828600000001</v>
      </c>
      <c r="C3498" s="18">
        <f t="shared" si="332"/>
        <v>8672.1584242876961</v>
      </c>
      <c r="D3498" s="18">
        <f t="shared" si="333"/>
        <v>8.6721584242876961</v>
      </c>
      <c r="E3498" s="18">
        <f t="shared" si="334"/>
        <v>8.5587526085732862E-2</v>
      </c>
      <c r="F3498" s="18">
        <f t="shared" si="335"/>
        <v>1.2577925135418389</v>
      </c>
    </row>
    <row r="3499" spans="1:6">
      <c r="A3499" s="11">
        <f t="shared" si="330"/>
        <v>17420</v>
      </c>
      <c r="B3499" s="18">
        <f t="shared" si="331"/>
        <v>57152.232799999998</v>
      </c>
      <c r="C3499" s="18">
        <f t="shared" si="332"/>
        <v>8665.4777451605914</v>
      </c>
      <c r="D3499" s="18">
        <f t="shared" si="333"/>
        <v>8.665477745160592</v>
      </c>
      <c r="E3499" s="18">
        <f t="shared" si="334"/>
        <v>8.5521592926871268E-2</v>
      </c>
      <c r="F3499" s="18">
        <f t="shared" si="335"/>
        <v>1.256823561202602</v>
      </c>
    </row>
    <row r="3500" spans="1:6">
      <c r="A3500" s="11">
        <f t="shared" si="330"/>
        <v>17425</v>
      </c>
      <c r="B3500" s="18">
        <f t="shared" si="331"/>
        <v>57168.637000000002</v>
      </c>
      <c r="C3500" s="18">
        <f t="shared" si="332"/>
        <v>8658.8022125577318</v>
      </c>
      <c r="D3500" s="18">
        <f t="shared" si="333"/>
        <v>8.6588022125577311</v>
      </c>
      <c r="E3500" s="18">
        <f t="shared" si="334"/>
        <v>8.5455710560241135E-2</v>
      </c>
      <c r="F3500" s="18">
        <f t="shared" si="335"/>
        <v>1.2558553553049483</v>
      </c>
    </row>
    <row r="3501" spans="1:6">
      <c r="A3501" s="11">
        <f t="shared" si="330"/>
        <v>17430</v>
      </c>
      <c r="B3501" s="18">
        <f t="shared" si="331"/>
        <v>57185.0412</v>
      </c>
      <c r="C3501" s="18">
        <f t="shared" si="332"/>
        <v>8652.1318225144441</v>
      </c>
      <c r="D3501" s="18">
        <f t="shared" si="333"/>
        <v>8.6521318225144448</v>
      </c>
      <c r="E3501" s="18">
        <f t="shared" si="334"/>
        <v>8.5389878946714237E-2</v>
      </c>
      <c r="F3501" s="18">
        <f t="shared" si="335"/>
        <v>1.25488789527385</v>
      </c>
    </row>
    <row r="3502" spans="1:6">
      <c r="A3502" s="11">
        <f t="shared" si="330"/>
        <v>17435</v>
      </c>
      <c r="B3502" s="18">
        <f t="shared" si="331"/>
        <v>57201.445399999997</v>
      </c>
      <c r="C3502" s="18">
        <f t="shared" si="332"/>
        <v>8645.4665710691097</v>
      </c>
      <c r="D3502" s="18">
        <f t="shared" si="333"/>
        <v>8.6454665710691092</v>
      </c>
      <c r="E3502" s="18">
        <f t="shared" si="334"/>
        <v>8.5324098047192376E-2</v>
      </c>
      <c r="F3502" s="18">
        <f t="shared" si="335"/>
        <v>1.2539211805347215</v>
      </c>
    </row>
    <row r="3503" spans="1:6">
      <c r="A3503" s="11">
        <f t="shared" si="330"/>
        <v>17440</v>
      </c>
      <c r="B3503" s="18">
        <f t="shared" si="331"/>
        <v>57217.849600000001</v>
      </c>
      <c r="C3503" s="18">
        <f t="shared" si="332"/>
        <v>8638.8064542631619</v>
      </c>
      <c r="D3503" s="18">
        <f t="shared" si="333"/>
        <v>8.6388064542631611</v>
      </c>
      <c r="E3503" s="18">
        <f t="shared" si="334"/>
        <v>8.5258367822607609E-2</v>
      </c>
      <c r="F3503" s="18">
        <f t="shared" si="335"/>
        <v>1.2529552105134203</v>
      </c>
    </row>
    <row r="3504" spans="1:6">
      <c r="A3504" s="11">
        <f t="shared" si="330"/>
        <v>17445</v>
      </c>
      <c r="B3504" s="18">
        <f t="shared" si="331"/>
        <v>57234.253799999999</v>
      </c>
      <c r="C3504" s="18">
        <f t="shared" si="332"/>
        <v>8632.1514681410827</v>
      </c>
      <c r="D3504" s="18">
        <f t="shared" si="333"/>
        <v>8.6321514681410818</v>
      </c>
      <c r="E3504" s="18">
        <f t="shared" si="334"/>
        <v>8.5192688233922009E-2</v>
      </c>
      <c r="F3504" s="18">
        <f t="shared" si="335"/>
        <v>1.2519899846362463</v>
      </c>
    </row>
    <row r="3505" spans="1:6">
      <c r="A3505" s="11">
        <f t="shared" si="330"/>
        <v>17450</v>
      </c>
      <c r="B3505" s="18">
        <f t="shared" si="331"/>
        <v>57250.658000000003</v>
      </c>
      <c r="C3505" s="18">
        <f t="shared" si="332"/>
        <v>8625.5016087504009</v>
      </c>
      <c r="D3505" s="18">
        <f t="shared" si="333"/>
        <v>8.6255016087504011</v>
      </c>
      <c r="E3505" s="18">
        <f t="shared" si="334"/>
        <v>8.5127059242127712E-2</v>
      </c>
      <c r="F3505" s="18">
        <f t="shared" si="335"/>
        <v>1.2510255023299406</v>
      </c>
    </row>
    <row r="3506" spans="1:6">
      <c r="A3506" s="11">
        <f t="shared" si="330"/>
        <v>17455</v>
      </c>
      <c r="B3506" s="18">
        <f t="shared" si="331"/>
        <v>57267.0622</v>
      </c>
      <c r="C3506" s="18">
        <f t="shared" si="332"/>
        <v>8618.8568721416905</v>
      </c>
      <c r="D3506" s="18">
        <f t="shared" si="333"/>
        <v>8.6188568721416896</v>
      </c>
      <c r="E3506" s="18">
        <f t="shared" si="334"/>
        <v>8.5061480808246923E-2</v>
      </c>
      <c r="F3506" s="18">
        <f t="shared" si="335"/>
        <v>1.2500617630216864</v>
      </c>
    </row>
    <row r="3507" spans="1:6">
      <c r="A3507" s="11">
        <f t="shared" si="330"/>
        <v>17460</v>
      </c>
      <c r="B3507" s="18">
        <f t="shared" si="331"/>
        <v>57283.466399999998</v>
      </c>
      <c r="C3507" s="18">
        <f t="shared" si="332"/>
        <v>8612.2172543685683</v>
      </c>
      <c r="D3507" s="18">
        <f t="shared" si="333"/>
        <v>8.6122172543685682</v>
      </c>
      <c r="E3507" s="18">
        <f t="shared" si="334"/>
        <v>8.4995952893331908E-2</v>
      </c>
      <c r="F3507" s="18">
        <f t="shared" si="335"/>
        <v>1.2490987661391084</v>
      </c>
    </row>
    <row r="3508" spans="1:6">
      <c r="A3508" s="11">
        <f t="shared" si="330"/>
        <v>17465</v>
      </c>
      <c r="B3508" s="18">
        <f t="shared" si="331"/>
        <v>57299.870600000002</v>
      </c>
      <c r="C3508" s="18">
        <f t="shared" si="332"/>
        <v>8605.5827514876892</v>
      </c>
      <c r="D3508" s="18">
        <f t="shared" si="333"/>
        <v>8.6055827514876899</v>
      </c>
      <c r="E3508" s="18">
        <f t="shared" si="334"/>
        <v>8.4930475458464855E-2</v>
      </c>
      <c r="F3508" s="18">
        <f t="shared" si="335"/>
        <v>1.2481365111102716</v>
      </c>
    </row>
    <row r="3509" spans="1:6">
      <c r="A3509" s="11">
        <f t="shared" si="330"/>
        <v>17470</v>
      </c>
      <c r="B3509" s="18">
        <f t="shared" si="331"/>
        <v>57316.274799999999</v>
      </c>
      <c r="C3509" s="18">
        <f t="shared" si="332"/>
        <v>8598.9533595587527</v>
      </c>
      <c r="D3509" s="18">
        <f t="shared" si="333"/>
        <v>8.5989533595587524</v>
      </c>
      <c r="E3509" s="18">
        <f t="shared" si="334"/>
        <v>8.4865048464758022E-2</v>
      </c>
      <c r="F3509" s="18">
        <f t="shared" si="335"/>
        <v>1.2471749973636823</v>
      </c>
    </row>
    <row r="3510" spans="1:6">
      <c r="A3510" s="11">
        <f t="shared" si="330"/>
        <v>17475</v>
      </c>
      <c r="B3510" s="18">
        <f t="shared" si="331"/>
        <v>57332.678999999996</v>
      </c>
      <c r="C3510" s="18">
        <f t="shared" si="332"/>
        <v>8592.3290746444836</v>
      </c>
      <c r="D3510" s="18">
        <f t="shared" si="333"/>
        <v>8.5923290746444838</v>
      </c>
      <c r="E3510" s="18">
        <f t="shared" si="334"/>
        <v>8.4799671873353577E-2</v>
      </c>
      <c r="F3510" s="18">
        <f t="shared" si="335"/>
        <v>1.2462142243282865</v>
      </c>
    </row>
    <row r="3511" spans="1:6">
      <c r="A3511" s="11">
        <f t="shared" si="330"/>
        <v>17480</v>
      </c>
      <c r="B3511" s="18">
        <f t="shared" si="331"/>
        <v>57349.083200000001</v>
      </c>
      <c r="C3511" s="18">
        <f t="shared" si="332"/>
        <v>8585.7098928106443</v>
      </c>
      <c r="D3511" s="18">
        <f t="shared" si="333"/>
        <v>8.5857098928106446</v>
      </c>
      <c r="E3511" s="18">
        <f t="shared" si="334"/>
        <v>8.4734345645423592E-2</v>
      </c>
      <c r="F3511" s="18">
        <f t="shared" si="335"/>
        <v>1.2452541914334703</v>
      </c>
    </row>
    <row r="3512" spans="1:6">
      <c r="A3512" s="11">
        <f t="shared" si="330"/>
        <v>17485</v>
      </c>
      <c r="B3512" s="18">
        <f t="shared" si="331"/>
        <v>57365.487399999998</v>
      </c>
      <c r="C3512" s="18">
        <f t="shared" si="332"/>
        <v>8579.0958101260348</v>
      </c>
      <c r="D3512" s="18">
        <f t="shared" si="333"/>
        <v>8.5790958101260344</v>
      </c>
      <c r="E3512" s="18">
        <f t="shared" si="334"/>
        <v>8.4669069742170158E-2</v>
      </c>
      <c r="F3512" s="18">
        <f t="shared" si="335"/>
        <v>1.2442948981090598</v>
      </c>
    </row>
    <row r="3513" spans="1:6">
      <c r="A3513" s="11">
        <f t="shared" si="330"/>
        <v>17490</v>
      </c>
      <c r="B3513" s="18">
        <f t="shared" si="331"/>
        <v>57381.891600000003</v>
      </c>
      <c r="C3513" s="18">
        <f t="shared" si="332"/>
        <v>8572.4868226624712</v>
      </c>
      <c r="D3513" s="18">
        <f t="shared" si="333"/>
        <v>8.5724868226624711</v>
      </c>
      <c r="E3513" s="18">
        <f t="shared" si="334"/>
        <v>8.4603844124825134E-2</v>
      </c>
      <c r="F3513" s="18">
        <f t="shared" si="335"/>
        <v>1.2433363437853195</v>
      </c>
    </row>
    <row r="3514" spans="1:6">
      <c r="A3514" s="11">
        <f t="shared" si="330"/>
        <v>17495</v>
      </c>
      <c r="B3514" s="18">
        <f t="shared" si="331"/>
        <v>57398.2958</v>
      </c>
      <c r="C3514" s="18">
        <f t="shared" si="332"/>
        <v>8565.8829264948035</v>
      </c>
      <c r="D3514" s="18">
        <f t="shared" si="333"/>
        <v>8.5658829264948029</v>
      </c>
      <c r="E3514" s="18">
        <f t="shared" si="334"/>
        <v>8.4538668754650298E-2</v>
      </c>
      <c r="F3514" s="18">
        <f t="shared" si="335"/>
        <v>1.2423785278929531</v>
      </c>
    </row>
    <row r="3515" spans="1:6">
      <c r="A3515" s="11">
        <f t="shared" si="330"/>
        <v>17500</v>
      </c>
      <c r="B3515" s="18">
        <f t="shared" si="331"/>
        <v>57414.7</v>
      </c>
      <c r="C3515" s="18">
        <f t="shared" si="332"/>
        <v>8559.284117700905</v>
      </c>
      <c r="D3515" s="18">
        <f t="shared" si="333"/>
        <v>8.5592841177009049</v>
      </c>
      <c r="E3515" s="18">
        <f t="shared" si="334"/>
        <v>8.4473543592937295E-2</v>
      </c>
      <c r="F3515" s="18">
        <f t="shared" si="335"/>
        <v>1.2414214498631038</v>
      </c>
    </row>
    <row r="3516" spans="1:6">
      <c r="A3516" s="11">
        <f t="shared" si="330"/>
        <v>17505</v>
      </c>
      <c r="B3516" s="18">
        <f t="shared" si="331"/>
        <v>57431.104200000002</v>
      </c>
      <c r="C3516" s="18">
        <f t="shared" si="332"/>
        <v>8552.6903923616683</v>
      </c>
      <c r="D3516" s="18">
        <f t="shared" si="333"/>
        <v>8.5526903923616686</v>
      </c>
      <c r="E3516" s="18">
        <f t="shared" si="334"/>
        <v>8.440846860100755E-2</v>
      </c>
      <c r="F3516" s="18">
        <f t="shared" si="335"/>
        <v>1.2404651091273518</v>
      </c>
    </row>
    <row r="3517" spans="1:6">
      <c r="A3517" s="11">
        <f t="shared" si="330"/>
        <v>17510</v>
      </c>
      <c r="B3517" s="18">
        <f t="shared" si="331"/>
        <v>57447.508399999999</v>
      </c>
      <c r="C3517" s="18">
        <f t="shared" si="332"/>
        <v>8546.1017465610057</v>
      </c>
      <c r="D3517" s="18">
        <f t="shared" si="333"/>
        <v>8.5461017465610052</v>
      </c>
      <c r="E3517" s="18">
        <f t="shared" si="334"/>
        <v>8.4343443740212271E-2</v>
      </c>
      <c r="F3517" s="18">
        <f t="shared" si="335"/>
        <v>1.2395095051177152</v>
      </c>
    </row>
    <row r="3518" spans="1:6">
      <c r="A3518" s="11">
        <f t="shared" si="330"/>
        <v>17515</v>
      </c>
      <c r="B3518" s="18">
        <f t="shared" si="331"/>
        <v>57463.912599999996</v>
      </c>
      <c r="C3518" s="18">
        <f t="shared" si="332"/>
        <v>8539.5181763858509</v>
      </c>
      <c r="D3518" s="18">
        <f t="shared" si="333"/>
        <v>8.539518176385851</v>
      </c>
      <c r="E3518" s="18">
        <f t="shared" si="334"/>
        <v>8.427846897193253E-2</v>
      </c>
      <c r="F3518" s="18">
        <f t="shared" si="335"/>
        <v>1.2385546372666512</v>
      </c>
    </row>
    <row r="3519" spans="1:6">
      <c r="A3519" s="11">
        <f t="shared" si="330"/>
        <v>17520</v>
      </c>
      <c r="B3519" s="18">
        <f t="shared" si="331"/>
        <v>57480.316800000001</v>
      </c>
      <c r="C3519" s="18">
        <f t="shared" si="332"/>
        <v>8532.9396779261406</v>
      </c>
      <c r="D3519" s="18">
        <f t="shared" si="333"/>
        <v>8.5329396779261408</v>
      </c>
      <c r="E3519" s="18">
        <f t="shared" si="334"/>
        <v>8.4213544257579001E-2</v>
      </c>
      <c r="F3519" s="18">
        <f t="shared" si="335"/>
        <v>1.2376005050070515</v>
      </c>
    </row>
    <row r="3520" spans="1:6">
      <c r="A3520" s="11">
        <f t="shared" si="330"/>
        <v>17525</v>
      </c>
      <c r="B3520" s="18">
        <f t="shared" si="331"/>
        <v>57496.720999999998</v>
      </c>
      <c r="C3520" s="18">
        <f t="shared" si="332"/>
        <v>8526.3662472748365</v>
      </c>
      <c r="D3520" s="18">
        <f t="shared" si="333"/>
        <v>8.5263662472748365</v>
      </c>
      <c r="E3520" s="18">
        <f t="shared" si="334"/>
        <v>8.4148669558592237E-2</v>
      </c>
      <c r="F3520" s="18">
        <f t="shared" si="335"/>
        <v>1.2366471077722478</v>
      </c>
    </row>
    <row r="3521" spans="1:6">
      <c r="A3521" s="11">
        <f t="shared" si="330"/>
        <v>17530</v>
      </c>
      <c r="B3521" s="18">
        <f t="shared" si="331"/>
        <v>57513.125200000002</v>
      </c>
      <c r="C3521" s="18">
        <f t="shared" si="332"/>
        <v>8519.7978805279035</v>
      </c>
      <c r="D3521" s="18">
        <f t="shared" si="333"/>
        <v>8.5197978805279035</v>
      </c>
      <c r="E3521" s="18">
        <f t="shared" si="334"/>
        <v>8.4083844836442392E-2</v>
      </c>
      <c r="F3521" s="18">
        <f t="shared" si="335"/>
        <v>1.2356944449960061</v>
      </c>
    </row>
    <row r="3522" spans="1:6">
      <c r="A3522" s="11">
        <f t="shared" si="330"/>
        <v>17535</v>
      </c>
      <c r="B3522" s="18">
        <f t="shared" si="331"/>
        <v>57529.529399999999</v>
      </c>
      <c r="C3522" s="18">
        <f t="shared" si="332"/>
        <v>8513.2345737843134</v>
      </c>
      <c r="D3522" s="18">
        <f t="shared" si="333"/>
        <v>8.5132345737843131</v>
      </c>
      <c r="E3522" s="18">
        <f t="shared" si="334"/>
        <v>8.401907005262936E-2</v>
      </c>
      <c r="F3522" s="18">
        <f t="shared" si="335"/>
        <v>1.2347425161125292</v>
      </c>
    </row>
    <row r="3523" spans="1:6">
      <c r="A3523" s="11">
        <f t="shared" si="330"/>
        <v>17540</v>
      </c>
      <c r="B3523" s="18">
        <f t="shared" si="331"/>
        <v>57545.933599999997</v>
      </c>
      <c r="C3523" s="18">
        <f t="shared" si="332"/>
        <v>8506.6763231460445</v>
      </c>
      <c r="D3523" s="18">
        <f t="shared" si="333"/>
        <v>8.5066763231460438</v>
      </c>
      <c r="E3523" s="18">
        <f t="shared" si="334"/>
        <v>8.3954345168682623E-2</v>
      </c>
      <c r="F3523" s="18">
        <f t="shared" si="335"/>
        <v>1.2337913205564559</v>
      </c>
    </row>
    <row r="3524" spans="1:6">
      <c r="A3524" s="11">
        <f t="shared" si="330"/>
        <v>17545</v>
      </c>
      <c r="B3524" s="18">
        <f t="shared" si="331"/>
        <v>57562.337800000001</v>
      </c>
      <c r="C3524" s="18">
        <f t="shared" si="332"/>
        <v>8500.123124718084</v>
      </c>
      <c r="D3524" s="18">
        <f t="shared" si="333"/>
        <v>8.5001231247180833</v>
      </c>
      <c r="E3524" s="18">
        <f t="shared" si="334"/>
        <v>8.3889670146161444E-2</v>
      </c>
      <c r="F3524" s="18">
        <f t="shared" si="335"/>
        <v>1.2328408577628613</v>
      </c>
    </row>
    <row r="3525" spans="1:6">
      <c r="A3525" s="11">
        <f t="shared" si="330"/>
        <v>17550</v>
      </c>
      <c r="B3525" s="18">
        <f t="shared" si="331"/>
        <v>57578.741999999998</v>
      </c>
      <c r="C3525" s="18">
        <f t="shared" si="332"/>
        <v>8493.5749746084039</v>
      </c>
      <c r="D3525" s="18">
        <f t="shared" si="333"/>
        <v>8.4935749746084035</v>
      </c>
      <c r="E3525" s="18">
        <f t="shared" si="334"/>
        <v>8.3825044946654492E-2</v>
      </c>
      <c r="F3525" s="18">
        <f t="shared" si="335"/>
        <v>1.2318911271672537</v>
      </c>
    </row>
    <row r="3526" spans="1:6">
      <c r="A3526" s="11">
        <f t="shared" si="330"/>
        <v>17555</v>
      </c>
      <c r="B3526" s="18">
        <f t="shared" si="331"/>
        <v>57595.146200000003</v>
      </c>
      <c r="C3526" s="18">
        <f t="shared" si="332"/>
        <v>8487.0318689279957</v>
      </c>
      <c r="D3526" s="18">
        <f t="shared" si="333"/>
        <v>8.4870318689279962</v>
      </c>
      <c r="E3526" s="18">
        <f t="shared" si="334"/>
        <v>8.3760469531780249E-2</v>
      </c>
      <c r="F3526" s="18">
        <f t="shared" si="335"/>
        <v>1.2309421282055788</v>
      </c>
    </row>
    <row r="3527" spans="1:6">
      <c r="A3527" s="11">
        <f t="shared" si="330"/>
        <v>17560</v>
      </c>
      <c r="B3527" s="18">
        <f t="shared" si="331"/>
        <v>57611.5504</v>
      </c>
      <c r="C3527" s="18">
        <f t="shared" si="332"/>
        <v>8480.493803790825</v>
      </c>
      <c r="D3527" s="18">
        <f t="shared" si="333"/>
        <v>8.4804938037908251</v>
      </c>
      <c r="E3527" s="18">
        <f t="shared" si="334"/>
        <v>8.3695943863186517E-2</v>
      </c>
      <c r="F3527" s="18">
        <f t="shared" si="335"/>
        <v>1.2299938603142138</v>
      </c>
    </row>
    <row r="3528" spans="1:6">
      <c r="A3528" s="11">
        <f t="shared" si="330"/>
        <v>17565</v>
      </c>
      <c r="B3528" s="18">
        <f t="shared" si="331"/>
        <v>57627.954599999997</v>
      </c>
      <c r="C3528" s="18">
        <f t="shared" si="332"/>
        <v>8473.9607753138698</v>
      </c>
      <c r="D3528" s="18">
        <f t="shared" si="333"/>
        <v>8.4739607753138699</v>
      </c>
      <c r="E3528" s="18">
        <f t="shared" si="334"/>
        <v>8.3631467902550896E-2</v>
      </c>
      <c r="F3528" s="18">
        <f t="shared" si="335"/>
        <v>1.2290463229299731</v>
      </c>
    </row>
    <row r="3529" spans="1:6">
      <c r="A3529" s="11">
        <f t="shared" si="330"/>
        <v>17570</v>
      </c>
      <c r="B3529" s="18">
        <f t="shared" si="331"/>
        <v>57644.358800000002</v>
      </c>
      <c r="C3529" s="18">
        <f t="shared" si="332"/>
        <v>8467.4327796170892</v>
      </c>
      <c r="D3529" s="18">
        <f t="shared" si="333"/>
        <v>8.4674327796170896</v>
      </c>
      <c r="E3529" s="18">
        <f t="shared" si="334"/>
        <v>8.3567041611580364E-2</v>
      </c>
      <c r="F3529" s="18">
        <f t="shared" si="335"/>
        <v>1.2280995154901035</v>
      </c>
    </row>
    <row r="3530" spans="1:6">
      <c r="A3530" s="11">
        <f t="shared" si="330"/>
        <v>17575</v>
      </c>
      <c r="B3530" s="18">
        <f t="shared" si="331"/>
        <v>57660.762999999999</v>
      </c>
      <c r="C3530" s="18">
        <f t="shared" si="332"/>
        <v>8460.9098128234309</v>
      </c>
      <c r="D3530" s="18">
        <f t="shared" si="333"/>
        <v>8.4609098128234308</v>
      </c>
      <c r="E3530" s="18">
        <f t="shared" si="334"/>
        <v>8.3502664952011391E-2</v>
      </c>
      <c r="F3530" s="18">
        <f t="shared" si="335"/>
        <v>1.2271534374322848</v>
      </c>
    </row>
    <row r="3531" spans="1:6">
      <c r="A3531" s="11">
        <f t="shared" si="330"/>
        <v>17580</v>
      </c>
      <c r="B3531" s="18">
        <f t="shared" si="331"/>
        <v>57677.167199999996</v>
      </c>
      <c r="C3531" s="18">
        <f t="shared" si="332"/>
        <v>8454.391871058835</v>
      </c>
      <c r="D3531" s="18">
        <f t="shared" si="333"/>
        <v>8.4543918710588351</v>
      </c>
      <c r="E3531" s="18">
        <f t="shared" si="334"/>
        <v>8.3438337885609989E-2</v>
      </c>
      <c r="F3531" s="18">
        <f t="shared" si="335"/>
        <v>1.2262080881946313</v>
      </c>
    </row>
    <row r="3532" spans="1:6">
      <c r="A3532" s="11">
        <f t="shared" si="330"/>
        <v>17585</v>
      </c>
      <c r="B3532" s="18">
        <f t="shared" si="331"/>
        <v>57693.571400000001</v>
      </c>
      <c r="C3532" s="18">
        <f t="shared" si="332"/>
        <v>8447.8789504522229</v>
      </c>
      <c r="D3532" s="18">
        <f t="shared" si="333"/>
        <v>8.4478789504522229</v>
      </c>
      <c r="E3532" s="18">
        <f t="shared" si="334"/>
        <v>8.3374060374171582E-2</v>
      </c>
      <c r="F3532" s="18">
        <f t="shared" si="335"/>
        <v>1.2252634672156895</v>
      </c>
    </row>
    <row r="3533" spans="1:6">
      <c r="A3533" s="11">
        <f t="shared" si="330"/>
        <v>17590</v>
      </c>
      <c r="B3533" s="18">
        <f t="shared" si="331"/>
        <v>57709.975599999998</v>
      </c>
      <c r="C3533" s="18">
        <f t="shared" si="332"/>
        <v>8441.3710471354952</v>
      </c>
      <c r="D3533" s="18">
        <f t="shared" si="333"/>
        <v>8.4413710471354957</v>
      </c>
      <c r="E3533" s="18">
        <f t="shared" si="334"/>
        <v>8.330983237952104E-2</v>
      </c>
      <c r="F3533" s="18">
        <f t="shared" si="335"/>
        <v>1.2243195739344381</v>
      </c>
    </row>
    <row r="3534" spans="1:6">
      <c r="A3534" s="11">
        <f t="shared" si="330"/>
        <v>17595</v>
      </c>
      <c r="B3534" s="18">
        <f t="shared" si="331"/>
        <v>57726.379800000002</v>
      </c>
      <c r="C3534" s="18">
        <f t="shared" si="332"/>
        <v>8434.8681572435362</v>
      </c>
      <c r="D3534" s="18">
        <f t="shared" si="333"/>
        <v>8.4348681572435353</v>
      </c>
      <c r="E3534" s="18">
        <f t="shared" si="334"/>
        <v>8.3245653863512611E-2</v>
      </c>
      <c r="F3534" s="18">
        <f t="shared" si="335"/>
        <v>1.2233764077902878</v>
      </c>
    </row>
    <row r="3535" spans="1:6">
      <c r="A3535" s="11">
        <f t="shared" si="330"/>
        <v>17600</v>
      </c>
      <c r="B3535" s="18">
        <f t="shared" si="331"/>
        <v>57742.784</v>
      </c>
      <c r="C3535" s="18">
        <f t="shared" si="332"/>
        <v>8428.3702769142092</v>
      </c>
      <c r="D3535" s="18">
        <f t="shared" si="333"/>
        <v>8.4283702769142099</v>
      </c>
      <c r="E3535" s="18">
        <f t="shared" si="334"/>
        <v>8.3181524788030023E-2</v>
      </c>
      <c r="F3535" s="18">
        <f t="shared" si="335"/>
        <v>1.2224339682230831</v>
      </c>
    </row>
    <row r="3536" spans="1:6">
      <c r="A3536" s="11">
        <f t="shared" si="330"/>
        <v>17605</v>
      </c>
      <c r="B3536" s="18">
        <f t="shared" si="331"/>
        <v>57759.188199999997</v>
      </c>
      <c r="C3536" s="18">
        <f t="shared" si="332"/>
        <v>8421.8774022883481</v>
      </c>
      <c r="D3536" s="18">
        <f t="shared" si="333"/>
        <v>8.4218774022883487</v>
      </c>
      <c r="E3536" s="18">
        <f t="shared" si="334"/>
        <v>8.3117445114986241E-2</v>
      </c>
      <c r="F3536" s="18">
        <f t="shared" si="335"/>
        <v>1.2214922546730975</v>
      </c>
    </row>
    <row r="3537" spans="1:6">
      <c r="A3537" s="11">
        <f t="shared" si="330"/>
        <v>17610</v>
      </c>
      <c r="B3537" s="18">
        <f t="shared" si="331"/>
        <v>57775.592400000001</v>
      </c>
      <c r="C3537" s="18">
        <f t="shared" si="332"/>
        <v>8415.3895295097645</v>
      </c>
      <c r="D3537" s="18">
        <f t="shared" si="333"/>
        <v>8.4153895295097652</v>
      </c>
      <c r="E3537" s="18">
        <f t="shared" si="334"/>
        <v>8.3053414806323653E-2</v>
      </c>
      <c r="F3537" s="18">
        <f t="shared" si="335"/>
        <v>1.2205512665810374</v>
      </c>
    </row>
    <row r="3538" spans="1:6">
      <c r="A3538" s="11">
        <f t="shared" si="330"/>
        <v>17615</v>
      </c>
      <c r="B3538" s="18">
        <f t="shared" si="331"/>
        <v>57791.996599999999</v>
      </c>
      <c r="C3538" s="18">
        <f t="shared" si="332"/>
        <v>8408.9066547252332</v>
      </c>
      <c r="D3538" s="18">
        <f t="shared" si="333"/>
        <v>8.408906654725234</v>
      </c>
      <c r="E3538" s="18">
        <f t="shared" si="334"/>
        <v>8.2989433824013914E-2</v>
      </c>
      <c r="F3538" s="18">
        <f t="shared" si="335"/>
        <v>1.2196110033880385</v>
      </c>
    </row>
    <row r="3539" spans="1:6">
      <c r="A3539" s="11">
        <f t="shared" si="330"/>
        <v>17620</v>
      </c>
      <c r="B3539" s="18">
        <f t="shared" si="331"/>
        <v>57808.400800000003</v>
      </c>
      <c r="C3539" s="18">
        <f t="shared" si="332"/>
        <v>8402.4287740845066</v>
      </c>
      <c r="D3539" s="18">
        <f t="shared" si="333"/>
        <v>8.4024287740845072</v>
      </c>
      <c r="E3539" s="18">
        <f t="shared" si="334"/>
        <v>8.2925502130058032E-2</v>
      </c>
      <c r="F3539" s="18">
        <f t="shared" si="335"/>
        <v>1.2186714645356687</v>
      </c>
    </row>
    <row r="3540" spans="1:6">
      <c r="A3540" s="11">
        <f t="shared" si="330"/>
        <v>17625</v>
      </c>
      <c r="B3540" s="18">
        <f t="shared" si="331"/>
        <v>57824.805</v>
      </c>
      <c r="C3540" s="18">
        <f t="shared" si="332"/>
        <v>8395.9558837402983</v>
      </c>
      <c r="D3540" s="18">
        <f t="shared" si="333"/>
        <v>8.3959558837402977</v>
      </c>
      <c r="E3540" s="18">
        <f t="shared" si="334"/>
        <v>8.2861619686486254E-2</v>
      </c>
      <c r="F3540" s="18">
        <f t="shared" si="335"/>
        <v>1.2177326494659253</v>
      </c>
    </row>
    <row r="3541" spans="1:6">
      <c r="A3541" s="11">
        <f t="shared" si="330"/>
        <v>17630</v>
      </c>
      <c r="B3541" s="18">
        <f t="shared" si="331"/>
        <v>57841.209199999998</v>
      </c>
      <c r="C3541" s="18">
        <f t="shared" si="332"/>
        <v>8389.4879798482834</v>
      </c>
      <c r="D3541" s="18">
        <f t="shared" si="333"/>
        <v>8.3894879798482833</v>
      </c>
      <c r="E3541" s="18">
        <f t="shared" si="334"/>
        <v>8.2797786455358069E-2</v>
      </c>
      <c r="F3541" s="18">
        <f t="shared" si="335"/>
        <v>1.2167945576212353</v>
      </c>
    </row>
    <row r="3542" spans="1:6">
      <c r="A3542" s="11">
        <f t="shared" si="330"/>
        <v>17635</v>
      </c>
      <c r="B3542" s="18">
        <f t="shared" si="331"/>
        <v>57857.613400000002</v>
      </c>
      <c r="C3542" s="18">
        <f t="shared" si="332"/>
        <v>8383.0250585671056</v>
      </c>
      <c r="D3542" s="18">
        <f t="shared" si="333"/>
        <v>8.3830250585671049</v>
      </c>
      <c r="E3542" s="18">
        <f t="shared" si="334"/>
        <v>8.2734002398762232E-2</v>
      </c>
      <c r="F3542" s="18">
        <f t="shared" si="335"/>
        <v>1.2158571884444558</v>
      </c>
    </row>
    <row r="3543" spans="1:6">
      <c r="A3543" s="11">
        <f t="shared" si="330"/>
        <v>17640</v>
      </c>
      <c r="B3543" s="18">
        <f t="shared" si="331"/>
        <v>57874.017599999999</v>
      </c>
      <c r="C3543" s="18">
        <f t="shared" si="332"/>
        <v>8376.5671160583588</v>
      </c>
      <c r="D3543" s="18">
        <f t="shared" si="333"/>
        <v>8.376567116058359</v>
      </c>
      <c r="E3543" s="18">
        <f t="shared" si="334"/>
        <v>8.2670267478816631E-2</v>
      </c>
      <c r="F3543" s="18">
        <f t="shared" si="335"/>
        <v>1.2149205413788722</v>
      </c>
    </row>
    <row r="3544" spans="1:6">
      <c r="A3544" s="11">
        <f t="shared" si="330"/>
        <v>17645</v>
      </c>
      <c r="B3544" s="18">
        <f t="shared" si="331"/>
        <v>57890.421799999996</v>
      </c>
      <c r="C3544" s="18">
        <f t="shared" si="332"/>
        <v>8370.1141484866039</v>
      </c>
      <c r="D3544" s="18">
        <f t="shared" si="333"/>
        <v>8.3701141484866035</v>
      </c>
      <c r="E3544" s="18">
        <f t="shared" si="334"/>
        <v>8.2606581657668446E-2</v>
      </c>
      <c r="F3544" s="18">
        <f t="shared" si="335"/>
        <v>1.2139846158681999</v>
      </c>
    </row>
    <row r="3545" spans="1:6">
      <c r="A3545" s="11">
        <f t="shared" si="330"/>
        <v>17650</v>
      </c>
      <c r="B3545" s="18">
        <f t="shared" si="331"/>
        <v>57906.826000000001</v>
      </c>
      <c r="C3545" s="18">
        <f t="shared" si="332"/>
        <v>8363.6661520193466</v>
      </c>
      <c r="D3545" s="18">
        <f t="shared" si="333"/>
        <v>8.3636661520193467</v>
      </c>
      <c r="E3545" s="18">
        <f t="shared" si="334"/>
        <v>8.2542944897493892E-2</v>
      </c>
      <c r="F3545" s="18">
        <f t="shared" si="335"/>
        <v>1.213049411356582</v>
      </c>
    </row>
    <row r="3546" spans="1:6">
      <c r="A3546" s="11">
        <f t="shared" si="330"/>
        <v>17655</v>
      </c>
      <c r="B3546" s="18">
        <f t="shared" si="331"/>
        <v>57923.230199999998</v>
      </c>
      <c r="C3546" s="18">
        <f t="shared" si="332"/>
        <v>8357.2231228270557</v>
      </c>
      <c r="D3546" s="18">
        <f t="shared" si="333"/>
        <v>8.3572231228270564</v>
      </c>
      <c r="E3546" s="18">
        <f t="shared" si="334"/>
        <v>8.2479357160498465E-2</v>
      </c>
      <c r="F3546" s="18">
        <f t="shared" si="335"/>
        <v>1.2121149272885905</v>
      </c>
    </row>
    <row r="3547" spans="1:6">
      <c r="A3547" s="11">
        <f t="shared" ref="A3547:A3610" si="336">A3546+5</f>
        <v>17660</v>
      </c>
      <c r="B3547" s="18">
        <f t="shared" ref="B3547:B3610" si="337">A3547*3.28084</f>
        <v>57939.634400000003</v>
      </c>
      <c r="C3547" s="18">
        <f t="shared" ref="C3547:C3610" si="338">IF(A3547&lt;11000,$C$14*(1+(-0.0065/$E$13)*A3547)^5.255876113,$C$14*(1+(-0.0065/$E$13)*MIN(A3547,11000))^5.255876113*EXP((-9.80665*0.0289644*(A3547-11000)/8.31432/($E$13-71.5))))</f>
        <v>8350.7850570831342</v>
      </c>
      <c r="D3547" s="18">
        <f t="shared" ref="D3547:D3610" si="339">C3547/1000</f>
        <v>8.3507850570831348</v>
      </c>
      <c r="E3547" s="18">
        <f t="shared" ref="E3547:E3610" si="340">D3547*0.00986923</f>
        <v>8.2415818408916583E-2</v>
      </c>
      <c r="F3547" s="18">
        <f t="shared" ref="F3547:F3610" si="341">D3547*0.145038</f>
        <v>1.2111811631092237</v>
      </c>
    </row>
    <row r="3548" spans="1:6">
      <c r="A3548" s="11">
        <f t="shared" si="336"/>
        <v>17665</v>
      </c>
      <c r="B3548" s="18">
        <f t="shared" si="337"/>
        <v>57956.0386</v>
      </c>
      <c r="C3548" s="18">
        <f t="shared" si="338"/>
        <v>8344.3519509639536</v>
      </c>
      <c r="D3548" s="18">
        <f t="shared" si="339"/>
        <v>8.3443519509639543</v>
      </c>
      <c r="E3548" s="18">
        <f t="shared" si="340"/>
        <v>8.2352328605011987E-2</v>
      </c>
      <c r="F3548" s="18">
        <f t="shared" si="341"/>
        <v>1.21024811826391</v>
      </c>
    </row>
    <row r="3549" spans="1:6">
      <c r="A3549" s="11">
        <f t="shared" si="336"/>
        <v>17670</v>
      </c>
      <c r="B3549" s="18">
        <f t="shared" si="337"/>
        <v>57972.442799999997</v>
      </c>
      <c r="C3549" s="18">
        <f t="shared" si="338"/>
        <v>8337.9238006488122</v>
      </c>
      <c r="D3549" s="18">
        <f t="shared" si="339"/>
        <v>8.337923800648813</v>
      </c>
      <c r="E3549" s="18">
        <f t="shared" si="340"/>
        <v>8.2288887711077285E-2</v>
      </c>
      <c r="F3549" s="18">
        <f t="shared" si="341"/>
        <v>1.2093157921985025</v>
      </c>
    </row>
    <row r="3550" spans="1:6">
      <c r="A3550" s="11">
        <f t="shared" si="336"/>
        <v>17675</v>
      </c>
      <c r="B3550" s="18">
        <f t="shared" si="337"/>
        <v>57988.847000000002</v>
      </c>
      <c r="C3550" s="18">
        <f t="shared" si="338"/>
        <v>8331.5006023199639</v>
      </c>
      <c r="D3550" s="18">
        <f t="shared" si="339"/>
        <v>8.3315006023199647</v>
      </c>
      <c r="E3550" s="18">
        <f t="shared" si="340"/>
        <v>8.2225495689434269E-2</v>
      </c>
      <c r="F3550" s="18">
        <f t="shared" si="341"/>
        <v>1.2083841843592831</v>
      </c>
    </row>
    <row r="3551" spans="1:6">
      <c r="A3551" s="11">
        <f t="shared" si="336"/>
        <v>17680</v>
      </c>
      <c r="B3551" s="18">
        <f t="shared" si="337"/>
        <v>58005.251199999999</v>
      </c>
      <c r="C3551" s="18">
        <f t="shared" si="338"/>
        <v>8325.0823521625953</v>
      </c>
      <c r="D3551" s="18">
        <f t="shared" si="339"/>
        <v>8.3250823521625961</v>
      </c>
      <c r="E3551" s="18">
        <f t="shared" si="340"/>
        <v>8.2162152502433652E-2</v>
      </c>
      <c r="F3551" s="18">
        <f t="shared" si="341"/>
        <v>1.2074532941929585</v>
      </c>
    </row>
    <row r="3552" spans="1:6">
      <c r="A3552" s="11">
        <f t="shared" si="336"/>
        <v>17685</v>
      </c>
      <c r="B3552" s="18">
        <f t="shared" si="337"/>
        <v>58021.655399999996</v>
      </c>
      <c r="C3552" s="18">
        <f t="shared" si="338"/>
        <v>8318.6690463648411</v>
      </c>
      <c r="D3552" s="18">
        <f t="shared" si="339"/>
        <v>8.3186690463648407</v>
      </c>
      <c r="E3552" s="18">
        <f t="shared" si="340"/>
        <v>8.2098858112455278E-2</v>
      </c>
      <c r="F3552" s="18">
        <f t="shared" si="341"/>
        <v>1.2065231211466638</v>
      </c>
    </row>
    <row r="3553" spans="1:6">
      <c r="A3553" s="11">
        <f t="shared" si="336"/>
        <v>17690</v>
      </c>
      <c r="B3553" s="18">
        <f t="shared" si="337"/>
        <v>58038.059600000001</v>
      </c>
      <c r="C3553" s="18">
        <f t="shared" si="338"/>
        <v>8312.2606811177629</v>
      </c>
      <c r="D3553" s="18">
        <f t="shared" si="339"/>
        <v>8.3122606811177633</v>
      </c>
      <c r="E3553" s="18">
        <f t="shared" si="340"/>
        <v>8.2035612481907855E-2</v>
      </c>
      <c r="F3553" s="18">
        <f t="shared" si="341"/>
        <v>1.2055936646679581</v>
      </c>
    </row>
    <row r="3554" spans="1:6">
      <c r="A3554" s="11">
        <f t="shared" si="336"/>
        <v>17695</v>
      </c>
      <c r="B3554" s="18">
        <f t="shared" si="337"/>
        <v>58054.463799999998</v>
      </c>
      <c r="C3554" s="18">
        <f t="shared" si="338"/>
        <v>8305.8572526153657</v>
      </c>
      <c r="D3554" s="18">
        <f t="shared" si="339"/>
        <v>8.3058572526153664</v>
      </c>
      <c r="E3554" s="18">
        <f t="shared" si="340"/>
        <v>8.1972415573229152E-2</v>
      </c>
      <c r="F3554" s="18">
        <f t="shared" si="341"/>
        <v>1.2046649242048275</v>
      </c>
    </row>
    <row r="3555" spans="1:6">
      <c r="A3555" s="11">
        <f t="shared" si="336"/>
        <v>17700</v>
      </c>
      <c r="B3555" s="18">
        <f t="shared" si="337"/>
        <v>58070.868000000002</v>
      </c>
      <c r="C3555" s="18">
        <f t="shared" si="338"/>
        <v>8299.4587570545737</v>
      </c>
      <c r="D3555" s="18">
        <f t="shared" si="339"/>
        <v>8.2994587570545733</v>
      </c>
      <c r="E3555" s="18">
        <f t="shared" si="340"/>
        <v>8.1909267348885706E-2</v>
      </c>
      <c r="F3555" s="18">
        <f t="shared" si="341"/>
        <v>1.2037368992056812</v>
      </c>
    </row>
    <row r="3556" spans="1:6">
      <c r="A3556" s="11">
        <f t="shared" si="336"/>
        <v>17705</v>
      </c>
      <c r="B3556" s="18">
        <f t="shared" si="337"/>
        <v>58087.272199999999</v>
      </c>
      <c r="C3556" s="18">
        <f t="shared" si="338"/>
        <v>8293.0651906352577</v>
      </c>
      <c r="D3556" s="18">
        <f t="shared" si="339"/>
        <v>8.2930651906352573</v>
      </c>
      <c r="E3556" s="18">
        <f t="shared" si="340"/>
        <v>8.1846167771373199E-2</v>
      </c>
      <c r="F3556" s="18">
        <f t="shared" si="341"/>
        <v>1.2028095891193564</v>
      </c>
    </row>
    <row r="3557" spans="1:6">
      <c r="A3557" s="11">
        <f t="shared" si="336"/>
        <v>17710</v>
      </c>
      <c r="B3557" s="18">
        <f t="shared" si="337"/>
        <v>58103.676399999997</v>
      </c>
      <c r="C3557" s="18">
        <f t="shared" si="338"/>
        <v>8286.6765495601976</v>
      </c>
      <c r="D3557" s="18">
        <f t="shared" si="339"/>
        <v>8.2866765495601982</v>
      </c>
      <c r="E3557" s="18">
        <f t="shared" si="340"/>
        <v>8.1783116803215997E-2</v>
      </c>
      <c r="F3557" s="18">
        <f t="shared" si="341"/>
        <v>1.2018829933951121</v>
      </c>
    </row>
    <row r="3558" spans="1:6">
      <c r="A3558" s="11">
        <f t="shared" si="336"/>
        <v>17715</v>
      </c>
      <c r="B3558" s="18">
        <f t="shared" si="337"/>
        <v>58120.080600000001</v>
      </c>
      <c r="C3558" s="18">
        <f t="shared" si="338"/>
        <v>8280.2928300351177</v>
      </c>
      <c r="D3558" s="18">
        <f t="shared" si="339"/>
        <v>8.2802928300351173</v>
      </c>
      <c r="E3558" s="18">
        <f t="shared" si="340"/>
        <v>8.1720114406967484E-2</v>
      </c>
      <c r="F3558" s="18">
        <f t="shared" si="341"/>
        <v>1.2009571114826334</v>
      </c>
    </row>
    <row r="3559" spans="1:6">
      <c r="A3559" s="11">
        <f t="shared" si="336"/>
        <v>17720</v>
      </c>
      <c r="B3559" s="18">
        <f t="shared" si="337"/>
        <v>58136.484799999998</v>
      </c>
      <c r="C3559" s="18">
        <f t="shared" si="338"/>
        <v>8273.9140282686476</v>
      </c>
      <c r="D3559" s="18">
        <f t="shared" si="339"/>
        <v>8.2739140282686474</v>
      </c>
      <c r="E3559" s="18">
        <f t="shared" si="340"/>
        <v>8.1657160545209787E-2</v>
      </c>
      <c r="F3559" s="18">
        <f t="shared" si="341"/>
        <v>1.2000319428320281</v>
      </c>
    </row>
    <row r="3560" spans="1:6">
      <c r="A3560" s="11">
        <f t="shared" si="336"/>
        <v>17725</v>
      </c>
      <c r="B3560" s="18">
        <f t="shared" si="337"/>
        <v>58152.889000000003</v>
      </c>
      <c r="C3560" s="18">
        <f t="shared" si="338"/>
        <v>8267.5401404723507</v>
      </c>
      <c r="D3560" s="18">
        <f t="shared" si="339"/>
        <v>8.2675401404723505</v>
      </c>
      <c r="E3560" s="18">
        <f t="shared" si="340"/>
        <v>8.1594255180553937E-2</v>
      </c>
      <c r="F3560" s="18">
        <f t="shared" si="341"/>
        <v>1.1991074868938287</v>
      </c>
    </row>
    <row r="3561" spans="1:6">
      <c r="A3561" s="11">
        <f t="shared" si="336"/>
        <v>17730</v>
      </c>
      <c r="B3561" s="18">
        <f t="shared" si="337"/>
        <v>58169.2932</v>
      </c>
      <c r="C3561" s="18">
        <f t="shared" si="338"/>
        <v>8261.171162860699</v>
      </c>
      <c r="D3561" s="18">
        <f t="shared" si="339"/>
        <v>8.2611711628606983</v>
      </c>
      <c r="E3561" s="18">
        <f t="shared" si="340"/>
        <v>8.1531398275639683E-2</v>
      </c>
      <c r="F3561" s="18">
        <f t="shared" si="341"/>
        <v>1.1981837431189899</v>
      </c>
    </row>
    <row r="3562" spans="1:6">
      <c r="A3562" s="11">
        <f t="shared" si="336"/>
        <v>17735</v>
      </c>
      <c r="B3562" s="18">
        <f t="shared" si="337"/>
        <v>58185.697399999997</v>
      </c>
      <c r="C3562" s="18">
        <f t="shared" si="338"/>
        <v>8254.8070916510933</v>
      </c>
      <c r="D3562" s="18">
        <f t="shared" si="339"/>
        <v>8.2548070916510934</v>
      </c>
      <c r="E3562" s="18">
        <f t="shared" si="340"/>
        <v>8.1468589793135718E-2</v>
      </c>
      <c r="F3562" s="18">
        <f t="shared" si="341"/>
        <v>1.1972607109588913</v>
      </c>
    </row>
    <row r="3563" spans="1:6">
      <c r="A3563" s="11">
        <f t="shared" si="336"/>
        <v>17740</v>
      </c>
      <c r="B3563" s="18">
        <f t="shared" si="337"/>
        <v>58202.101600000002</v>
      </c>
      <c r="C3563" s="18">
        <f t="shared" si="338"/>
        <v>8248.4479230638317</v>
      </c>
      <c r="D3563" s="18">
        <f t="shared" si="339"/>
        <v>8.2484479230638321</v>
      </c>
      <c r="E3563" s="18">
        <f t="shared" si="340"/>
        <v>8.1405829695739257E-2</v>
      </c>
      <c r="F3563" s="18">
        <f t="shared" si="341"/>
        <v>1.1963383898653321</v>
      </c>
    </row>
    <row r="3564" spans="1:6">
      <c r="A3564" s="11">
        <f t="shared" si="336"/>
        <v>17745</v>
      </c>
      <c r="B3564" s="18">
        <f t="shared" si="337"/>
        <v>58218.505799999999</v>
      </c>
      <c r="C3564" s="18">
        <f t="shared" si="338"/>
        <v>8242.0936533221375</v>
      </c>
      <c r="D3564" s="18">
        <f t="shared" si="339"/>
        <v>8.2420936533221383</v>
      </c>
      <c r="E3564" s="18">
        <f t="shared" si="340"/>
        <v>8.1343117946176449E-2</v>
      </c>
      <c r="F3564" s="18">
        <f t="shared" si="341"/>
        <v>1.1954167792905364</v>
      </c>
    </row>
    <row r="3565" spans="1:6">
      <c r="A3565" s="11">
        <f t="shared" si="336"/>
        <v>17750</v>
      </c>
      <c r="B3565" s="18">
        <f t="shared" si="337"/>
        <v>58234.909999999996</v>
      </c>
      <c r="C3565" s="18">
        <f t="shared" si="338"/>
        <v>8235.7442786521369</v>
      </c>
      <c r="D3565" s="18">
        <f t="shared" si="339"/>
        <v>8.2357442786521364</v>
      </c>
      <c r="E3565" s="18">
        <f t="shared" si="340"/>
        <v>8.1280454507202018E-2</v>
      </c>
      <c r="F3565" s="18">
        <f t="shared" si="341"/>
        <v>1.1944958786871485</v>
      </c>
    </row>
    <row r="3566" spans="1:6">
      <c r="A3566" s="11">
        <f t="shared" si="336"/>
        <v>17755</v>
      </c>
      <c r="B3566" s="18">
        <f t="shared" si="337"/>
        <v>58251.314200000001</v>
      </c>
      <c r="C3566" s="18">
        <f t="shared" si="338"/>
        <v>8229.3997952828649</v>
      </c>
      <c r="D3566" s="18">
        <f t="shared" si="339"/>
        <v>8.2293997952828644</v>
      </c>
      <c r="E3566" s="18">
        <f t="shared" si="340"/>
        <v>8.1217839341599499E-2</v>
      </c>
      <c r="F3566" s="18">
        <f t="shared" si="341"/>
        <v>1.1935756875082362</v>
      </c>
    </row>
    <row r="3567" spans="1:6">
      <c r="A3567" s="11">
        <f t="shared" si="336"/>
        <v>17760</v>
      </c>
      <c r="B3567" s="18">
        <f t="shared" si="337"/>
        <v>58267.718399999998</v>
      </c>
      <c r="C3567" s="18">
        <f t="shared" si="338"/>
        <v>8223.0601994462631</v>
      </c>
      <c r="D3567" s="18">
        <f t="shared" si="339"/>
        <v>8.2230601994462624</v>
      </c>
      <c r="E3567" s="18">
        <f t="shared" si="340"/>
        <v>8.115527241218104E-2</v>
      </c>
      <c r="F3567" s="18">
        <f t="shared" si="341"/>
        <v>1.1926562052072871</v>
      </c>
    </row>
    <row r="3568" spans="1:6">
      <c r="A3568" s="11">
        <f t="shared" si="336"/>
        <v>17765</v>
      </c>
      <c r="B3568" s="18">
        <f t="shared" si="337"/>
        <v>58284.122600000002</v>
      </c>
      <c r="C3568" s="18">
        <f t="shared" si="338"/>
        <v>8216.7254873771744</v>
      </c>
      <c r="D3568" s="18">
        <f t="shared" si="339"/>
        <v>8.2167254873771736</v>
      </c>
      <c r="E3568" s="18">
        <f t="shared" si="340"/>
        <v>8.1092753681787422E-2</v>
      </c>
      <c r="F3568" s="18">
        <f t="shared" si="341"/>
        <v>1.1917374312382105</v>
      </c>
    </row>
    <row r="3569" spans="1:6">
      <c r="A3569" s="11">
        <f t="shared" si="336"/>
        <v>17770</v>
      </c>
      <c r="B3569" s="18">
        <f t="shared" si="337"/>
        <v>58300.5268</v>
      </c>
      <c r="C3569" s="18">
        <f t="shared" si="338"/>
        <v>8210.395655313343</v>
      </c>
      <c r="D3569" s="18">
        <f t="shared" si="339"/>
        <v>8.2103956553133433</v>
      </c>
      <c r="E3569" s="18">
        <f t="shared" si="340"/>
        <v>8.103028311328811E-2</v>
      </c>
      <c r="F3569" s="18">
        <f t="shared" si="341"/>
        <v>1.1908193650553367</v>
      </c>
    </row>
    <row r="3570" spans="1:6">
      <c r="A3570" s="11">
        <f t="shared" si="336"/>
        <v>17775</v>
      </c>
      <c r="B3570" s="18">
        <f t="shared" si="337"/>
        <v>58316.930999999997</v>
      </c>
      <c r="C3570" s="18">
        <f t="shared" si="338"/>
        <v>8204.0706994954107</v>
      </c>
      <c r="D3570" s="18">
        <f t="shared" si="339"/>
        <v>8.2040706994954107</v>
      </c>
      <c r="E3570" s="18">
        <f t="shared" si="340"/>
        <v>8.0967860669581088E-2</v>
      </c>
      <c r="F3570" s="18">
        <f t="shared" si="341"/>
        <v>1.1899020061134153</v>
      </c>
    </row>
    <row r="3571" spans="1:6">
      <c r="A3571" s="11">
        <f t="shared" si="336"/>
        <v>17780</v>
      </c>
      <c r="B3571" s="18">
        <f t="shared" si="337"/>
        <v>58333.335200000001</v>
      </c>
      <c r="C3571" s="18">
        <f t="shared" si="338"/>
        <v>8197.7506161669135</v>
      </c>
      <c r="D3571" s="18">
        <f t="shared" si="339"/>
        <v>8.197750616166914</v>
      </c>
      <c r="E3571" s="18">
        <f t="shared" si="340"/>
        <v>8.0905486313592984E-2</v>
      </c>
      <c r="F3571" s="18">
        <f t="shared" si="341"/>
        <v>1.1889853538676169</v>
      </c>
    </row>
    <row r="3572" spans="1:6">
      <c r="A3572" s="11">
        <f t="shared" si="336"/>
        <v>17785</v>
      </c>
      <c r="B3572" s="18">
        <f t="shared" si="337"/>
        <v>58349.739399999999</v>
      </c>
      <c r="C3572" s="18">
        <f t="shared" si="338"/>
        <v>8191.4354015742847</v>
      </c>
      <c r="D3572" s="18">
        <f t="shared" si="339"/>
        <v>8.1914354015742852</v>
      </c>
      <c r="E3572" s="18">
        <f t="shared" si="340"/>
        <v>8.0843160008278986E-2</v>
      </c>
      <c r="F3572" s="18">
        <f t="shared" si="341"/>
        <v>1.1880694077735312</v>
      </c>
    </row>
    <row r="3573" spans="1:6">
      <c r="A3573" s="11">
        <f t="shared" si="336"/>
        <v>17790</v>
      </c>
      <c r="B3573" s="18">
        <f t="shared" si="337"/>
        <v>58366.143600000003</v>
      </c>
      <c r="C3573" s="18">
        <f t="shared" si="338"/>
        <v>8185.1250519668492</v>
      </c>
      <c r="D3573" s="18">
        <f t="shared" si="339"/>
        <v>8.1851250519668497</v>
      </c>
      <c r="E3573" s="18">
        <f t="shared" si="340"/>
        <v>8.0780881716622788E-2</v>
      </c>
      <c r="F3573" s="18">
        <f t="shared" si="341"/>
        <v>1.1871541672871679</v>
      </c>
    </row>
    <row r="3574" spans="1:6">
      <c r="A3574" s="11">
        <f t="shared" si="336"/>
        <v>17795</v>
      </c>
      <c r="B3574" s="18">
        <f t="shared" si="337"/>
        <v>58382.5478</v>
      </c>
      <c r="C3574" s="18">
        <f t="shared" si="338"/>
        <v>8178.819563596815</v>
      </c>
      <c r="D3574" s="18">
        <f t="shared" si="339"/>
        <v>8.1788195635968144</v>
      </c>
      <c r="E3574" s="18">
        <f t="shared" si="340"/>
        <v>8.0718651401636587E-2</v>
      </c>
      <c r="F3574" s="18">
        <f t="shared" si="341"/>
        <v>1.1862396318649548</v>
      </c>
    </row>
    <row r="3575" spans="1:6">
      <c r="A3575" s="11">
        <f t="shared" si="336"/>
        <v>17800</v>
      </c>
      <c r="B3575" s="18">
        <f t="shared" si="337"/>
        <v>58398.951999999997</v>
      </c>
      <c r="C3575" s="18">
        <f t="shared" si="338"/>
        <v>8172.5189327192857</v>
      </c>
      <c r="D3575" s="18">
        <f t="shared" si="339"/>
        <v>8.1725189327192851</v>
      </c>
      <c r="E3575" s="18">
        <f t="shared" si="340"/>
        <v>8.0656469026361144E-2</v>
      </c>
      <c r="F3575" s="18">
        <f t="shared" si="341"/>
        <v>1.1853258009637397</v>
      </c>
    </row>
    <row r="3576" spans="1:6">
      <c r="A3576" s="11">
        <f t="shared" si="336"/>
        <v>17805</v>
      </c>
      <c r="B3576" s="18">
        <f t="shared" si="337"/>
        <v>58415.356200000002</v>
      </c>
      <c r="C3576" s="18">
        <f t="shared" si="338"/>
        <v>8166.2231555922444</v>
      </c>
      <c r="D3576" s="18">
        <f t="shared" si="339"/>
        <v>8.1662231555922453</v>
      </c>
      <c r="E3576" s="18">
        <f t="shared" si="340"/>
        <v>8.0594334553865651E-2</v>
      </c>
      <c r="F3576" s="18">
        <f t="shared" si="341"/>
        <v>1.1844126740407881</v>
      </c>
    </row>
    <row r="3577" spans="1:6">
      <c r="A3577" s="11">
        <f t="shared" si="336"/>
        <v>17810</v>
      </c>
      <c r="B3577" s="18">
        <f t="shared" si="337"/>
        <v>58431.760399999999</v>
      </c>
      <c r="C3577" s="18">
        <f t="shared" si="338"/>
        <v>8159.9322284765612</v>
      </c>
      <c r="D3577" s="18">
        <f t="shared" si="339"/>
        <v>8.1599322284765616</v>
      </c>
      <c r="E3577" s="18">
        <f t="shared" si="340"/>
        <v>8.053224794724774E-2</v>
      </c>
      <c r="F3577" s="18">
        <f t="shared" si="341"/>
        <v>1.1835002505537835</v>
      </c>
    </row>
    <row r="3578" spans="1:6">
      <c r="A3578" s="11">
        <f t="shared" si="336"/>
        <v>17815</v>
      </c>
      <c r="B3578" s="18">
        <f t="shared" si="337"/>
        <v>58448.164599999996</v>
      </c>
      <c r="C3578" s="18">
        <f t="shared" si="338"/>
        <v>8153.6461476359809</v>
      </c>
      <c r="D3578" s="18">
        <f t="shared" si="339"/>
        <v>8.1536461476359801</v>
      </c>
      <c r="E3578" s="18">
        <f t="shared" si="340"/>
        <v>8.0470209169633447E-2</v>
      </c>
      <c r="F3578" s="18">
        <f t="shared" si="341"/>
        <v>1.1825885299608272</v>
      </c>
    </row>
    <row r="3579" spans="1:6">
      <c r="A3579" s="11">
        <f t="shared" si="336"/>
        <v>17820</v>
      </c>
      <c r="B3579" s="18">
        <f t="shared" si="337"/>
        <v>58464.568800000001</v>
      </c>
      <c r="C3579" s="18">
        <f t="shared" si="338"/>
        <v>8147.3649093371332</v>
      </c>
      <c r="D3579" s="18">
        <f t="shared" si="339"/>
        <v>8.1473649093371332</v>
      </c>
      <c r="E3579" s="18">
        <f t="shared" si="340"/>
        <v>8.0408218184177316E-2</v>
      </c>
      <c r="F3579" s="18">
        <f t="shared" si="341"/>
        <v>1.1816775117204392</v>
      </c>
    </row>
    <row r="3580" spans="1:6">
      <c r="A3580" s="11">
        <f t="shared" si="336"/>
        <v>17825</v>
      </c>
      <c r="B3580" s="18">
        <f t="shared" si="337"/>
        <v>58480.972999999998</v>
      </c>
      <c r="C3580" s="18">
        <f t="shared" si="338"/>
        <v>8141.0885098495164</v>
      </c>
      <c r="D3580" s="18">
        <f t="shared" si="339"/>
        <v>8.1410885098495172</v>
      </c>
      <c r="E3580" s="18">
        <f t="shared" si="340"/>
        <v>8.0346274954062144E-2</v>
      </c>
      <c r="F3580" s="18">
        <f t="shared" si="341"/>
        <v>1.1807671952915542</v>
      </c>
    </row>
    <row r="3581" spans="1:6">
      <c r="A3581" s="11">
        <f t="shared" si="336"/>
        <v>17830</v>
      </c>
      <c r="B3581" s="18">
        <f t="shared" si="337"/>
        <v>58497.377200000003</v>
      </c>
      <c r="C3581" s="18">
        <f t="shared" si="338"/>
        <v>8134.8169454455092</v>
      </c>
      <c r="D3581" s="18">
        <f t="shared" si="339"/>
        <v>8.1348169454455093</v>
      </c>
      <c r="E3581" s="18">
        <f t="shared" si="340"/>
        <v>8.0284379442499179E-2</v>
      </c>
      <c r="F3581" s="18">
        <f t="shared" si="341"/>
        <v>1.1798575801335258</v>
      </c>
    </row>
    <row r="3582" spans="1:6">
      <c r="A3582" s="11">
        <f t="shared" si="336"/>
        <v>17835</v>
      </c>
      <c r="B3582" s="18">
        <f t="shared" si="337"/>
        <v>58513.7814</v>
      </c>
      <c r="C3582" s="18">
        <f t="shared" si="338"/>
        <v>8128.5502124003569</v>
      </c>
      <c r="D3582" s="18">
        <f t="shared" si="339"/>
        <v>8.1285502124003575</v>
      </c>
      <c r="E3582" s="18">
        <f t="shared" si="340"/>
        <v>8.0222531612727979E-2</v>
      </c>
      <c r="F3582" s="18">
        <f t="shared" si="341"/>
        <v>1.178948665706123</v>
      </c>
    </row>
    <row r="3583" spans="1:6">
      <c r="A3583" s="11">
        <f t="shared" si="336"/>
        <v>17840</v>
      </c>
      <c r="B3583" s="18">
        <f t="shared" si="337"/>
        <v>58530.185599999997</v>
      </c>
      <c r="C3583" s="18">
        <f t="shared" si="338"/>
        <v>8122.2883069921809</v>
      </c>
      <c r="D3583" s="18">
        <f t="shared" si="339"/>
        <v>8.1222883069921803</v>
      </c>
      <c r="E3583" s="18">
        <f t="shared" si="340"/>
        <v>8.0160731428016427E-2</v>
      </c>
      <c r="F3583" s="18">
        <f t="shared" si="341"/>
        <v>1.178040451469532</v>
      </c>
    </row>
    <row r="3584" spans="1:6">
      <c r="A3584" s="11">
        <f t="shared" si="336"/>
        <v>17845</v>
      </c>
      <c r="B3584" s="18">
        <f t="shared" si="337"/>
        <v>58546.589800000002</v>
      </c>
      <c r="C3584" s="18">
        <f t="shared" si="338"/>
        <v>8116.0312255019599</v>
      </c>
      <c r="D3584" s="18">
        <f t="shared" si="339"/>
        <v>8.1160312255019598</v>
      </c>
      <c r="E3584" s="18">
        <f t="shared" si="340"/>
        <v>8.0098978851660702E-2</v>
      </c>
      <c r="F3584" s="18">
        <f t="shared" si="341"/>
        <v>1.1771329368843533</v>
      </c>
    </row>
    <row r="3585" spans="1:6">
      <c r="A3585" s="11">
        <f t="shared" si="336"/>
        <v>17850</v>
      </c>
      <c r="B3585" s="18">
        <f t="shared" si="337"/>
        <v>58562.993999999999</v>
      </c>
      <c r="C3585" s="18">
        <f t="shared" si="338"/>
        <v>8109.7789642135476</v>
      </c>
      <c r="D3585" s="18">
        <f t="shared" si="339"/>
        <v>8.1097789642135485</v>
      </c>
      <c r="E3585" s="18">
        <f t="shared" si="340"/>
        <v>8.003727384698528E-2</v>
      </c>
      <c r="F3585" s="18">
        <f t="shared" si="341"/>
        <v>1.1762261214116045</v>
      </c>
    </row>
    <row r="3586" spans="1:6">
      <c r="A3586" s="11">
        <f t="shared" si="336"/>
        <v>17855</v>
      </c>
      <c r="B3586" s="18">
        <f t="shared" si="337"/>
        <v>58579.398199999996</v>
      </c>
      <c r="C3586" s="18">
        <f t="shared" si="338"/>
        <v>8103.5315194136529</v>
      </c>
      <c r="D3586" s="18">
        <f t="shared" si="339"/>
        <v>8.1035315194136537</v>
      </c>
      <c r="E3586" s="18">
        <f t="shared" si="340"/>
        <v>7.9975616377342809E-2</v>
      </c>
      <c r="F3586" s="18">
        <f t="shared" si="341"/>
        <v>1.1753200045127175</v>
      </c>
    </row>
    <row r="3587" spans="1:6">
      <c r="A3587" s="11">
        <f t="shared" si="336"/>
        <v>17860</v>
      </c>
      <c r="B3587" s="18">
        <f t="shared" si="337"/>
        <v>58595.8024</v>
      </c>
      <c r="C3587" s="18">
        <f t="shared" si="338"/>
        <v>8097.2888873918537</v>
      </c>
      <c r="D3587" s="18">
        <f t="shared" si="339"/>
        <v>8.0972888873918532</v>
      </c>
      <c r="E3587" s="18">
        <f t="shared" si="340"/>
        <v>7.9914006406114291E-2</v>
      </c>
      <c r="F3587" s="18">
        <f t="shared" si="341"/>
        <v>1.1744145856495396</v>
      </c>
    </row>
    <row r="3588" spans="1:6">
      <c r="A3588" s="11">
        <f t="shared" si="336"/>
        <v>17865</v>
      </c>
      <c r="B3588" s="18">
        <f t="shared" si="337"/>
        <v>58612.206599999998</v>
      </c>
      <c r="C3588" s="18">
        <f t="shared" si="338"/>
        <v>8091.0510644405749</v>
      </c>
      <c r="D3588" s="18">
        <f t="shared" si="339"/>
        <v>8.0910510644405758</v>
      </c>
      <c r="E3588" s="18">
        <f t="shared" si="340"/>
        <v>7.9852443896708855E-2</v>
      </c>
      <c r="F3588" s="18">
        <f t="shared" si="341"/>
        <v>1.1735098642843322</v>
      </c>
    </row>
    <row r="3589" spans="1:6">
      <c r="A3589" s="11">
        <f t="shared" si="336"/>
        <v>17870</v>
      </c>
      <c r="B3589" s="18">
        <f t="shared" si="337"/>
        <v>58628.610800000002</v>
      </c>
      <c r="C3589" s="18">
        <f t="shared" si="338"/>
        <v>8084.8180468551054</v>
      </c>
      <c r="D3589" s="18">
        <f t="shared" si="339"/>
        <v>8.084818046855105</v>
      </c>
      <c r="E3589" s="18">
        <f t="shared" si="340"/>
        <v>7.9790928812563805E-2</v>
      </c>
      <c r="F3589" s="18">
        <f t="shared" si="341"/>
        <v>1.1726058398797707</v>
      </c>
    </row>
    <row r="3590" spans="1:6">
      <c r="A3590" s="11">
        <f t="shared" si="336"/>
        <v>17875</v>
      </c>
      <c r="B3590" s="18">
        <f t="shared" si="337"/>
        <v>58645.014999999999</v>
      </c>
      <c r="C3590" s="18">
        <f t="shared" si="338"/>
        <v>8078.5898309335862</v>
      </c>
      <c r="D3590" s="18">
        <f t="shared" si="339"/>
        <v>8.078589830933586</v>
      </c>
      <c r="E3590" s="18">
        <f t="shared" si="340"/>
        <v>7.972946111714467E-2</v>
      </c>
      <c r="F3590" s="18">
        <f t="shared" si="341"/>
        <v>1.1717025118989455</v>
      </c>
    </row>
    <row r="3591" spans="1:6">
      <c r="A3591" s="11">
        <f t="shared" si="336"/>
        <v>17880</v>
      </c>
      <c r="B3591" s="18">
        <f t="shared" si="337"/>
        <v>58661.419199999997</v>
      </c>
      <c r="C3591" s="18">
        <f t="shared" si="338"/>
        <v>8072.3664129770123</v>
      </c>
      <c r="D3591" s="18">
        <f t="shared" si="339"/>
        <v>8.0723664129770114</v>
      </c>
      <c r="E3591" s="18">
        <f t="shared" si="340"/>
        <v>7.9668040773945112E-2</v>
      </c>
      <c r="F3591" s="18">
        <f t="shared" si="341"/>
        <v>1.1707998798053598</v>
      </c>
    </row>
    <row r="3592" spans="1:6">
      <c r="A3592" s="11">
        <f t="shared" si="336"/>
        <v>17885</v>
      </c>
      <c r="B3592" s="18">
        <f t="shared" si="337"/>
        <v>58677.823400000001</v>
      </c>
      <c r="C3592" s="18">
        <f t="shared" si="338"/>
        <v>8066.1477892892217</v>
      </c>
      <c r="D3592" s="18">
        <f t="shared" si="339"/>
        <v>8.0661477892892215</v>
      </c>
      <c r="E3592" s="18">
        <f t="shared" si="340"/>
        <v>7.9606667746486864E-2</v>
      </c>
      <c r="F3592" s="18">
        <f t="shared" si="341"/>
        <v>1.1698979430629302</v>
      </c>
    </row>
    <row r="3593" spans="1:6">
      <c r="A3593" s="11">
        <f t="shared" si="336"/>
        <v>17890</v>
      </c>
      <c r="B3593" s="18">
        <f t="shared" si="337"/>
        <v>58694.227599999998</v>
      </c>
      <c r="C3593" s="18">
        <f t="shared" si="338"/>
        <v>8059.9339561769111</v>
      </c>
      <c r="D3593" s="18">
        <f t="shared" si="339"/>
        <v>8.059933956176911</v>
      </c>
      <c r="E3593" s="18">
        <f t="shared" si="340"/>
        <v>7.9545341998319849E-2</v>
      </c>
      <c r="F3593" s="18">
        <f t="shared" si="341"/>
        <v>1.1689967011359867</v>
      </c>
    </row>
    <row r="3594" spans="1:6">
      <c r="A3594" s="11">
        <f t="shared" si="336"/>
        <v>17895</v>
      </c>
      <c r="B3594" s="18">
        <f t="shared" si="337"/>
        <v>58710.631800000003</v>
      </c>
      <c r="C3594" s="18">
        <f t="shared" si="338"/>
        <v>8053.7249099496075</v>
      </c>
      <c r="D3594" s="18">
        <f t="shared" si="339"/>
        <v>8.053724909949608</v>
      </c>
      <c r="E3594" s="18">
        <f t="shared" si="340"/>
        <v>7.9484063493021964E-2</v>
      </c>
      <c r="F3594" s="18">
        <f t="shared" si="341"/>
        <v>1.1680961534892713</v>
      </c>
    </row>
    <row r="3595" spans="1:6">
      <c r="A3595" s="11">
        <f t="shared" si="336"/>
        <v>17900</v>
      </c>
      <c r="B3595" s="18">
        <f t="shared" si="337"/>
        <v>58727.036</v>
      </c>
      <c r="C3595" s="18">
        <f t="shared" si="338"/>
        <v>8047.5206469196974</v>
      </c>
      <c r="D3595" s="18">
        <f t="shared" si="339"/>
        <v>8.0475206469196969</v>
      </c>
      <c r="E3595" s="18">
        <f t="shared" si="340"/>
        <v>7.942283219419928E-2</v>
      </c>
      <c r="F3595" s="18">
        <f t="shared" si="341"/>
        <v>1.167196299587939</v>
      </c>
    </row>
    <row r="3596" spans="1:6">
      <c r="A3596" s="11">
        <f t="shared" si="336"/>
        <v>17905</v>
      </c>
      <c r="B3596" s="18">
        <f t="shared" si="337"/>
        <v>58743.440199999997</v>
      </c>
      <c r="C3596" s="18">
        <f t="shared" si="338"/>
        <v>8041.321163402391</v>
      </c>
      <c r="D3596" s="18">
        <f t="shared" si="339"/>
        <v>8.0413211634023902</v>
      </c>
      <c r="E3596" s="18">
        <f t="shared" si="340"/>
        <v>7.9361648065485763E-2</v>
      </c>
      <c r="F3596" s="18">
        <f t="shared" si="341"/>
        <v>1.1662971388975558</v>
      </c>
    </row>
    <row r="3597" spans="1:6">
      <c r="A3597" s="11">
        <f t="shared" si="336"/>
        <v>17910</v>
      </c>
      <c r="B3597" s="18">
        <f t="shared" si="337"/>
        <v>58759.844400000002</v>
      </c>
      <c r="C3597" s="18">
        <f t="shared" si="338"/>
        <v>8035.126455715751</v>
      </c>
      <c r="D3597" s="18">
        <f t="shared" si="339"/>
        <v>8.0351264557157513</v>
      </c>
      <c r="E3597" s="18">
        <f t="shared" si="340"/>
        <v>7.9300511070543561E-2</v>
      </c>
      <c r="F3597" s="18">
        <f t="shared" si="341"/>
        <v>1.1653986708841011</v>
      </c>
    </row>
    <row r="3598" spans="1:6">
      <c r="A3598" s="11">
        <f t="shared" si="336"/>
        <v>17915</v>
      </c>
      <c r="B3598" s="18">
        <f t="shared" si="337"/>
        <v>58776.248599999999</v>
      </c>
      <c r="C3598" s="18">
        <f t="shared" si="338"/>
        <v>8028.9365201806668</v>
      </c>
      <c r="D3598" s="18">
        <f t="shared" si="339"/>
        <v>8.0289365201806664</v>
      </c>
      <c r="E3598" s="18">
        <f t="shared" si="340"/>
        <v>7.9239421173062638E-2</v>
      </c>
      <c r="F3598" s="18">
        <f t="shared" si="341"/>
        <v>1.1645008950139635</v>
      </c>
    </row>
    <row r="3599" spans="1:6">
      <c r="A3599" s="11">
        <f t="shared" si="336"/>
        <v>17920</v>
      </c>
      <c r="B3599" s="18">
        <f t="shared" si="337"/>
        <v>58792.652799999996</v>
      </c>
      <c r="C3599" s="18">
        <f t="shared" si="338"/>
        <v>8022.7513531208724</v>
      </c>
      <c r="D3599" s="18">
        <f t="shared" si="339"/>
        <v>8.0227513531208725</v>
      </c>
      <c r="E3599" s="18">
        <f t="shared" si="340"/>
        <v>7.9178378336761113E-2</v>
      </c>
      <c r="F3599" s="18">
        <f t="shared" si="341"/>
        <v>1.163603810753945</v>
      </c>
    </row>
    <row r="3600" spans="1:6">
      <c r="A3600" s="11">
        <f t="shared" si="336"/>
        <v>17925</v>
      </c>
      <c r="B3600" s="18">
        <f t="shared" si="337"/>
        <v>58809.057000000001</v>
      </c>
      <c r="C3600" s="18">
        <f t="shared" si="338"/>
        <v>8016.5709508629225</v>
      </c>
      <c r="D3600" s="18">
        <f t="shared" si="339"/>
        <v>8.0165709508629224</v>
      </c>
      <c r="E3600" s="18">
        <f t="shared" si="340"/>
        <v>7.9117382525384874E-2</v>
      </c>
      <c r="F3600" s="18">
        <f t="shared" si="341"/>
        <v>1.1627074175712566</v>
      </c>
    </row>
    <row r="3601" spans="1:6">
      <c r="A3601" s="11">
        <f t="shared" si="336"/>
        <v>17930</v>
      </c>
      <c r="B3601" s="18">
        <f t="shared" si="337"/>
        <v>58825.461199999998</v>
      </c>
      <c r="C3601" s="18">
        <f t="shared" si="338"/>
        <v>8010.3953097362109</v>
      </c>
      <c r="D3601" s="18">
        <f t="shared" si="339"/>
        <v>8.0103953097362108</v>
      </c>
      <c r="E3601" s="18">
        <f t="shared" si="340"/>
        <v>7.9056433702707901E-2</v>
      </c>
      <c r="F3601" s="18">
        <f t="shared" si="341"/>
        <v>1.1618117149335205</v>
      </c>
    </row>
    <row r="3602" spans="1:6">
      <c r="A3602" s="11">
        <f t="shared" si="336"/>
        <v>17935</v>
      </c>
      <c r="B3602" s="18">
        <f t="shared" si="337"/>
        <v>58841.865400000002</v>
      </c>
      <c r="C3602" s="18">
        <f t="shared" si="338"/>
        <v>8004.2244260729512</v>
      </c>
      <c r="D3602" s="18">
        <f t="shared" si="339"/>
        <v>8.0042244260729518</v>
      </c>
      <c r="E3602" s="18">
        <f t="shared" si="340"/>
        <v>7.8995531832531954E-2</v>
      </c>
      <c r="F3602" s="18">
        <f t="shared" si="341"/>
        <v>1.1609167023087688</v>
      </c>
    </row>
    <row r="3603" spans="1:6">
      <c r="A3603" s="11">
        <f t="shared" si="336"/>
        <v>17940</v>
      </c>
      <c r="B3603" s="18">
        <f t="shared" si="337"/>
        <v>58858.2696</v>
      </c>
      <c r="C3603" s="18">
        <f t="shared" si="338"/>
        <v>7998.0582962081908</v>
      </c>
      <c r="D3603" s="18">
        <f t="shared" si="339"/>
        <v>7.9980582962081908</v>
      </c>
      <c r="E3603" s="18">
        <f t="shared" si="340"/>
        <v>7.8934676878686758E-2</v>
      </c>
      <c r="F3603" s="18">
        <f t="shared" si="341"/>
        <v>1.1600223791654436</v>
      </c>
    </row>
    <row r="3604" spans="1:6">
      <c r="A3604" s="11">
        <f t="shared" si="336"/>
        <v>17945</v>
      </c>
      <c r="B3604" s="18">
        <f t="shared" si="337"/>
        <v>58874.673799999997</v>
      </c>
      <c r="C3604" s="18">
        <f t="shared" si="338"/>
        <v>7991.8969164797936</v>
      </c>
      <c r="D3604" s="18">
        <f t="shared" si="339"/>
        <v>7.9918969164797939</v>
      </c>
      <c r="E3604" s="18">
        <f t="shared" si="340"/>
        <v>7.8873868805029876E-2</v>
      </c>
      <c r="F3604" s="18">
        <f t="shared" si="341"/>
        <v>1.1591287449723964</v>
      </c>
    </row>
    <row r="3605" spans="1:6">
      <c r="A3605" s="11">
        <f t="shared" si="336"/>
        <v>17950</v>
      </c>
      <c r="B3605" s="18">
        <f t="shared" si="337"/>
        <v>58891.078000000001</v>
      </c>
      <c r="C3605" s="18">
        <f t="shared" si="338"/>
        <v>7985.7402832284488</v>
      </c>
      <c r="D3605" s="18">
        <f t="shared" si="339"/>
        <v>7.9857402832284485</v>
      </c>
      <c r="E3605" s="18">
        <f t="shared" si="340"/>
        <v>7.8813107575446698E-2</v>
      </c>
      <c r="F3605" s="18">
        <f t="shared" si="341"/>
        <v>1.1582357991988876</v>
      </c>
    </row>
    <row r="3606" spans="1:6">
      <c r="A3606" s="11">
        <f t="shared" si="336"/>
        <v>17955</v>
      </c>
      <c r="B3606" s="18">
        <f t="shared" si="337"/>
        <v>58907.482199999999</v>
      </c>
      <c r="C3606" s="18">
        <f t="shared" si="338"/>
        <v>7979.5883927976583</v>
      </c>
      <c r="D3606" s="18">
        <f t="shared" si="339"/>
        <v>7.9795883927976581</v>
      </c>
      <c r="E3606" s="18">
        <f t="shared" si="340"/>
        <v>7.8752393153850422E-2</v>
      </c>
      <c r="F3606" s="18">
        <f t="shared" si="341"/>
        <v>1.1573435413145867</v>
      </c>
    </row>
    <row r="3607" spans="1:6">
      <c r="A3607" s="11">
        <f t="shared" si="336"/>
        <v>17960</v>
      </c>
      <c r="B3607" s="18">
        <f t="shared" si="337"/>
        <v>58923.886400000003</v>
      </c>
      <c r="C3607" s="18">
        <f t="shared" si="338"/>
        <v>7973.4412415337529</v>
      </c>
      <c r="D3607" s="18">
        <f t="shared" si="339"/>
        <v>7.9734412415337532</v>
      </c>
      <c r="E3607" s="18">
        <f t="shared" si="340"/>
        <v>7.8691725504182158E-2</v>
      </c>
      <c r="F3607" s="18">
        <f t="shared" si="341"/>
        <v>1.1564519707895724</v>
      </c>
    </row>
    <row r="3608" spans="1:6">
      <c r="A3608" s="11">
        <f t="shared" si="336"/>
        <v>17965</v>
      </c>
      <c r="B3608" s="18">
        <f t="shared" si="337"/>
        <v>58940.2906</v>
      </c>
      <c r="C3608" s="18">
        <f t="shared" si="338"/>
        <v>7967.2988257858624</v>
      </c>
      <c r="D3608" s="18">
        <f t="shared" si="339"/>
        <v>7.9672988257858623</v>
      </c>
      <c r="E3608" s="18">
        <f t="shared" si="340"/>
        <v>7.8631104590410603E-2</v>
      </c>
      <c r="F3608" s="18">
        <f t="shared" si="341"/>
        <v>1.1555610870943298</v>
      </c>
    </row>
    <row r="3609" spans="1:6">
      <c r="A3609" s="11">
        <f t="shared" si="336"/>
        <v>17970</v>
      </c>
      <c r="B3609" s="18">
        <f t="shared" si="337"/>
        <v>58956.694799999997</v>
      </c>
      <c r="C3609" s="18">
        <f t="shared" si="338"/>
        <v>7961.1611419059454</v>
      </c>
      <c r="D3609" s="18">
        <f t="shared" si="339"/>
        <v>7.9611611419059454</v>
      </c>
      <c r="E3609" s="18">
        <f t="shared" si="340"/>
        <v>7.8570530376532416E-2</v>
      </c>
      <c r="F3609" s="18">
        <f t="shared" si="341"/>
        <v>1.1546708896997544</v>
      </c>
    </row>
    <row r="3610" spans="1:6">
      <c r="A3610" s="11">
        <f t="shared" si="336"/>
        <v>17975</v>
      </c>
      <c r="B3610" s="18">
        <f t="shared" si="337"/>
        <v>58973.099000000002</v>
      </c>
      <c r="C3610" s="18">
        <f t="shared" si="338"/>
        <v>7955.0281862487591</v>
      </c>
      <c r="D3610" s="18">
        <f t="shared" si="339"/>
        <v>7.9550281862487591</v>
      </c>
      <c r="E3610" s="18">
        <f t="shared" si="340"/>
        <v>7.8510002826571834E-2</v>
      </c>
      <c r="F3610" s="18">
        <f t="shared" si="341"/>
        <v>1.1537813780771475</v>
      </c>
    </row>
    <row r="3611" spans="1:6">
      <c r="A3611" s="11">
        <f t="shared" ref="A3611:A3674" si="342">A3610+5</f>
        <v>17980</v>
      </c>
      <c r="B3611" s="18">
        <f t="shared" ref="B3611:B3674" si="343">A3611*3.28084</f>
        <v>58989.503199999999</v>
      </c>
      <c r="C3611" s="18">
        <f t="shared" ref="C3611:C3674" si="344">IF(A3611&lt;11000,$C$14*(1+(-0.0065/$E$13)*A3611)^5.255876113,$C$14*(1+(-0.0065/$E$13)*MIN(A3611,11000))^5.255876113*EXP((-9.80665*0.0289644*(A3611-11000)/8.31432/($E$13-71.5))))</f>
        <v>7948.8999551718698</v>
      </c>
      <c r="D3611" s="18">
        <f t="shared" ref="D3611:D3674" si="345">C3611/1000</f>
        <v>7.9488999551718695</v>
      </c>
      <c r="E3611" s="18">
        <f t="shared" ref="E3611:E3674" si="346">D3611*0.00986923</f>
        <v>7.8449521904580863E-2</v>
      </c>
      <c r="F3611" s="18">
        <f t="shared" ref="F3611:F3674" si="347">D3611*0.145038</f>
        <v>1.1528925516982176</v>
      </c>
    </row>
    <row r="3612" spans="1:6">
      <c r="A3612" s="11">
        <f t="shared" si="342"/>
        <v>17985</v>
      </c>
      <c r="B3612" s="18">
        <f t="shared" si="343"/>
        <v>59005.907399999996</v>
      </c>
      <c r="C3612" s="18">
        <f t="shared" si="344"/>
        <v>7942.7764450356572</v>
      </c>
      <c r="D3612" s="18">
        <f t="shared" si="345"/>
        <v>7.9427764450356575</v>
      </c>
      <c r="E3612" s="18">
        <f t="shared" si="346"/>
        <v>7.8389087574639263E-2</v>
      </c>
      <c r="F3612" s="18">
        <f t="shared" si="347"/>
        <v>1.1520044100350817</v>
      </c>
    </row>
    <row r="3613" spans="1:6">
      <c r="A3613" s="11">
        <f t="shared" si="342"/>
        <v>17990</v>
      </c>
      <c r="B3613" s="18">
        <f t="shared" si="343"/>
        <v>59022.311600000001</v>
      </c>
      <c r="C3613" s="18">
        <f t="shared" si="344"/>
        <v>7936.6576522032974</v>
      </c>
      <c r="D3613" s="18">
        <f t="shared" si="345"/>
        <v>7.936657652203297</v>
      </c>
      <c r="E3613" s="18">
        <f t="shared" si="346"/>
        <v>7.8328699800854343E-2</v>
      </c>
      <c r="F3613" s="18">
        <f t="shared" si="347"/>
        <v>1.1511169525602618</v>
      </c>
    </row>
    <row r="3614" spans="1:6">
      <c r="A3614" s="11">
        <f t="shared" si="342"/>
        <v>17995</v>
      </c>
      <c r="B3614" s="18">
        <f t="shared" si="343"/>
        <v>59038.715799999998</v>
      </c>
      <c r="C3614" s="18">
        <f t="shared" si="344"/>
        <v>7930.5435730407698</v>
      </c>
      <c r="D3614" s="18">
        <f t="shared" si="345"/>
        <v>7.9305435730407696</v>
      </c>
      <c r="E3614" s="18">
        <f t="shared" si="346"/>
        <v>7.8268358547361153E-2</v>
      </c>
      <c r="F3614" s="18">
        <f t="shared" si="347"/>
        <v>1.1502301787466871</v>
      </c>
    </row>
    <row r="3615" spans="1:6">
      <c r="A3615" s="11">
        <f t="shared" si="342"/>
        <v>18000</v>
      </c>
      <c r="B3615" s="18">
        <f t="shared" si="343"/>
        <v>59055.12</v>
      </c>
      <c r="C3615" s="18">
        <f t="shared" si="344"/>
        <v>7924.4342039168587</v>
      </c>
      <c r="D3615" s="18">
        <f t="shared" si="345"/>
        <v>7.9244342039168583</v>
      </c>
      <c r="E3615" s="18">
        <f t="shared" si="346"/>
        <v>7.8208063778322373E-2</v>
      </c>
      <c r="F3615" s="18">
        <f t="shared" si="347"/>
        <v>1.1493440880676933</v>
      </c>
    </row>
    <row r="3616" spans="1:6">
      <c r="A3616" s="11">
        <f t="shared" si="342"/>
        <v>18005</v>
      </c>
      <c r="B3616" s="18">
        <f t="shared" si="343"/>
        <v>59071.5242</v>
      </c>
      <c r="C3616" s="18">
        <f t="shared" si="344"/>
        <v>7918.3295412031357</v>
      </c>
      <c r="D3616" s="18">
        <f t="shared" si="345"/>
        <v>7.9183295412031356</v>
      </c>
      <c r="E3616" s="18">
        <f t="shared" si="346"/>
        <v>7.8147815457928219E-2</v>
      </c>
      <c r="F3616" s="18">
        <f t="shared" si="347"/>
        <v>1.1484586799970204</v>
      </c>
    </row>
    <row r="3617" spans="1:6">
      <c r="A3617" s="11">
        <f t="shared" si="342"/>
        <v>18010</v>
      </c>
      <c r="B3617" s="18">
        <f t="shared" si="343"/>
        <v>59087.928399999997</v>
      </c>
      <c r="C3617" s="18">
        <f t="shared" si="344"/>
        <v>7912.2295812739785</v>
      </c>
      <c r="D3617" s="18">
        <f t="shared" si="345"/>
        <v>7.9122295812739782</v>
      </c>
      <c r="E3617" s="18">
        <f t="shared" si="346"/>
        <v>7.8087613550396576E-2</v>
      </c>
      <c r="F3617" s="18">
        <f t="shared" si="347"/>
        <v>1.1475739540088152</v>
      </c>
    </row>
    <row r="3618" spans="1:6">
      <c r="A3618" s="11">
        <f t="shared" si="342"/>
        <v>18015</v>
      </c>
      <c r="B3618" s="18">
        <f t="shared" si="343"/>
        <v>59104.332600000002</v>
      </c>
      <c r="C3618" s="18">
        <f t="shared" si="344"/>
        <v>7906.1343205065505</v>
      </c>
      <c r="D3618" s="18">
        <f t="shared" si="345"/>
        <v>7.9061343205065508</v>
      </c>
      <c r="E3618" s="18">
        <f t="shared" si="346"/>
        <v>7.8027458019972865E-2</v>
      </c>
      <c r="F3618" s="18">
        <f t="shared" si="347"/>
        <v>1.1466899095776291</v>
      </c>
    </row>
    <row r="3619" spans="1:6">
      <c r="A3619" s="11">
        <f t="shared" si="342"/>
        <v>18020</v>
      </c>
      <c r="B3619" s="18">
        <f t="shared" si="343"/>
        <v>59120.736799999999</v>
      </c>
      <c r="C3619" s="18">
        <f t="shared" si="344"/>
        <v>7900.0437552808062</v>
      </c>
      <c r="D3619" s="18">
        <f t="shared" si="345"/>
        <v>7.900043755280806</v>
      </c>
      <c r="E3619" s="18">
        <f t="shared" si="346"/>
        <v>7.7967348830929983E-2</v>
      </c>
      <c r="F3619" s="18">
        <f t="shared" si="347"/>
        <v>1.1458065461784175</v>
      </c>
    </row>
    <row r="3620" spans="1:6">
      <c r="A3620" s="11">
        <f t="shared" si="342"/>
        <v>18025</v>
      </c>
      <c r="B3620" s="18">
        <f t="shared" si="343"/>
        <v>59137.140999999996</v>
      </c>
      <c r="C3620" s="18">
        <f t="shared" si="344"/>
        <v>7893.9578819794942</v>
      </c>
      <c r="D3620" s="18">
        <f t="shared" si="345"/>
        <v>7.8939578819794942</v>
      </c>
      <c r="E3620" s="18">
        <f t="shared" si="346"/>
        <v>7.7907285947568475E-2</v>
      </c>
      <c r="F3620" s="18">
        <f t="shared" si="347"/>
        <v>1.1449238632865419</v>
      </c>
    </row>
    <row r="3621" spans="1:6">
      <c r="A3621" s="11">
        <f t="shared" si="342"/>
        <v>18030</v>
      </c>
      <c r="B3621" s="18">
        <f t="shared" si="343"/>
        <v>59153.5452</v>
      </c>
      <c r="C3621" s="18">
        <f t="shared" si="344"/>
        <v>7887.8766969881417</v>
      </c>
      <c r="D3621" s="18">
        <f t="shared" si="345"/>
        <v>7.8878766969881413</v>
      </c>
      <c r="E3621" s="18">
        <f t="shared" si="346"/>
        <v>7.7847269334216276E-2</v>
      </c>
      <c r="F3621" s="18">
        <f t="shared" si="347"/>
        <v>1.144041860377766</v>
      </c>
    </row>
    <row r="3622" spans="1:6">
      <c r="A3622" s="11">
        <f t="shared" si="342"/>
        <v>18035</v>
      </c>
      <c r="B3622" s="18">
        <f t="shared" si="343"/>
        <v>59169.949399999998</v>
      </c>
      <c r="C3622" s="18">
        <f t="shared" si="344"/>
        <v>7881.8001966950706</v>
      </c>
      <c r="D3622" s="18">
        <f t="shared" si="345"/>
        <v>7.8818001966950701</v>
      </c>
      <c r="E3622" s="18">
        <f t="shared" si="346"/>
        <v>7.7787298955228887E-2</v>
      </c>
      <c r="F3622" s="18">
        <f t="shared" si="347"/>
        <v>1.1431605369282596</v>
      </c>
    </row>
    <row r="3623" spans="1:6">
      <c r="A3623" s="11">
        <f t="shared" si="342"/>
        <v>18040</v>
      </c>
      <c r="B3623" s="18">
        <f t="shared" si="343"/>
        <v>59186.353600000002</v>
      </c>
      <c r="C3623" s="18">
        <f t="shared" si="344"/>
        <v>7875.7283774913731</v>
      </c>
      <c r="D3623" s="18">
        <f t="shared" si="345"/>
        <v>7.8757283774913729</v>
      </c>
      <c r="E3623" s="18">
        <f t="shared" si="346"/>
        <v>7.7727374774989186E-2</v>
      </c>
      <c r="F3623" s="18">
        <f t="shared" si="347"/>
        <v>1.1422798924145938</v>
      </c>
    </row>
    <row r="3624" spans="1:6">
      <c r="A3624" s="11">
        <f t="shared" si="342"/>
        <v>18045</v>
      </c>
      <c r="B3624" s="18">
        <f t="shared" si="343"/>
        <v>59202.757799999999</v>
      </c>
      <c r="C3624" s="18">
        <f t="shared" si="344"/>
        <v>7869.6612357709328</v>
      </c>
      <c r="D3624" s="18">
        <f t="shared" si="345"/>
        <v>7.8696612357709324</v>
      </c>
      <c r="E3624" s="18">
        <f t="shared" si="346"/>
        <v>7.7667496757907559E-2</v>
      </c>
      <c r="F3624" s="18">
        <f t="shared" si="347"/>
        <v>1.1413999263137444</v>
      </c>
    </row>
    <row r="3625" spans="1:6">
      <c r="A3625" s="11">
        <f t="shared" si="342"/>
        <v>18050</v>
      </c>
      <c r="B3625" s="18">
        <f t="shared" si="343"/>
        <v>59219.161999999997</v>
      </c>
      <c r="C3625" s="18">
        <f t="shared" si="344"/>
        <v>7863.5987679304035</v>
      </c>
      <c r="D3625" s="18">
        <f t="shared" si="345"/>
        <v>7.8635987679304034</v>
      </c>
      <c r="E3625" s="18">
        <f t="shared" si="346"/>
        <v>7.7607664868421772E-2</v>
      </c>
      <c r="F3625" s="18">
        <f t="shared" si="347"/>
        <v>1.1405206381030899</v>
      </c>
    </row>
    <row r="3626" spans="1:6">
      <c r="A3626" s="11">
        <f t="shared" si="342"/>
        <v>18055</v>
      </c>
      <c r="B3626" s="18">
        <f t="shared" si="343"/>
        <v>59235.566200000001</v>
      </c>
      <c r="C3626" s="18">
        <f t="shared" si="344"/>
        <v>7857.5409703692203</v>
      </c>
      <c r="D3626" s="18">
        <f t="shared" si="345"/>
        <v>7.8575409703692207</v>
      </c>
      <c r="E3626" s="18">
        <f t="shared" si="346"/>
        <v>7.7547879070997028E-2</v>
      </c>
      <c r="F3626" s="18">
        <f t="shared" si="347"/>
        <v>1.1396420272604111</v>
      </c>
    </row>
    <row r="3627" spans="1:6">
      <c r="A3627" s="11">
        <f t="shared" si="342"/>
        <v>18060</v>
      </c>
      <c r="B3627" s="18">
        <f t="shared" si="343"/>
        <v>59251.970399999998</v>
      </c>
      <c r="C3627" s="18">
        <f t="shared" si="344"/>
        <v>7851.487839489585</v>
      </c>
      <c r="D3627" s="18">
        <f t="shared" si="345"/>
        <v>7.8514878394895851</v>
      </c>
      <c r="E3627" s="18">
        <f t="shared" si="346"/>
        <v>7.7488139330125799E-2</v>
      </c>
      <c r="F3627" s="18">
        <f t="shared" si="347"/>
        <v>1.1387640932638905</v>
      </c>
    </row>
    <row r="3628" spans="1:6">
      <c r="A3628" s="11">
        <f t="shared" si="342"/>
        <v>18065</v>
      </c>
      <c r="B3628" s="18">
        <f t="shared" si="343"/>
        <v>59268.374600000003</v>
      </c>
      <c r="C3628" s="18">
        <f t="shared" si="344"/>
        <v>7845.4393716964814</v>
      </c>
      <c r="D3628" s="18">
        <f t="shared" si="345"/>
        <v>7.8454393716964814</v>
      </c>
      <c r="E3628" s="18">
        <f t="shared" si="346"/>
        <v>7.7428445610328064E-2</v>
      </c>
      <c r="F3628" s="18">
        <f t="shared" si="347"/>
        <v>1.1378868355921143</v>
      </c>
    </row>
    <row r="3629" spans="1:6">
      <c r="A3629" s="11">
        <f t="shared" si="342"/>
        <v>18070</v>
      </c>
      <c r="B3629" s="18">
        <f t="shared" si="343"/>
        <v>59284.7788</v>
      </c>
      <c r="C3629" s="18">
        <f t="shared" si="344"/>
        <v>7839.3955633976529</v>
      </c>
      <c r="D3629" s="18">
        <f t="shared" si="345"/>
        <v>7.8393955633976526</v>
      </c>
      <c r="E3629" s="18">
        <f t="shared" si="346"/>
        <v>7.7368797876151016E-2</v>
      </c>
      <c r="F3629" s="18">
        <f t="shared" si="347"/>
        <v>1.1370102537240687</v>
      </c>
    </row>
    <row r="3630" spans="1:6">
      <c r="A3630" s="11">
        <f t="shared" si="342"/>
        <v>18075</v>
      </c>
      <c r="B3630" s="18">
        <f t="shared" si="343"/>
        <v>59301.182999999997</v>
      </c>
      <c r="C3630" s="18">
        <f t="shared" si="344"/>
        <v>7833.356411003615</v>
      </c>
      <c r="D3630" s="18">
        <f t="shared" si="345"/>
        <v>7.8333564110036153</v>
      </c>
      <c r="E3630" s="18">
        <f t="shared" si="346"/>
        <v>7.7309196092169213E-2</v>
      </c>
      <c r="F3630" s="18">
        <f t="shared" si="347"/>
        <v>1.1361343471391423</v>
      </c>
    </row>
    <row r="3631" spans="1:6">
      <c r="A3631" s="11">
        <f t="shared" si="342"/>
        <v>18080</v>
      </c>
      <c r="B3631" s="18">
        <f t="shared" si="343"/>
        <v>59317.587200000002</v>
      </c>
      <c r="C3631" s="18">
        <f t="shared" si="344"/>
        <v>7827.3219109276451</v>
      </c>
      <c r="D3631" s="18">
        <f t="shared" si="345"/>
        <v>7.8273219109276448</v>
      </c>
      <c r="E3631" s="18">
        <f t="shared" si="346"/>
        <v>7.7249640222984431E-2</v>
      </c>
      <c r="F3631" s="18">
        <f t="shared" si="347"/>
        <v>1.1352591153171236</v>
      </c>
    </row>
    <row r="3632" spans="1:6">
      <c r="A3632" s="11">
        <f t="shared" si="342"/>
        <v>18085</v>
      </c>
      <c r="B3632" s="18">
        <f t="shared" si="343"/>
        <v>59333.991399999999</v>
      </c>
      <c r="C3632" s="18">
        <f t="shared" si="344"/>
        <v>7821.2920595857904</v>
      </c>
      <c r="D3632" s="18">
        <f t="shared" si="345"/>
        <v>7.8212920595857902</v>
      </c>
      <c r="E3632" s="18">
        <f t="shared" si="346"/>
        <v>7.7190130233225865E-2</v>
      </c>
      <c r="F3632" s="18">
        <f t="shared" si="347"/>
        <v>1.1343845577382039</v>
      </c>
    </row>
    <row r="3633" spans="1:6">
      <c r="A3633" s="11">
        <f t="shared" si="342"/>
        <v>18090</v>
      </c>
      <c r="B3633" s="18">
        <f t="shared" si="343"/>
        <v>59350.395599999996</v>
      </c>
      <c r="C3633" s="18">
        <f t="shared" si="344"/>
        <v>7815.2668533968499</v>
      </c>
      <c r="D3633" s="18">
        <f t="shared" si="345"/>
        <v>7.8152668533968503</v>
      </c>
      <c r="E3633" s="18">
        <f t="shared" si="346"/>
        <v>7.7130666087549801E-2</v>
      </c>
      <c r="F3633" s="18">
        <f t="shared" si="347"/>
        <v>1.1335106738829723</v>
      </c>
    </row>
    <row r="3634" spans="1:6">
      <c r="A3634" s="11">
        <f t="shared" si="342"/>
        <v>18095</v>
      </c>
      <c r="B3634" s="18">
        <f t="shared" si="343"/>
        <v>59366.799800000001</v>
      </c>
      <c r="C3634" s="18">
        <f t="shared" si="344"/>
        <v>7809.2462887823904</v>
      </c>
      <c r="D3634" s="18">
        <f t="shared" si="345"/>
        <v>7.8092462887823908</v>
      </c>
      <c r="E3634" s="18">
        <f t="shared" si="346"/>
        <v>7.7071247750639837E-2</v>
      </c>
      <c r="F3634" s="18">
        <f t="shared" si="347"/>
        <v>1.1326374632324203</v>
      </c>
    </row>
    <row r="3635" spans="1:6">
      <c r="A3635" s="11">
        <f t="shared" si="342"/>
        <v>18100</v>
      </c>
      <c r="B3635" s="18">
        <f t="shared" si="343"/>
        <v>59383.203999999998</v>
      </c>
      <c r="C3635" s="18">
        <f t="shared" si="344"/>
        <v>7803.2303621667279</v>
      </c>
      <c r="D3635" s="18">
        <f t="shared" si="345"/>
        <v>7.8032303621667278</v>
      </c>
      <c r="E3635" s="18">
        <f t="shared" si="346"/>
        <v>7.701187518720673E-2</v>
      </c>
      <c r="F3635" s="18">
        <f t="shared" si="347"/>
        <v>1.1317649252679378</v>
      </c>
    </row>
    <row r="3636" spans="1:6">
      <c r="A3636" s="11">
        <f t="shared" si="342"/>
        <v>18105</v>
      </c>
      <c r="B3636" s="18">
        <f t="shared" si="343"/>
        <v>59399.608200000002</v>
      </c>
      <c r="C3636" s="18">
        <f t="shared" si="344"/>
        <v>7797.2190699769408</v>
      </c>
      <c r="D3636" s="18">
        <f t="shared" si="345"/>
        <v>7.7972190699769408</v>
      </c>
      <c r="E3636" s="18">
        <f t="shared" si="346"/>
        <v>7.6952548361988518E-2</v>
      </c>
      <c r="F3636" s="18">
        <f t="shared" si="347"/>
        <v>1.1308930594713156</v>
      </c>
    </row>
    <row r="3637" spans="1:6">
      <c r="A3637" s="11">
        <f t="shared" si="342"/>
        <v>18110</v>
      </c>
      <c r="B3637" s="18">
        <f t="shared" si="343"/>
        <v>59416.0124</v>
      </c>
      <c r="C3637" s="18">
        <f t="shared" si="344"/>
        <v>7791.2124086428521</v>
      </c>
      <c r="D3637" s="18">
        <f t="shared" si="345"/>
        <v>7.7912124086428518</v>
      </c>
      <c r="E3637" s="18">
        <f t="shared" si="346"/>
        <v>7.689326723975029E-2</v>
      </c>
      <c r="F3637" s="18">
        <f t="shared" si="347"/>
        <v>1.130021865324742</v>
      </c>
    </row>
    <row r="3638" spans="1:6">
      <c r="A3638" s="11">
        <f t="shared" si="342"/>
        <v>18115</v>
      </c>
      <c r="B3638" s="18">
        <f t="shared" si="343"/>
        <v>59432.416599999997</v>
      </c>
      <c r="C3638" s="18">
        <f t="shared" si="344"/>
        <v>7785.2103745970371</v>
      </c>
      <c r="D3638" s="18">
        <f t="shared" si="345"/>
        <v>7.7852103745970371</v>
      </c>
      <c r="E3638" s="18">
        <f t="shared" si="346"/>
        <v>7.6834031785284321E-2</v>
      </c>
      <c r="F3638" s="18">
        <f t="shared" si="347"/>
        <v>1.1291513423108051</v>
      </c>
    </row>
    <row r="3639" spans="1:6">
      <c r="A3639" s="11">
        <f t="shared" si="342"/>
        <v>18120</v>
      </c>
      <c r="B3639" s="18">
        <f t="shared" si="343"/>
        <v>59448.820800000001</v>
      </c>
      <c r="C3639" s="18">
        <f t="shared" si="344"/>
        <v>7779.2129642748223</v>
      </c>
      <c r="D3639" s="18">
        <f t="shared" si="345"/>
        <v>7.779212964274822</v>
      </c>
      <c r="E3639" s="18">
        <f t="shared" si="346"/>
        <v>7.6774841963410001E-2</v>
      </c>
      <c r="F3639" s="18">
        <f t="shared" si="347"/>
        <v>1.1282814899124916</v>
      </c>
    </row>
    <row r="3640" spans="1:6">
      <c r="A3640" s="11">
        <f t="shared" si="342"/>
        <v>18125</v>
      </c>
      <c r="B3640" s="18">
        <f t="shared" si="343"/>
        <v>59465.224999999999</v>
      </c>
      <c r="C3640" s="18">
        <f t="shared" si="344"/>
        <v>7773.220174114279</v>
      </c>
      <c r="D3640" s="18">
        <f t="shared" si="345"/>
        <v>7.7732201741142788</v>
      </c>
      <c r="E3640" s="18">
        <f t="shared" si="346"/>
        <v>7.6715697738973868E-2</v>
      </c>
      <c r="F3640" s="18">
        <f t="shared" si="347"/>
        <v>1.1274123076131868</v>
      </c>
    </row>
    <row r="3641" spans="1:6">
      <c r="A3641" s="11">
        <f t="shared" si="342"/>
        <v>18130</v>
      </c>
      <c r="B3641" s="18">
        <f t="shared" si="343"/>
        <v>59481.629200000003</v>
      </c>
      <c r="C3641" s="18">
        <f t="shared" si="344"/>
        <v>7767.2320005562196</v>
      </c>
      <c r="D3641" s="18">
        <f t="shared" si="345"/>
        <v>7.7672320005562199</v>
      </c>
      <c r="E3641" s="18">
        <f t="shared" si="346"/>
        <v>7.6656599076849463E-2</v>
      </c>
      <c r="F3641" s="18">
        <f t="shared" si="347"/>
        <v>1.126543794896673</v>
      </c>
    </row>
    <row r="3642" spans="1:6">
      <c r="A3642" s="11">
        <f t="shared" si="342"/>
        <v>18135</v>
      </c>
      <c r="B3642" s="18">
        <f t="shared" si="343"/>
        <v>59498.0334</v>
      </c>
      <c r="C3642" s="18">
        <f t="shared" si="344"/>
        <v>7761.2484400442054</v>
      </c>
      <c r="D3642" s="18">
        <f t="shared" si="345"/>
        <v>7.7612484400442057</v>
      </c>
      <c r="E3642" s="18">
        <f t="shared" si="346"/>
        <v>7.6597545941937475E-2</v>
      </c>
      <c r="F3642" s="18">
        <f t="shared" si="347"/>
        <v>1.1256759512471315</v>
      </c>
    </row>
    <row r="3643" spans="1:6">
      <c r="A3643" s="11">
        <f t="shared" si="342"/>
        <v>18140</v>
      </c>
      <c r="B3643" s="18">
        <f t="shared" si="343"/>
        <v>59514.437599999997</v>
      </c>
      <c r="C3643" s="18">
        <f t="shared" si="344"/>
        <v>7755.2694890245302</v>
      </c>
      <c r="D3643" s="18">
        <f t="shared" si="345"/>
        <v>7.7552694890245304</v>
      </c>
      <c r="E3643" s="18">
        <f t="shared" si="346"/>
        <v>7.6538538299165557E-2</v>
      </c>
      <c r="F3643" s="18">
        <f t="shared" si="347"/>
        <v>1.1248087761491399</v>
      </c>
    </row>
    <row r="3644" spans="1:6">
      <c r="A3644" s="11">
        <f t="shared" si="342"/>
        <v>18145</v>
      </c>
      <c r="B3644" s="18">
        <f t="shared" si="343"/>
        <v>59530.841800000002</v>
      </c>
      <c r="C3644" s="18">
        <f t="shared" si="344"/>
        <v>7749.2951439462258</v>
      </c>
      <c r="D3644" s="18">
        <f t="shared" si="345"/>
        <v>7.7492951439462257</v>
      </c>
      <c r="E3644" s="18">
        <f t="shared" si="346"/>
        <v>7.6479576113488407E-2</v>
      </c>
      <c r="F3644" s="18">
        <f t="shared" si="347"/>
        <v>1.1239422690876726</v>
      </c>
    </row>
    <row r="3645" spans="1:6">
      <c r="A3645" s="11">
        <f t="shared" si="342"/>
        <v>18150</v>
      </c>
      <c r="B3645" s="18">
        <f t="shared" si="343"/>
        <v>59547.245999999999</v>
      </c>
      <c r="C3645" s="18">
        <f t="shared" si="344"/>
        <v>7743.3254012610651</v>
      </c>
      <c r="D3645" s="18">
        <f t="shared" si="345"/>
        <v>7.7433254012610648</v>
      </c>
      <c r="E3645" s="18">
        <f t="shared" si="346"/>
        <v>7.6420659349887732E-2</v>
      </c>
      <c r="F3645" s="18">
        <f t="shared" si="347"/>
        <v>1.1230764295481024</v>
      </c>
    </row>
    <row r="3646" spans="1:6">
      <c r="A3646" s="11">
        <f t="shared" si="342"/>
        <v>18155</v>
      </c>
      <c r="B3646" s="18">
        <f t="shared" si="343"/>
        <v>59563.650199999996</v>
      </c>
      <c r="C3646" s="18">
        <f t="shared" si="344"/>
        <v>7737.3602574235501</v>
      </c>
      <c r="D3646" s="18">
        <f t="shared" si="345"/>
        <v>7.7373602574235498</v>
      </c>
      <c r="E3646" s="18">
        <f t="shared" si="346"/>
        <v>7.6361787973372217E-2</v>
      </c>
      <c r="F3646" s="18">
        <f t="shared" si="347"/>
        <v>1.1222112570161968</v>
      </c>
    </row>
    <row r="3647" spans="1:6">
      <c r="A3647" s="11">
        <f t="shared" si="342"/>
        <v>18160</v>
      </c>
      <c r="B3647" s="18">
        <f t="shared" si="343"/>
        <v>59580.054400000001</v>
      </c>
      <c r="C3647" s="18">
        <f t="shared" si="344"/>
        <v>7731.3997088909136</v>
      </c>
      <c r="D3647" s="18">
        <f t="shared" si="345"/>
        <v>7.7313997088909137</v>
      </c>
      <c r="E3647" s="18">
        <f t="shared" si="346"/>
        <v>7.6302961948977469E-2</v>
      </c>
      <c r="F3647" s="18">
        <f t="shared" si="347"/>
        <v>1.1213467509781203</v>
      </c>
    </row>
    <row r="3648" spans="1:6">
      <c r="A3648" s="11">
        <f t="shared" si="342"/>
        <v>18165</v>
      </c>
      <c r="B3648" s="18">
        <f t="shared" si="343"/>
        <v>59596.458599999998</v>
      </c>
      <c r="C3648" s="18">
        <f t="shared" si="344"/>
        <v>7725.4437521231221</v>
      </c>
      <c r="D3648" s="18">
        <f t="shared" si="345"/>
        <v>7.7254437521231223</v>
      </c>
      <c r="E3648" s="18">
        <f t="shared" si="346"/>
        <v>7.6244181241766074E-2</v>
      </c>
      <c r="F3648" s="18">
        <f t="shared" si="347"/>
        <v>1.1204829109204335</v>
      </c>
    </row>
    <row r="3649" spans="1:6">
      <c r="A3649" s="11">
        <f t="shared" si="342"/>
        <v>18170</v>
      </c>
      <c r="B3649" s="18">
        <f t="shared" si="343"/>
        <v>59612.862800000003</v>
      </c>
      <c r="C3649" s="18">
        <f t="shared" si="344"/>
        <v>7719.4923835828622</v>
      </c>
      <c r="D3649" s="18">
        <f t="shared" si="345"/>
        <v>7.7194923835828622</v>
      </c>
      <c r="E3649" s="18">
        <f t="shared" si="346"/>
        <v>7.6185445816827485E-2</v>
      </c>
      <c r="F3649" s="18">
        <f t="shared" si="347"/>
        <v>1.1196197363300913</v>
      </c>
    </row>
    <row r="3650" spans="1:6">
      <c r="A3650" s="11">
        <f t="shared" si="342"/>
        <v>18175</v>
      </c>
      <c r="B3650" s="18">
        <f t="shared" si="343"/>
        <v>59629.267</v>
      </c>
      <c r="C3650" s="18">
        <f t="shared" si="344"/>
        <v>7713.5455997355539</v>
      </c>
      <c r="D3650" s="18">
        <f t="shared" si="345"/>
        <v>7.7135455997355535</v>
      </c>
      <c r="E3650" s="18">
        <f t="shared" si="346"/>
        <v>7.6126755639278121E-2</v>
      </c>
      <c r="F3650" s="18">
        <f t="shared" si="347"/>
        <v>1.1187572266944452</v>
      </c>
    </row>
    <row r="3651" spans="1:6">
      <c r="A3651" s="11">
        <f t="shared" si="342"/>
        <v>18180</v>
      </c>
      <c r="B3651" s="18">
        <f t="shared" si="343"/>
        <v>59645.671199999997</v>
      </c>
      <c r="C3651" s="18">
        <f t="shared" si="344"/>
        <v>7707.6033970493336</v>
      </c>
      <c r="D3651" s="18">
        <f t="shared" si="345"/>
        <v>7.7076033970493336</v>
      </c>
      <c r="E3651" s="18">
        <f t="shared" si="346"/>
        <v>7.6068110674261197E-2</v>
      </c>
      <c r="F3651" s="18">
        <f t="shared" si="347"/>
        <v>1.1178953815012413</v>
      </c>
    </row>
    <row r="3652" spans="1:6">
      <c r="A3652" s="11">
        <f t="shared" si="342"/>
        <v>18185</v>
      </c>
      <c r="B3652" s="18">
        <f t="shared" si="343"/>
        <v>59662.075400000002</v>
      </c>
      <c r="C3652" s="18">
        <f t="shared" si="344"/>
        <v>7701.665771995059</v>
      </c>
      <c r="D3652" s="18">
        <f t="shared" si="345"/>
        <v>7.7016657719950592</v>
      </c>
      <c r="E3652" s="18">
        <f t="shared" si="346"/>
        <v>7.6009510886946796E-2</v>
      </c>
      <c r="F3652" s="18">
        <f t="shared" si="347"/>
        <v>1.1170342002386193</v>
      </c>
    </row>
    <row r="3653" spans="1:6">
      <c r="A3653" s="11">
        <f t="shared" si="342"/>
        <v>18190</v>
      </c>
      <c r="B3653" s="18">
        <f t="shared" si="343"/>
        <v>59678.479599999999</v>
      </c>
      <c r="C3653" s="18">
        <f t="shared" si="344"/>
        <v>7695.7327210463109</v>
      </c>
      <c r="D3653" s="18">
        <f t="shared" si="345"/>
        <v>7.6957327210463111</v>
      </c>
      <c r="E3653" s="18">
        <f t="shared" si="346"/>
        <v>7.5950956242531883E-2</v>
      </c>
      <c r="F3653" s="18">
        <f t="shared" si="347"/>
        <v>1.1161736823951149</v>
      </c>
    </row>
    <row r="3654" spans="1:6">
      <c r="A3654" s="11">
        <f t="shared" si="342"/>
        <v>18195</v>
      </c>
      <c r="B3654" s="18">
        <f t="shared" si="343"/>
        <v>59694.883799999996</v>
      </c>
      <c r="C3654" s="18">
        <f t="shared" si="344"/>
        <v>7689.8042406793829</v>
      </c>
      <c r="D3654" s="18">
        <f t="shared" si="345"/>
        <v>7.6898042406793827</v>
      </c>
      <c r="E3654" s="18">
        <f t="shared" si="346"/>
        <v>7.589244670624018E-2</v>
      </c>
      <c r="F3654" s="18">
        <f t="shared" si="347"/>
        <v>1.1153138274596563</v>
      </c>
    </row>
    <row r="3655" spans="1:6">
      <c r="A3655" s="11">
        <f t="shared" si="342"/>
        <v>18200</v>
      </c>
      <c r="B3655" s="18">
        <f t="shared" si="343"/>
        <v>59711.288</v>
      </c>
      <c r="C3655" s="18">
        <f t="shared" si="344"/>
        <v>7683.8803273732819</v>
      </c>
      <c r="D3655" s="18">
        <f t="shared" si="345"/>
        <v>7.6838803273732816</v>
      </c>
      <c r="E3655" s="18">
        <f t="shared" si="346"/>
        <v>7.5833982243322204E-2</v>
      </c>
      <c r="F3655" s="18">
        <f t="shared" si="347"/>
        <v>1.114454634921566</v>
      </c>
    </row>
    <row r="3656" spans="1:6">
      <c r="A3656" s="11">
        <f t="shared" si="342"/>
        <v>18205</v>
      </c>
      <c r="B3656" s="18">
        <f t="shared" si="343"/>
        <v>59727.692199999998</v>
      </c>
      <c r="C3656" s="18">
        <f t="shared" si="344"/>
        <v>7677.960977609735</v>
      </c>
      <c r="D3656" s="18">
        <f t="shared" si="345"/>
        <v>7.6779609776097351</v>
      </c>
      <c r="E3656" s="18">
        <f t="shared" si="346"/>
        <v>7.5775562819055328E-2</v>
      </c>
      <c r="F3656" s="18">
        <f t="shared" si="347"/>
        <v>1.1135961042705607</v>
      </c>
    </row>
    <row r="3657" spans="1:6">
      <c r="A3657" s="11">
        <f t="shared" si="342"/>
        <v>18210</v>
      </c>
      <c r="B3657" s="18">
        <f t="shared" si="343"/>
        <v>59744.096400000002</v>
      </c>
      <c r="C3657" s="18">
        <f t="shared" si="344"/>
        <v>7672.0461878731676</v>
      </c>
      <c r="D3657" s="18">
        <f t="shared" si="345"/>
        <v>7.6720461878731676</v>
      </c>
      <c r="E3657" s="18">
        <f t="shared" si="346"/>
        <v>7.5717188398743501E-2</v>
      </c>
      <c r="F3657" s="18">
        <f t="shared" si="347"/>
        <v>1.1127382349967485</v>
      </c>
    </row>
    <row r="3658" spans="1:6">
      <c r="A3658" s="11">
        <f t="shared" si="342"/>
        <v>18215</v>
      </c>
      <c r="B3658" s="18">
        <f t="shared" si="343"/>
        <v>59760.500599999999</v>
      </c>
      <c r="C3658" s="18">
        <f t="shared" si="344"/>
        <v>7666.1359546507247</v>
      </c>
      <c r="D3658" s="18">
        <f t="shared" si="345"/>
        <v>7.6661359546507244</v>
      </c>
      <c r="E3658" s="18">
        <f t="shared" si="346"/>
        <v>7.5658858947717567E-2</v>
      </c>
      <c r="F3658" s="18">
        <f t="shared" si="347"/>
        <v>1.1118810265906318</v>
      </c>
    </row>
    <row r="3659" spans="1:6">
      <c r="A3659" s="11">
        <f t="shared" si="342"/>
        <v>18220</v>
      </c>
      <c r="B3659" s="18">
        <f t="shared" si="343"/>
        <v>59776.904799999997</v>
      </c>
      <c r="C3659" s="18">
        <f t="shared" si="344"/>
        <v>7660.2302744322506</v>
      </c>
      <c r="D3659" s="18">
        <f t="shared" si="345"/>
        <v>7.6602302744322506</v>
      </c>
      <c r="E3659" s="18">
        <f t="shared" si="346"/>
        <v>7.5600574431334999E-2</v>
      </c>
      <c r="F3659" s="18">
        <f t="shared" si="347"/>
        <v>1.1110244785431047</v>
      </c>
    </row>
    <row r="3660" spans="1:6">
      <c r="A3660" s="11">
        <f t="shared" si="342"/>
        <v>18225</v>
      </c>
      <c r="B3660" s="18">
        <f t="shared" si="343"/>
        <v>59793.309000000001</v>
      </c>
      <c r="C3660" s="18">
        <f t="shared" si="344"/>
        <v>7654.3291437102935</v>
      </c>
      <c r="D3660" s="18">
        <f t="shared" si="345"/>
        <v>7.6543291437102932</v>
      </c>
      <c r="E3660" s="18">
        <f t="shared" si="346"/>
        <v>7.5542334814979933E-2</v>
      </c>
      <c r="F3660" s="18">
        <f t="shared" si="347"/>
        <v>1.1101685903454535</v>
      </c>
    </row>
    <row r="3661" spans="1:6">
      <c r="A3661" s="11">
        <f t="shared" si="342"/>
        <v>18230</v>
      </c>
      <c r="B3661" s="18">
        <f t="shared" si="343"/>
        <v>59809.713199999998</v>
      </c>
      <c r="C3661" s="18">
        <f t="shared" si="344"/>
        <v>7648.432558980111</v>
      </c>
      <c r="D3661" s="18">
        <f t="shared" si="345"/>
        <v>7.6484325589801108</v>
      </c>
      <c r="E3661" s="18">
        <f t="shared" si="346"/>
        <v>7.5484140064063274E-2</v>
      </c>
      <c r="F3661" s="18">
        <f t="shared" si="347"/>
        <v>1.1093133614893573</v>
      </c>
    </row>
    <row r="3662" spans="1:6">
      <c r="A3662" s="11">
        <f t="shared" si="342"/>
        <v>18235</v>
      </c>
      <c r="B3662" s="18">
        <f t="shared" si="343"/>
        <v>59826.117400000003</v>
      </c>
      <c r="C3662" s="18">
        <f t="shared" si="344"/>
        <v>7642.5405167396502</v>
      </c>
      <c r="D3662" s="18">
        <f t="shared" si="345"/>
        <v>7.6425405167396505</v>
      </c>
      <c r="E3662" s="18">
        <f t="shared" si="346"/>
        <v>7.5425990144022459E-2</v>
      </c>
      <c r="F3662" s="18">
        <f t="shared" si="347"/>
        <v>1.1084587914668855</v>
      </c>
    </row>
    <row r="3663" spans="1:6">
      <c r="A3663" s="11">
        <f t="shared" si="342"/>
        <v>18240</v>
      </c>
      <c r="B3663" s="18">
        <f t="shared" si="343"/>
        <v>59842.5216</v>
      </c>
      <c r="C3663" s="18">
        <f t="shared" si="344"/>
        <v>7636.6530134895675</v>
      </c>
      <c r="D3663" s="18">
        <f t="shared" si="345"/>
        <v>7.6366530134895676</v>
      </c>
      <c r="E3663" s="18">
        <f t="shared" si="346"/>
        <v>7.5367885020321643E-2</v>
      </c>
      <c r="F3663" s="18">
        <f t="shared" si="347"/>
        <v>1.1076048797704998</v>
      </c>
    </row>
    <row r="3664" spans="1:6">
      <c r="A3664" s="11">
        <f t="shared" si="342"/>
        <v>18245</v>
      </c>
      <c r="B3664" s="18">
        <f t="shared" si="343"/>
        <v>59858.925799999997</v>
      </c>
      <c r="C3664" s="18">
        <f t="shared" si="344"/>
        <v>7630.7700457332012</v>
      </c>
      <c r="D3664" s="18">
        <f t="shared" si="345"/>
        <v>7.6307700457332013</v>
      </c>
      <c r="E3664" s="18">
        <f t="shared" si="346"/>
        <v>7.5309824658451485E-2</v>
      </c>
      <c r="F3664" s="18">
        <f t="shared" si="347"/>
        <v>1.1067516258930521</v>
      </c>
    </row>
    <row r="3665" spans="1:6">
      <c r="A3665" s="11">
        <f t="shared" si="342"/>
        <v>18250</v>
      </c>
      <c r="B3665" s="18">
        <f t="shared" si="343"/>
        <v>59875.33</v>
      </c>
      <c r="C3665" s="18">
        <f t="shared" si="344"/>
        <v>7624.8916099765966</v>
      </c>
      <c r="D3665" s="18">
        <f t="shared" si="345"/>
        <v>7.6248916099765962</v>
      </c>
      <c r="E3665" s="18">
        <f t="shared" si="346"/>
        <v>7.525180902392932E-2</v>
      </c>
      <c r="F3665" s="18">
        <f t="shared" si="347"/>
        <v>1.1058990293277855</v>
      </c>
    </row>
    <row r="3666" spans="1:6">
      <c r="A3666" s="11">
        <f t="shared" si="342"/>
        <v>18255</v>
      </c>
      <c r="B3666" s="18">
        <f t="shared" si="343"/>
        <v>59891.734199999999</v>
      </c>
      <c r="C3666" s="18">
        <f t="shared" si="344"/>
        <v>7619.0177027284817</v>
      </c>
      <c r="D3666" s="18">
        <f t="shared" si="345"/>
        <v>7.619017702728482</v>
      </c>
      <c r="E3666" s="18">
        <f t="shared" si="346"/>
        <v>7.5193838082299014E-2</v>
      </c>
      <c r="F3666" s="18">
        <f t="shared" si="347"/>
        <v>1.1050470895683335</v>
      </c>
    </row>
    <row r="3667" spans="1:6">
      <c r="A3667" s="11">
        <f t="shared" si="342"/>
        <v>18260</v>
      </c>
      <c r="B3667" s="18">
        <f t="shared" si="343"/>
        <v>59908.138399999996</v>
      </c>
      <c r="C3667" s="18">
        <f t="shared" si="344"/>
        <v>7613.1483205002796</v>
      </c>
      <c r="D3667" s="18">
        <f t="shared" si="345"/>
        <v>7.6131483205002795</v>
      </c>
      <c r="E3667" s="18">
        <f t="shared" si="346"/>
        <v>7.5135911799130969E-2</v>
      </c>
      <c r="F3667" s="18">
        <f t="shared" si="347"/>
        <v>1.1041958061087196</v>
      </c>
    </row>
    <row r="3668" spans="1:6">
      <c r="A3668" s="11">
        <f t="shared" si="342"/>
        <v>18265</v>
      </c>
      <c r="B3668" s="18">
        <f t="shared" si="343"/>
        <v>59924.542600000001</v>
      </c>
      <c r="C3668" s="18">
        <f t="shared" si="344"/>
        <v>7607.2834598060945</v>
      </c>
      <c r="D3668" s="18">
        <f t="shared" si="345"/>
        <v>7.6072834598060943</v>
      </c>
      <c r="E3668" s="18">
        <f t="shared" si="346"/>
        <v>7.5078030140022095E-2</v>
      </c>
      <c r="F3668" s="18">
        <f t="shared" si="347"/>
        <v>1.1033451784433563</v>
      </c>
    </row>
    <row r="3669" spans="1:6">
      <c r="A3669" s="11">
        <f t="shared" si="342"/>
        <v>18270</v>
      </c>
      <c r="B3669" s="18">
        <f t="shared" si="343"/>
        <v>59940.946799999998</v>
      </c>
      <c r="C3669" s="18">
        <f t="shared" si="344"/>
        <v>7601.4231171627271</v>
      </c>
      <c r="D3669" s="18">
        <f t="shared" si="345"/>
        <v>7.6014231171627271</v>
      </c>
      <c r="E3669" s="18">
        <f t="shared" si="346"/>
        <v>7.5020193070595903E-2</v>
      </c>
      <c r="F3669" s="18">
        <f t="shared" si="347"/>
        <v>1.1024952060670477</v>
      </c>
    </row>
    <row r="3670" spans="1:6">
      <c r="A3670" s="11">
        <f t="shared" si="342"/>
        <v>18275</v>
      </c>
      <c r="B3670" s="18">
        <f t="shared" si="343"/>
        <v>59957.351000000002</v>
      </c>
      <c r="C3670" s="18">
        <f t="shared" si="344"/>
        <v>7595.5672890896458</v>
      </c>
      <c r="D3670" s="18">
        <f t="shared" si="345"/>
        <v>7.5955672890896455</v>
      </c>
      <c r="E3670" s="18">
        <f t="shared" si="346"/>
        <v>7.4962400556502204E-2</v>
      </c>
      <c r="F3670" s="18">
        <f t="shared" si="347"/>
        <v>1.101645888474984</v>
      </c>
    </row>
    <row r="3671" spans="1:6">
      <c r="A3671" s="11">
        <f t="shared" si="342"/>
        <v>18280</v>
      </c>
      <c r="B3671" s="18">
        <f t="shared" si="343"/>
        <v>59973.7552</v>
      </c>
      <c r="C3671" s="18">
        <f t="shared" si="344"/>
        <v>7589.7159721090175</v>
      </c>
      <c r="D3671" s="18">
        <f t="shared" si="345"/>
        <v>7.5897159721090173</v>
      </c>
      <c r="E3671" s="18">
        <f t="shared" si="346"/>
        <v>7.4904652563417468E-2</v>
      </c>
      <c r="F3671" s="18">
        <f t="shared" si="347"/>
        <v>1.1007972251627476</v>
      </c>
    </row>
    <row r="3672" spans="1:6">
      <c r="A3672" s="11">
        <f t="shared" si="342"/>
        <v>18285</v>
      </c>
      <c r="B3672" s="18">
        <f t="shared" si="343"/>
        <v>59990.159399999997</v>
      </c>
      <c r="C3672" s="18">
        <f t="shared" si="344"/>
        <v>7583.8691627456728</v>
      </c>
      <c r="D3672" s="18">
        <f t="shared" si="345"/>
        <v>7.5838691627456729</v>
      </c>
      <c r="E3672" s="18">
        <f t="shared" si="346"/>
        <v>7.4846949057044476E-2</v>
      </c>
      <c r="F3672" s="18">
        <f t="shared" si="347"/>
        <v>1.0999492156263069</v>
      </c>
    </row>
    <row r="3673" spans="1:6">
      <c r="A3673" s="11">
        <f t="shared" si="342"/>
        <v>18290</v>
      </c>
      <c r="B3673" s="18">
        <f t="shared" si="343"/>
        <v>60006.563600000001</v>
      </c>
      <c r="C3673" s="18">
        <f t="shared" si="344"/>
        <v>7578.0268575271284</v>
      </c>
      <c r="D3673" s="18">
        <f t="shared" si="345"/>
        <v>7.5780268575271288</v>
      </c>
      <c r="E3673" s="18">
        <f t="shared" si="346"/>
        <v>7.4789290003112463E-2</v>
      </c>
      <c r="F3673" s="18">
        <f t="shared" si="347"/>
        <v>1.0991018593620197</v>
      </c>
    </row>
    <row r="3674" spans="1:6">
      <c r="A3674" s="11">
        <f t="shared" si="342"/>
        <v>18295</v>
      </c>
      <c r="B3674" s="18">
        <f t="shared" si="343"/>
        <v>60022.967799999999</v>
      </c>
      <c r="C3674" s="18">
        <f t="shared" si="344"/>
        <v>7572.1890529835746</v>
      </c>
      <c r="D3674" s="18">
        <f t="shared" si="345"/>
        <v>7.5721890529835747</v>
      </c>
      <c r="E3674" s="18">
        <f t="shared" si="346"/>
        <v>7.4731675367377084E-2</v>
      </c>
      <c r="F3674" s="18">
        <f t="shared" si="347"/>
        <v>1.0982551558666318</v>
      </c>
    </row>
    <row r="3675" spans="1:6">
      <c r="A3675" s="11">
        <f t="shared" ref="A3675:A3738" si="348">A3674+5</f>
        <v>18300</v>
      </c>
      <c r="B3675" s="18">
        <f t="shared" ref="B3675:B3738" si="349">A3675*3.28084</f>
        <v>60039.372000000003</v>
      </c>
      <c r="C3675" s="18">
        <f t="shared" ref="C3675:C3738" si="350">IF(A3675&lt;11000,$C$14*(1+(-0.0065/$E$13)*A3675)^5.255876113,$C$14*(1+(-0.0065/$E$13)*MIN(A3675,11000))^5.255876113*EXP((-9.80665*0.0289644*(A3675-11000)/8.31432/($E$13-71.5))))</f>
        <v>7566.3557456478711</v>
      </c>
      <c r="D3675" s="18">
        <f t="shared" ref="D3675:D3738" si="351">C3675/1000</f>
        <v>7.5663557456478712</v>
      </c>
      <c r="E3675" s="18">
        <f t="shared" ref="E3675:E3738" si="352">D3675*0.00986923</f>
        <v>7.4674105115620337E-2</v>
      </c>
      <c r="F3675" s="18">
        <f t="shared" ref="F3675:F3738" si="353">D3675*0.145038</f>
        <v>1.097409104637276</v>
      </c>
    </row>
    <row r="3676" spans="1:6">
      <c r="A3676" s="11">
        <f t="shared" si="348"/>
        <v>18305</v>
      </c>
      <c r="B3676" s="18">
        <f t="shared" si="349"/>
        <v>60055.7762</v>
      </c>
      <c r="C3676" s="18">
        <f t="shared" si="350"/>
        <v>7560.5269320555553</v>
      </c>
      <c r="D3676" s="18">
        <f t="shared" si="351"/>
        <v>7.5605269320555557</v>
      </c>
      <c r="E3676" s="18">
        <f t="shared" si="352"/>
        <v>7.4616579213650655E-2</v>
      </c>
      <c r="F3676" s="18">
        <f t="shared" si="353"/>
        <v>1.0965637051714736</v>
      </c>
    </row>
    <row r="3677" spans="1:6">
      <c r="A3677" s="11">
        <f t="shared" si="348"/>
        <v>18310</v>
      </c>
      <c r="B3677" s="18">
        <f t="shared" si="349"/>
        <v>60072.180399999997</v>
      </c>
      <c r="C3677" s="18">
        <f t="shared" si="350"/>
        <v>7554.7026087448257</v>
      </c>
      <c r="D3677" s="18">
        <f t="shared" si="351"/>
        <v>7.5547026087448259</v>
      </c>
      <c r="E3677" s="18">
        <f t="shared" si="352"/>
        <v>7.4559097627302701E-2</v>
      </c>
      <c r="F3677" s="18">
        <f t="shared" si="353"/>
        <v>1.095718956967132</v>
      </c>
    </row>
    <row r="3678" spans="1:6">
      <c r="A3678" s="11">
        <f t="shared" si="348"/>
        <v>18315</v>
      </c>
      <c r="B3678" s="18">
        <f t="shared" si="349"/>
        <v>60088.584600000002</v>
      </c>
      <c r="C3678" s="18">
        <f t="shared" si="350"/>
        <v>7548.8827722565566</v>
      </c>
      <c r="D3678" s="18">
        <f t="shared" si="351"/>
        <v>7.5488827722565564</v>
      </c>
      <c r="E3678" s="18">
        <f t="shared" si="352"/>
        <v>7.4501660322437574E-2</v>
      </c>
      <c r="F3678" s="18">
        <f t="shared" si="353"/>
        <v>1.0948748595225464</v>
      </c>
    </row>
    <row r="3679" spans="1:6">
      <c r="A3679" s="11">
        <f t="shared" si="348"/>
        <v>18320</v>
      </c>
      <c r="B3679" s="18">
        <f t="shared" si="349"/>
        <v>60104.988799999999</v>
      </c>
      <c r="C3679" s="18">
        <f t="shared" si="350"/>
        <v>7543.0674191342741</v>
      </c>
      <c r="D3679" s="18">
        <f t="shared" si="351"/>
        <v>7.5430674191342737</v>
      </c>
      <c r="E3679" s="18">
        <f t="shared" si="352"/>
        <v>7.4444267264942549E-2</v>
      </c>
      <c r="F3679" s="18">
        <f t="shared" si="353"/>
        <v>1.0940314123363968</v>
      </c>
    </row>
    <row r="3680" spans="1:6">
      <c r="A3680" s="11">
        <f t="shared" si="348"/>
        <v>18325</v>
      </c>
      <c r="B3680" s="18">
        <f t="shared" si="349"/>
        <v>60121.392999999996</v>
      </c>
      <c r="C3680" s="18">
        <f t="shared" si="350"/>
        <v>7537.2565459241832</v>
      </c>
      <c r="D3680" s="18">
        <f t="shared" si="351"/>
        <v>7.5372565459241834</v>
      </c>
      <c r="E3680" s="18">
        <f t="shared" si="352"/>
        <v>7.4386918420731321E-2</v>
      </c>
      <c r="F3680" s="18">
        <f t="shared" si="353"/>
        <v>1.0931886149077517</v>
      </c>
    </row>
    <row r="3681" spans="1:6">
      <c r="A3681" s="11">
        <f t="shared" si="348"/>
        <v>18330</v>
      </c>
      <c r="B3681" s="18">
        <f t="shared" si="349"/>
        <v>60137.797200000001</v>
      </c>
      <c r="C3681" s="18">
        <f t="shared" si="350"/>
        <v>7531.4501491751362</v>
      </c>
      <c r="D3681" s="18">
        <f t="shared" si="351"/>
        <v>7.5314501491751358</v>
      </c>
      <c r="E3681" s="18">
        <f t="shared" si="352"/>
        <v>7.432961375574372E-2</v>
      </c>
      <c r="F3681" s="18">
        <f t="shared" si="353"/>
        <v>1.0923464667360634</v>
      </c>
    </row>
    <row r="3682" spans="1:6">
      <c r="A3682" s="11">
        <f t="shared" si="348"/>
        <v>18335</v>
      </c>
      <c r="B3682" s="18">
        <f t="shared" si="349"/>
        <v>60154.201399999998</v>
      </c>
      <c r="C3682" s="18">
        <f t="shared" si="350"/>
        <v>7525.6482254386519</v>
      </c>
      <c r="D3682" s="18">
        <f t="shared" si="351"/>
        <v>7.5256482254386521</v>
      </c>
      <c r="E3682" s="18">
        <f t="shared" si="352"/>
        <v>7.4272353235945901E-2</v>
      </c>
      <c r="F3682" s="18">
        <f t="shared" si="353"/>
        <v>1.0915049673211712</v>
      </c>
    </row>
    <row r="3683" spans="1:6">
      <c r="A3683" s="11">
        <f t="shared" si="348"/>
        <v>18340</v>
      </c>
      <c r="B3683" s="18">
        <f t="shared" si="349"/>
        <v>60170.605600000003</v>
      </c>
      <c r="C3683" s="18">
        <f t="shared" si="350"/>
        <v>7519.8507712688988</v>
      </c>
      <c r="D3683" s="18">
        <f t="shared" si="351"/>
        <v>7.5198507712688984</v>
      </c>
      <c r="E3683" s="18">
        <f t="shared" si="352"/>
        <v>7.421513682733015E-2</v>
      </c>
      <c r="F3683" s="18">
        <f t="shared" si="353"/>
        <v>1.0906641161632984</v>
      </c>
    </row>
    <row r="3684" spans="1:6">
      <c r="A3684" s="11">
        <f t="shared" si="348"/>
        <v>18345</v>
      </c>
      <c r="B3684" s="18">
        <f t="shared" si="349"/>
        <v>60187.0098</v>
      </c>
      <c r="C3684" s="18">
        <f t="shared" si="350"/>
        <v>7514.05778322271</v>
      </c>
      <c r="D3684" s="18">
        <f t="shared" si="351"/>
        <v>7.51405778322271</v>
      </c>
      <c r="E3684" s="18">
        <f t="shared" si="352"/>
        <v>7.4157964495915066E-2</v>
      </c>
      <c r="F3684" s="18">
        <f t="shared" si="353"/>
        <v>1.0898239127630553</v>
      </c>
    </row>
    <row r="3685" spans="1:6">
      <c r="A3685" s="11">
        <f t="shared" si="348"/>
        <v>18350</v>
      </c>
      <c r="B3685" s="18">
        <f t="shared" si="349"/>
        <v>60203.413999999997</v>
      </c>
      <c r="C3685" s="18">
        <f t="shared" si="350"/>
        <v>7508.2692578595579</v>
      </c>
      <c r="D3685" s="18">
        <f t="shared" si="351"/>
        <v>7.508269257859558</v>
      </c>
      <c r="E3685" s="18">
        <f t="shared" si="352"/>
        <v>7.4100836207745283E-2</v>
      </c>
      <c r="F3685" s="18">
        <f t="shared" si="353"/>
        <v>1.0889843566214346</v>
      </c>
    </row>
    <row r="3686" spans="1:6">
      <c r="A3686" s="11">
        <f t="shared" si="348"/>
        <v>18355</v>
      </c>
      <c r="B3686" s="18">
        <f t="shared" si="349"/>
        <v>60219.818200000002</v>
      </c>
      <c r="C3686" s="18">
        <f t="shared" si="350"/>
        <v>7502.4851917415781</v>
      </c>
      <c r="D3686" s="18">
        <f t="shared" si="351"/>
        <v>7.5024851917415782</v>
      </c>
      <c r="E3686" s="18">
        <f t="shared" si="352"/>
        <v>7.4043751928891732E-2</v>
      </c>
      <c r="F3686" s="18">
        <f t="shared" si="353"/>
        <v>1.0881454472398151</v>
      </c>
    </row>
    <row r="3687" spans="1:6">
      <c r="A3687" s="11">
        <f t="shared" si="348"/>
        <v>18360</v>
      </c>
      <c r="B3687" s="18">
        <f t="shared" si="349"/>
        <v>60236.222399999999</v>
      </c>
      <c r="C3687" s="18">
        <f t="shared" si="350"/>
        <v>7496.7055814335481</v>
      </c>
      <c r="D3687" s="18">
        <f t="shared" si="351"/>
        <v>7.4967055814335479</v>
      </c>
      <c r="E3687" s="18">
        <f t="shared" si="352"/>
        <v>7.398671162545141E-2</v>
      </c>
      <c r="F3687" s="18">
        <f t="shared" si="353"/>
        <v>1.0873071841199589</v>
      </c>
    </row>
    <row r="3688" spans="1:6">
      <c r="A3688" s="11">
        <f t="shared" si="348"/>
        <v>18365</v>
      </c>
      <c r="B3688" s="18">
        <f t="shared" si="349"/>
        <v>60252.626600000003</v>
      </c>
      <c r="C3688" s="18">
        <f t="shared" si="350"/>
        <v>7490.9304235028894</v>
      </c>
      <c r="D3688" s="18">
        <f t="shared" si="351"/>
        <v>7.4909304235028893</v>
      </c>
      <c r="E3688" s="18">
        <f t="shared" si="352"/>
        <v>7.3929715263547413E-2</v>
      </c>
      <c r="F3688" s="18">
        <f t="shared" si="353"/>
        <v>1.0864695667640121</v>
      </c>
    </row>
    <row r="3689" spans="1:6">
      <c r="A3689" s="11">
        <f t="shared" si="348"/>
        <v>18370</v>
      </c>
      <c r="B3689" s="18">
        <f t="shared" si="349"/>
        <v>60269.0308</v>
      </c>
      <c r="C3689" s="18">
        <f t="shared" si="350"/>
        <v>7485.1597145196747</v>
      </c>
      <c r="D3689" s="18">
        <f t="shared" si="351"/>
        <v>7.4851597145196749</v>
      </c>
      <c r="E3689" s="18">
        <f t="shared" si="352"/>
        <v>7.3872762809329015E-2</v>
      </c>
      <c r="F3689" s="18">
        <f t="shared" si="353"/>
        <v>1.0856325946745047</v>
      </c>
    </row>
    <row r="3690" spans="1:6">
      <c r="A3690" s="11">
        <f t="shared" si="348"/>
        <v>18375</v>
      </c>
      <c r="B3690" s="18">
        <f t="shared" si="349"/>
        <v>60285.434999999998</v>
      </c>
      <c r="C3690" s="18">
        <f t="shared" si="350"/>
        <v>7479.3934510566141</v>
      </c>
      <c r="D3690" s="18">
        <f t="shared" si="351"/>
        <v>7.4793934510566142</v>
      </c>
      <c r="E3690" s="18">
        <f t="shared" si="352"/>
        <v>7.3815854228971467E-2</v>
      </c>
      <c r="F3690" s="18">
        <f t="shared" si="353"/>
        <v>1.0847962673543492</v>
      </c>
    </row>
    <row r="3691" spans="1:6">
      <c r="A3691" s="11">
        <f t="shared" si="348"/>
        <v>18380</v>
      </c>
      <c r="B3691" s="18">
        <f t="shared" si="349"/>
        <v>60301.839200000002</v>
      </c>
      <c r="C3691" s="18">
        <f t="shared" si="350"/>
        <v>7473.6316296890582</v>
      </c>
      <c r="D3691" s="18">
        <f t="shared" si="351"/>
        <v>7.4736316296890584</v>
      </c>
      <c r="E3691" s="18">
        <f t="shared" si="352"/>
        <v>7.3758989488676138E-2</v>
      </c>
      <c r="F3691" s="18">
        <f t="shared" si="353"/>
        <v>1.0839605843068416</v>
      </c>
    </row>
    <row r="3692" spans="1:6">
      <c r="A3692" s="11">
        <f t="shared" si="348"/>
        <v>18385</v>
      </c>
      <c r="B3692" s="18">
        <f t="shared" si="349"/>
        <v>60318.243399999999</v>
      </c>
      <c r="C3692" s="18">
        <f t="shared" si="350"/>
        <v>7467.8742469949966</v>
      </c>
      <c r="D3692" s="18">
        <f t="shared" si="351"/>
        <v>7.467874246994997</v>
      </c>
      <c r="E3692" s="18">
        <f t="shared" si="352"/>
        <v>7.3702168554670433E-2</v>
      </c>
      <c r="F3692" s="18">
        <f t="shared" si="353"/>
        <v>1.0831255450356603</v>
      </c>
    </row>
    <row r="3693" spans="1:6">
      <c r="A3693" s="11">
        <f t="shared" si="348"/>
        <v>18390</v>
      </c>
      <c r="B3693" s="18">
        <f t="shared" si="349"/>
        <v>60334.647599999997</v>
      </c>
      <c r="C3693" s="18">
        <f t="shared" si="350"/>
        <v>7462.1212995550577</v>
      </c>
      <c r="D3693" s="18">
        <f t="shared" si="351"/>
        <v>7.4621212995550579</v>
      </c>
      <c r="E3693" s="18">
        <f t="shared" si="352"/>
        <v>7.3645391393207763E-2</v>
      </c>
      <c r="F3693" s="18">
        <f t="shared" si="353"/>
        <v>1.0822911490448666</v>
      </c>
    </row>
    <row r="3694" spans="1:6">
      <c r="A3694" s="11">
        <f t="shared" si="348"/>
        <v>18395</v>
      </c>
      <c r="B3694" s="18">
        <f t="shared" si="349"/>
        <v>60351.051800000001</v>
      </c>
      <c r="C3694" s="18">
        <f t="shared" si="350"/>
        <v>7456.372783952499</v>
      </c>
      <c r="D3694" s="18">
        <f t="shared" si="351"/>
        <v>7.4563727839524994</v>
      </c>
      <c r="E3694" s="18">
        <f t="shared" si="352"/>
        <v>7.3588657970567517E-2</v>
      </c>
      <c r="F3694" s="18">
        <f t="shared" si="353"/>
        <v>1.0814573958389027</v>
      </c>
    </row>
    <row r="3695" spans="1:6">
      <c r="A3695" s="11">
        <f t="shared" si="348"/>
        <v>18400</v>
      </c>
      <c r="B3695" s="18">
        <f t="shared" si="349"/>
        <v>60367.455999999998</v>
      </c>
      <c r="C3695" s="18">
        <f t="shared" si="350"/>
        <v>7450.6286967732149</v>
      </c>
      <c r="D3695" s="18">
        <f t="shared" si="351"/>
        <v>7.4506286967732152</v>
      </c>
      <c r="E3695" s="18">
        <f t="shared" si="352"/>
        <v>7.3531968253055122E-2</v>
      </c>
      <c r="F3695" s="18">
        <f t="shared" si="353"/>
        <v>1.0806242849225935</v>
      </c>
    </row>
    <row r="3696" spans="1:6">
      <c r="A3696" s="11">
        <f t="shared" si="348"/>
        <v>18405</v>
      </c>
      <c r="B3696" s="18">
        <f t="shared" si="349"/>
        <v>60383.860200000003</v>
      </c>
      <c r="C3696" s="18">
        <f t="shared" si="350"/>
        <v>7444.8890346057269</v>
      </c>
      <c r="D3696" s="18">
        <f t="shared" si="351"/>
        <v>7.444889034605727</v>
      </c>
      <c r="E3696" s="18">
        <f t="shared" si="352"/>
        <v>7.3475322207001884E-2</v>
      </c>
      <c r="F3696" s="18">
        <f t="shared" si="353"/>
        <v>1.0797918158011455</v>
      </c>
    </row>
    <row r="3697" spans="1:6">
      <c r="A3697" s="11">
        <f t="shared" si="348"/>
        <v>18410</v>
      </c>
      <c r="B3697" s="18">
        <f t="shared" si="349"/>
        <v>60400.2644</v>
      </c>
      <c r="C3697" s="18">
        <f t="shared" si="350"/>
        <v>7439.1537940411827</v>
      </c>
      <c r="D3697" s="18">
        <f t="shared" si="351"/>
        <v>7.4391537940411823</v>
      </c>
      <c r="E3697" s="18">
        <f t="shared" si="352"/>
        <v>7.3418719798765061E-2</v>
      </c>
      <c r="F3697" s="18">
        <f t="shared" si="353"/>
        <v>1.078959987980145</v>
      </c>
    </row>
    <row r="3698" spans="1:6">
      <c r="A3698" s="11">
        <f t="shared" si="348"/>
        <v>18415</v>
      </c>
      <c r="B3698" s="18">
        <f t="shared" si="349"/>
        <v>60416.668599999997</v>
      </c>
      <c r="C3698" s="18">
        <f t="shared" si="350"/>
        <v>7433.4229716733644</v>
      </c>
      <c r="D3698" s="18">
        <f t="shared" si="351"/>
        <v>7.4334229716733642</v>
      </c>
      <c r="E3698" s="18">
        <f t="shared" si="352"/>
        <v>7.3362160994727907E-2</v>
      </c>
      <c r="F3698" s="18">
        <f t="shared" si="353"/>
        <v>1.0781288009655614</v>
      </c>
    </row>
    <row r="3699" spans="1:6">
      <c r="A3699" s="11">
        <f t="shared" si="348"/>
        <v>18420</v>
      </c>
      <c r="B3699" s="18">
        <f t="shared" si="349"/>
        <v>60433.072800000002</v>
      </c>
      <c r="C3699" s="18">
        <f t="shared" si="350"/>
        <v>7427.6965640986673</v>
      </c>
      <c r="D3699" s="18">
        <f t="shared" si="351"/>
        <v>7.4276965640986674</v>
      </c>
      <c r="E3699" s="18">
        <f t="shared" si="352"/>
        <v>7.3305645761299484E-2</v>
      </c>
      <c r="F3699" s="18">
        <f t="shared" si="353"/>
        <v>1.0772982542637426</v>
      </c>
    </row>
    <row r="3700" spans="1:6">
      <c r="A3700" s="11">
        <f t="shared" si="348"/>
        <v>18425</v>
      </c>
      <c r="B3700" s="18">
        <f t="shared" si="349"/>
        <v>60449.476999999999</v>
      </c>
      <c r="C3700" s="18">
        <f t="shared" si="350"/>
        <v>7421.974567916116</v>
      </c>
      <c r="D3700" s="18">
        <f t="shared" si="351"/>
        <v>7.4219745679161164</v>
      </c>
      <c r="E3700" s="18">
        <f t="shared" si="352"/>
        <v>7.3249174064914768E-2</v>
      </c>
      <c r="F3700" s="18">
        <f t="shared" si="353"/>
        <v>1.0764683473814176</v>
      </c>
    </row>
    <row r="3701" spans="1:6">
      <c r="A3701" s="11">
        <f t="shared" si="348"/>
        <v>18430</v>
      </c>
      <c r="B3701" s="18">
        <f t="shared" si="349"/>
        <v>60465.881199999996</v>
      </c>
      <c r="C3701" s="18">
        <f t="shared" si="350"/>
        <v>7416.2569797273527</v>
      </c>
      <c r="D3701" s="18">
        <f t="shared" si="351"/>
        <v>7.4162569797273523</v>
      </c>
      <c r="E3701" s="18">
        <f t="shared" si="352"/>
        <v>7.3192745872034573E-2</v>
      </c>
      <c r="F3701" s="18">
        <f t="shared" si="353"/>
        <v>1.0756390798256956</v>
      </c>
    </row>
    <row r="3702" spans="1:6">
      <c r="A3702" s="11">
        <f t="shared" si="348"/>
        <v>18435</v>
      </c>
      <c r="B3702" s="18">
        <f t="shared" si="349"/>
        <v>60482.285400000001</v>
      </c>
      <c r="C3702" s="18">
        <f t="shared" si="350"/>
        <v>7410.5437961366379</v>
      </c>
      <c r="D3702" s="18">
        <f t="shared" si="351"/>
        <v>7.4105437961366381</v>
      </c>
      <c r="E3702" s="18">
        <f t="shared" si="352"/>
        <v>7.3136361149145596E-2</v>
      </c>
      <c r="F3702" s="18">
        <f t="shared" si="353"/>
        <v>1.0748104511040657</v>
      </c>
    </row>
    <row r="3703" spans="1:6">
      <c r="A3703" s="11">
        <f t="shared" si="348"/>
        <v>18440</v>
      </c>
      <c r="B3703" s="18">
        <f t="shared" si="349"/>
        <v>60498.689599999998</v>
      </c>
      <c r="C3703" s="18">
        <f t="shared" si="350"/>
        <v>7404.8350137508478</v>
      </c>
      <c r="D3703" s="18">
        <f t="shared" si="351"/>
        <v>7.4048350137508478</v>
      </c>
      <c r="E3703" s="18">
        <f t="shared" si="352"/>
        <v>7.3080019862760276E-2</v>
      </c>
      <c r="F3703" s="18">
        <f t="shared" si="353"/>
        <v>1.0739824607243955</v>
      </c>
    </row>
    <row r="3704" spans="1:6">
      <c r="A3704" s="11">
        <f t="shared" si="348"/>
        <v>18445</v>
      </c>
      <c r="B3704" s="18">
        <f t="shared" si="349"/>
        <v>60515.093800000002</v>
      </c>
      <c r="C3704" s="18">
        <f t="shared" si="350"/>
        <v>7399.1306291794717</v>
      </c>
      <c r="D3704" s="18">
        <f t="shared" si="351"/>
        <v>7.3991306291794716</v>
      </c>
      <c r="E3704" s="18">
        <f t="shared" si="352"/>
        <v>7.3023721979416908E-2</v>
      </c>
      <c r="F3704" s="18">
        <f t="shared" si="353"/>
        <v>1.0731551081949322</v>
      </c>
    </row>
    <row r="3705" spans="1:6">
      <c r="A3705" s="11">
        <f t="shared" si="348"/>
        <v>18450</v>
      </c>
      <c r="B3705" s="18">
        <f t="shared" si="349"/>
        <v>60531.498</v>
      </c>
      <c r="C3705" s="18">
        <f t="shared" si="350"/>
        <v>7393.4306390346119</v>
      </c>
      <c r="D3705" s="18">
        <f t="shared" si="351"/>
        <v>7.3934306390346123</v>
      </c>
      <c r="E3705" s="18">
        <f t="shared" si="352"/>
        <v>7.2967467465679559E-2</v>
      </c>
      <c r="F3705" s="18">
        <f t="shared" si="353"/>
        <v>1.0723283930243022</v>
      </c>
    </row>
    <row r="3706" spans="1:6">
      <c r="A3706" s="11">
        <f t="shared" si="348"/>
        <v>18455</v>
      </c>
      <c r="B3706" s="18">
        <f t="shared" si="349"/>
        <v>60547.902199999997</v>
      </c>
      <c r="C3706" s="18">
        <f t="shared" si="350"/>
        <v>7387.7350399309844</v>
      </c>
      <c r="D3706" s="18">
        <f t="shared" si="351"/>
        <v>7.387735039930984</v>
      </c>
      <c r="E3706" s="18">
        <f t="shared" si="352"/>
        <v>7.2911256288138063E-2</v>
      </c>
      <c r="F3706" s="18">
        <f t="shared" si="353"/>
        <v>1.0715023147215101</v>
      </c>
    </row>
    <row r="3707" spans="1:6">
      <c r="A3707" s="11">
        <f t="shared" si="348"/>
        <v>18460</v>
      </c>
      <c r="B3707" s="18">
        <f t="shared" si="349"/>
        <v>60564.306400000001</v>
      </c>
      <c r="C3707" s="18">
        <f t="shared" si="350"/>
        <v>7382.0438284859019</v>
      </c>
      <c r="D3707" s="18">
        <f t="shared" si="351"/>
        <v>7.3820438284859016</v>
      </c>
      <c r="E3707" s="18">
        <f t="shared" si="352"/>
        <v>7.2855088413407917E-2</v>
      </c>
      <c r="F3707" s="18">
        <f t="shared" si="353"/>
        <v>1.0706768727959382</v>
      </c>
    </row>
    <row r="3708" spans="1:6">
      <c r="A3708" s="11">
        <f t="shared" si="348"/>
        <v>18465</v>
      </c>
      <c r="B3708" s="18">
        <f t="shared" si="349"/>
        <v>60580.710599999999</v>
      </c>
      <c r="C3708" s="18">
        <f t="shared" si="350"/>
        <v>7376.3570013192975</v>
      </c>
      <c r="D3708" s="18">
        <f t="shared" si="351"/>
        <v>7.3763570013192972</v>
      </c>
      <c r="E3708" s="18">
        <f t="shared" si="352"/>
        <v>7.2798963808130446E-2</v>
      </c>
      <c r="F3708" s="18">
        <f t="shared" si="353"/>
        <v>1.0698520667573481</v>
      </c>
    </row>
    <row r="3709" spans="1:6">
      <c r="A3709" s="11">
        <f t="shared" si="348"/>
        <v>18470</v>
      </c>
      <c r="B3709" s="18">
        <f t="shared" si="349"/>
        <v>60597.114800000003</v>
      </c>
      <c r="C3709" s="18">
        <f t="shared" si="350"/>
        <v>7370.6745550536943</v>
      </c>
      <c r="D3709" s="18">
        <f t="shared" si="351"/>
        <v>7.3706745550536947</v>
      </c>
      <c r="E3709" s="18">
        <f t="shared" si="352"/>
        <v>7.2742882438972575E-2</v>
      </c>
      <c r="F3709" s="18">
        <f t="shared" si="353"/>
        <v>1.0690278961158777</v>
      </c>
    </row>
    <row r="3710" spans="1:6">
      <c r="A3710" s="11">
        <f t="shared" si="348"/>
        <v>18475</v>
      </c>
      <c r="B3710" s="18">
        <f t="shared" si="349"/>
        <v>60613.519</v>
      </c>
      <c r="C3710" s="18">
        <f t="shared" si="350"/>
        <v>7364.9964863142295</v>
      </c>
      <c r="D3710" s="18">
        <f t="shared" si="351"/>
        <v>7.3649964863142294</v>
      </c>
      <c r="E3710" s="18">
        <f t="shared" si="352"/>
        <v>7.2686844272626977E-2</v>
      </c>
      <c r="F3710" s="18">
        <f t="shared" si="353"/>
        <v>1.0682043603820432</v>
      </c>
    </row>
    <row r="3711" spans="1:6">
      <c r="A3711" s="11">
        <f t="shared" si="348"/>
        <v>18480</v>
      </c>
      <c r="B3711" s="18">
        <f t="shared" si="349"/>
        <v>60629.923199999997</v>
      </c>
      <c r="C3711" s="18">
        <f t="shared" si="350"/>
        <v>7359.3227917286313</v>
      </c>
      <c r="D3711" s="18">
        <f t="shared" si="351"/>
        <v>7.3593227917286317</v>
      </c>
      <c r="E3711" s="18">
        <f t="shared" si="352"/>
        <v>7.2630849275811968E-2</v>
      </c>
      <c r="F3711" s="18">
        <f t="shared" si="353"/>
        <v>1.0673814590667372</v>
      </c>
    </row>
    <row r="3712" spans="1:6">
      <c r="A3712" s="11">
        <f t="shared" si="348"/>
        <v>18485</v>
      </c>
      <c r="B3712" s="18">
        <f t="shared" si="349"/>
        <v>60646.327400000002</v>
      </c>
      <c r="C3712" s="18">
        <f t="shared" si="350"/>
        <v>7353.6534679272299</v>
      </c>
      <c r="D3712" s="18">
        <f t="shared" si="351"/>
        <v>7.3536534679272298</v>
      </c>
      <c r="E3712" s="18">
        <f t="shared" si="352"/>
        <v>7.2574897415271455E-2</v>
      </c>
      <c r="F3712" s="18">
        <f t="shared" si="353"/>
        <v>1.0665591916812296</v>
      </c>
    </row>
    <row r="3713" spans="1:6">
      <c r="A3713" s="11">
        <f t="shared" si="348"/>
        <v>18490</v>
      </c>
      <c r="B3713" s="18">
        <f t="shared" si="349"/>
        <v>60662.731599999999</v>
      </c>
      <c r="C3713" s="18">
        <f t="shared" si="350"/>
        <v>7347.9885115429479</v>
      </c>
      <c r="D3713" s="18">
        <f t="shared" si="351"/>
        <v>7.3479885115429475</v>
      </c>
      <c r="E3713" s="18">
        <f t="shared" si="352"/>
        <v>7.2518988657775008E-2</v>
      </c>
      <c r="F3713" s="18">
        <f t="shared" si="353"/>
        <v>1.0657375577371659</v>
      </c>
    </row>
    <row r="3714" spans="1:6">
      <c r="A3714" s="11">
        <f t="shared" si="348"/>
        <v>18495</v>
      </c>
      <c r="B3714" s="18">
        <f t="shared" si="349"/>
        <v>60679.135799999996</v>
      </c>
      <c r="C3714" s="18">
        <f t="shared" si="350"/>
        <v>7342.3279192113123</v>
      </c>
      <c r="D3714" s="18">
        <f t="shared" si="351"/>
        <v>7.3423279192113124</v>
      </c>
      <c r="E3714" s="18">
        <f t="shared" si="352"/>
        <v>7.2463122970117852E-2</v>
      </c>
      <c r="F3714" s="18">
        <f t="shared" si="353"/>
        <v>1.0649165567465704</v>
      </c>
    </row>
    <row r="3715" spans="1:6">
      <c r="A3715" s="11">
        <f t="shared" si="348"/>
        <v>18500</v>
      </c>
      <c r="B3715" s="18">
        <f t="shared" si="349"/>
        <v>60695.54</v>
      </c>
      <c r="C3715" s="18">
        <f t="shared" si="350"/>
        <v>7336.6716875704224</v>
      </c>
      <c r="D3715" s="18">
        <f t="shared" si="351"/>
        <v>7.3366716875704228</v>
      </c>
      <c r="E3715" s="18">
        <f t="shared" si="352"/>
        <v>7.240730031912064E-2</v>
      </c>
      <c r="F3715" s="18">
        <f t="shared" si="353"/>
        <v>1.0640961882218389</v>
      </c>
    </row>
    <row r="3716" spans="1:6">
      <c r="A3716" s="11">
        <f t="shared" si="348"/>
        <v>18505</v>
      </c>
      <c r="B3716" s="18">
        <f t="shared" si="349"/>
        <v>60711.944199999998</v>
      </c>
      <c r="C3716" s="18">
        <f t="shared" si="350"/>
        <v>7331.0198132609885</v>
      </c>
      <c r="D3716" s="18">
        <f t="shared" si="351"/>
        <v>7.3310198132609887</v>
      </c>
      <c r="E3716" s="18">
        <f t="shared" si="352"/>
        <v>7.235152067162974E-2</v>
      </c>
      <c r="F3716" s="18">
        <f t="shared" si="353"/>
        <v>1.0632764516757474</v>
      </c>
    </row>
    <row r="3717" spans="1:6">
      <c r="A3717" s="11">
        <f t="shared" si="348"/>
        <v>18510</v>
      </c>
      <c r="B3717" s="18">
        <f t="shared" si="349"/>
        <v>60728.348400000003</v>
      </c>
      <c r="C3717" s="18">
        <f t="shared" si="350"/>
        <v>7325.372292926294</v>
      </c>
      <c r="D3717" s="18">
        <f t="shared" si="351"/>
        <v>7.3253722929262937</v>
      </c>
      <c r="E3717" s="18">
        <f t="shared" si="352"/>
        <v>7.2295783994516957E-2</v>
      </c>
      <c r="F3717" s="18">
        <f t="shared" si="353"/>
        <v>1.0624573466214438</v>
      </c>
    </row>
    <row r="3718" spans="1:6">
      <c r="A3718" s="11">
        <f t="shared" si="348"/>
        <v>18515</v>
      </c>
      <c r="B3718" s="18">
        <f t="shared" si="349"/>
        <v>60744.7526</v>
      </c>
      <c r="C3718" s="18">
        <f t="shared" si="350"/>
        <v>7319.7291232122161</v>
      </c>
      <c r="D3718" s="18">
        <f t="shared" si="351"/>
        <v>7.3197291232122161</v>
      </c>
      <c r="E3718" s="18">
        <f t="shared" si="352"/>
        <v>7.2240090254679701E-2</v>
      </c>
      <c r="F3718" s="18">
        <f t="shared" si="353"/>
        <v>1.0616388725724535</v>
      </c>
    </row>
    <row r="3719" spans="1:6">
      <c r="A3719" s="11">
        <f t="shared" si="348"/>
        <v>18520</v>
      </c>
      <c r="B3719" s="18">
        <f t="shared" si="349"/>
        <v>60761.156799999997</v>
      </c>
      <c r="C3719" s="18">
        <f t="shared" si="350"/>
        <v>7314.0903007672077</v>
      </c>
      <c r="D3719" s="18">
        <f t="shared" si="351"/>
        <v>7.3140903007672078</v>
      </c>
      <c r="E3719" s="18">
        <f t="shared" si="352"/>
        <v>7.218443941904075E-2</v>
      </c>
      <c r="F3719" s="18">
        <f t="shared" si="353"/>
        <v>1.0608210290426743</v>
      </c>
    </row>
    <row r="3720" spans="1:6">
      <c r="A3720" s="11">
        <f t="shared" si="348"/>
        <v>18525</v>
      </c>
      <c r="B3720" s="18">
        <f t="shared" si="349"/>
        <v>60777.561000000002</v>
      </c>
      <c r="C3720" s="18">
        <f t="shared" si="350"/>
        <v>7308.4558222423166</v>
      </c>
      <c r="D3720" s="18">
        <f t="shared" si="351"/>
        <v>7.3084558222423164</v>
      </c>
      <c r="E3720" s="18">
        <f t="shared" si="352"/>
        <v>7.2128831454548528E-2</v>
      </c>
      <c r="F3720" s="18">
        <f t="shared" si="353"/>
        <v>1.0600038155463811</v>
      </c>
    </row>
    <row r="3721" spans="1:6">
      <c r="A3721" s="11">
        <f t="shared" si="348"/>
        <v>18530</v>
      </c>
      <c r="B3721" s="18">
        <f t="shared" si="349"/>
        <v>60793.965199999999</v>
      </c>
      <c r="C3721" s="18">
        <f t="shared" si="350"/>
        <v>7302.8256842911596</v>
      </c>
      <c r="D3721" s="18">
        <f t="shared" si="351"/>
        <v>7.3028256842911592</v>
      </c>
      <c r="E3721" s="18">
        <f t="shared" si="352"/>
        <v>7.207326632817683E-2</v>
      </c>
      <c r="F3721" s="18">
        <f t="shared" si="353"/>
        <v>1.0591872315982211</v>
      </c>
    </row>
    <row r="3722" spans="1:6">
      <c r="A3722" s="11">
        <f t="shared" si="348"/>
        <v>18535</v>
      </c>
      <c r="B3722" s="18">
        <f t="shared" si="349"/>
        <v>60810.369400000003</v>
      </c>
      <c r="C3722" s="18">
        <f t="shared" si="350"/>
        <v>7297.199883569936</v>
      </c>
      <c r="D3722" s="18">
        <f t="shared" si="351"/>
        <v>7.2971998835699363</v>
      </c>
      <c r="E3722" s="18">
        <f t="shared" si="352"/>
        <v>7.2017744006924914E-2</v>
      </c>
      <c r="F3722" s="18">
        <f t="shared" si="353"/>
        <v>1.0583712767132165</v>
      </c>
    </row>
    <row r="3723" spans="1:6">
      <c r="A3723" s="11">
        <f t="shared" si="348"/>
        <v>18540</v>
      </c>
      <c r="B3723" s="18">
        <f t="shared" si="349"/>
        <v>60826.7736</v>
      </c>
      <c r="C3723" s="18">
        <f t="shared" si="350"/>
        <v>7291.5784167374159</v>
      </c>
      <c r="D3723" s="18">
        <f t="shared" si="351"/>
        <v>7.2915784167374156</v>
      </c>
      <c r="E3723" s="18">
        <f t="shared" si="352"/>
        <v>7.1962264457817407E-2</v>
      </c>
      <c r="F3723" s="18">
        <f t="shared" si="353"/>
        <v>1.0575559504067613</v>
      </c>
    </row>
    <row r="3724" spans="1:6">
      <c r="A3724" s="11">
        <f t="shared" si="348"/>
        <v>18545</v>
      </c>
      <c r="B3724" s="18">
        <f t="shared" si="349"/>
        <v>60843.177799999998</v>
      </c>
      <c r="C3724" s="18">
        <f t="shared" si="350"/>
        <v>7285.9612804549506</v>
      </c>
      <c r="D3724" s="18">
        <f t="shared" si="351"/>
        <v>7.2859612804549503</v>
      </c>
      <c r="E3724" s="18">
        <f t="shared" si="352"/>
        <v>7.1906827647904403E-2</v>
      </c>
      <c r="F3724" s="18">
        <f t="shared" si="353"/>
        <v>1.0567412521946251</v>
      </c>
    </row>
    <row r="3725" spans="1:6">
      <c r="A3725" s="11">
        <f t="shared" si="348"/>
        <v>18550</v>
      </c>
      <c r="B3725" s="18">
        <f t="shared" si="349"/>
        <v>60859.582000000002</v>
      </c>
      <c r="C3725" s="18">
        <f t="shared" si="350"/>
        <v>7280.3484713864582</v>
      </c>
      <c r="D3725" s="18">
        <f t="shared" si="351"/>
        <v>7.2803484713864579</v>
      </c>
      <c r="E3725" s="18">
        <f t="shared" si="352"/>
        <v>7.1851433544261364E-2</v>
      </c>
      <c r="F3725" s="18">
        <f t="shared" si="353"/>
        <v>1.0559271815929492</v>
      </c>
    </row>
    <row r="3726" spans="1:6">
      <c r="A3726" s="11">
        <f t="shared" si="348"/>
        <v>18555</v>
      </c>
      <c r="B3726" s="18">
        <f t="shared" si="349"/>
        <v>60875.986199999999</v>
      </c>
      <c r="C3726" s="18">
        <f t="shared" si="350"/>
        <v>7274.7399861984286</v>
      </c>
      <c r="D3726" s="18">
        <f t="shared" si="351"/>
        <v>7.274739986198429</v>
      </c>
      <c r="E3726" s="18">
        <f t="shared" si="352"/>
        <v>7.1796082113989121E-2</v>
      </c>
      <c r="F3726" s="18">
        <f t="shared" si="353"/>
        <v>1.0551137381182478</v>
      </c>
    </row>
    <row r="3727" spans="1:6">
      <c r="A3727" s="11">
        <f t="shared" si="348"/>
        <v>18560</v>
      </c>
      <c r="B3727" s="18">
        <f t="shared" si="349"/>
        <v>60892.390399999997</v>
      </c>
      <c r="C3727" s="18">
        <f t="shared" si="350"/>
        <v>7269.1358215599221</v>
      </c>
      <c r="D3727" s="18">
        <f t="shared" si="351"/>
        <v>7.2691358215599218</v>
      </c>
      <c r="E3727" s="18">
        <f t="shared" si="352"/>
        <v>7.174077332421383E-2</v>
      </c>
      <c r="F3727" s="18">
        <f t="shared" si="353"/>
        <v>1.0543009212874079</v>
      </c>
    </row>
    <row r="3728" spans="1:6">
      <c r="A3728" s="11">
        <f t="shared" si="348"/>
        <v>18565</v>
      </c>
      <c r="B3728" s="18">
        <f t="shared" si="349"/>
        <v>60908.794600000001</v>
      </c>
      <c r="C3728" s="18">
        <f t="shared" si="350"/>
        <v>7263.5359741425609</v>
      </c>
      <c r="D3728" s="18">
        <f t="shared" si="351"/>
        <v>7.2635359741425614</v>
      </c>
      <c r="E3728" s="18">
        <f t="shared" si="352"/>
        <v>7.168550714208699E-2</v>
      </c>
      <c r="F3728" s="18">
        <f t="shared" si="353"/>
        <v>1.0534887306176888</v>
      </c>
    </row>
    <row r="3729" spans="1:6">
      <c r="A3729" s="11">
        <f t="shared" si="348"/>
        <v>18570</v>
      </c>
      <c r="B3729" s="18">
        <f t="shared" si="349"/>
        <v>60925.198799999998</v>
      </c>
      <c r="C3729" s="18">
        <f t="shared" si="350"/>
        <v>7257.9404406205349</v>
      </c>
      <c r="D3729" s="18">
        <f t="shared" si="351"/>
        <v>7.2579404406205352</v>
      </c>
      <c r="E3729" s="18">
        <f t="shared" si="352"/>
        <v>7.1630283534785399E-2</v>
      </c>
      <c r="F3729" s="18">
        <f t="shared" si="353"/>
        <v>1.0526771656267211</v>
      </c>
    </row>
    <row r="3730" spans="1:6">
      <c r="A3730" s="11">
        <f t="shared" si="348"/>
        <v>18575</v>
      </c>
      <c r="B3730" s="18">
        <f t="shared" si="349"/>
        <v>60941.603000000003</v>
      </c>
      <c r="C3730" s="18">
        <f t="shared" si="350"/>
        <v>7252.3492176705877</v>
      </c>
      <c r="D3730" s="18">
        <f t="shared" si="351"/>
        <v>7.2523492176705879</v>
      </c>
      <c r="E3730" s="18">
        <f t="shared" si="352"/>
        <v>7.1575102469511098E-2</v>
      </c>
      <c r="F3730" s="18">
        <f t="shared" si="353"/>
        <v>1.0518662258325067</v>
      </c>
    </row>
    <row r="3731" spans="1:6">
      <c r="A3731" s="11">
        <f t="shared" si="348"/>
        <v>18580</v>
      </c>
      <c r="B3731" s="18">
        <f t="shared" si="349"/>
        <v>60958.0072</v>
      </c>
      <c r="C3731" s="18">
        <f t="shared" si="350"/>
        <v>7246.7623019720368</v>
      </c>
      <c r="D3731" s="18">
        <f t="shared" si="351"/>
        <v>7.2467623019720371</v>
      </c>
      <c r="E3731" s="18">
        <f t="shared" si="352"/>
        <v>7.1519963913491483E-2</v>
      </c>
      <c r="F3731" s="18">
        <f t="shared" si="353"/>
        <v>1.0510559107534203</v>
      </c>
    </row>
    <row r="3732" spans="1:6">
      <c r="A3732" s="11">
        <f t="shared" si="348"/>
        <v>18585</v>
      </c>
      <c r="B3732" s="18">
        <f t="shared" si="349"/>
        <v>60974.411399999997</v>
      </c>
      <c r="C3732" s="18">
        <f t="shared" si="350"/>
        <v>7241.1796902067472</v>
      </c>
      <c r="D3732" s="18">
        <f t="shared" si="351"/>
        <v>7.2411796902067476</v>
      </c>
      <c r="E3732" s="18">
        <f t="shared" si="352"/>
        <v>7.1464867833979137E-2</v>
      </c>
      <c r="F3732" s="18">
        <f t="shared" si="353"/>
        <v>1.0502462199082063</v>
      </c>
    </row>
    <row r="3733" spans="1:6">
      <c r="A3733" s="11">
        <f t="shared" si="348"/>
        <v>18590</v>
      </c>
      <c r="B3733" s="18">
        <f t="shared" si="349"/>
        <v>60990.815600000002</v>
      </c>
      <c r="C3733" s="18">
        <f t="shared" si="350"/>
        <v>7235.6013790591433</v>
      </c>
      <c r="D3733" s="18">
        <f t="shared" si="351"/>
        <v>7.2356013790591431</v>
      </c>
      <c r="E3733" s="18">
        <f t="shared" si="352"/>
        <v>7.1409814198251861E-2</v>
      </c>
      <c r="F3733" s="18">
        <f t="shared" si="353"/>
        <v>1.04943715281598</v>
      </c>
    </row>
    <row r="3734" spans="1:6">
      <c r="A3734" s="11">
        <f t="shared" si="348"/>
        <v>18595</v>
      </c>
      <c r="B3734" s="18">
        <f t="shared" si="349"/>
        <v>61007.219799999999</v>
      </c>
      <c r="C3734" s="18">
        <f t="shared" si="350"/>
        <v>7230.0273652162041</v>
      </c>
      <c r="D3734" s="18">
        <f t="shared" si="351"/>
        <v>7.2300273652162037</v>
      </c>
      <c r="E3734" s="18">
        <f t="shared" si="352"/>
        <v>7.1354802973612713E-2</v>
      </c>
      <c r="F3734" s="18">
        <f t="shared" si="353"/>
        <v>1.0486287089962278</v>
      </c>
    </row>
    <row r="3735" spans="1:6">
      <c r="A3735" s="11">
        <f t="shared" si="348"/>
        <v>18600</v>
      </c>
      <c r="B3735" s="18">
        <f t="shared" si="349"/>
        <v>61023.623999999996</v>
      </c>
      <c r="C3735" s="18">
        <f t="shared" si="350"/>
        <v>7224.4576453674608</v>
      </c>
      <c r="D3735" s="18">
        <f t="shared" si="351"/>
        <v>7.2244576453674609</v>
      </c>
      <c r="E3735" s="18">
        <f t="shared" si="352"/>
        <v>7.1299834127389911E-2</v>
      </c>
      <c r="F3735" s="18">
        <f t="shared" si="353"/>
        <v>1.0478208879688058</v>
      </c>
    </row>
    <row r="3736" spans="1:6">
      <c r="A3736" s="11">
        <f t="shared" si="348"/>
        <v>18605</v>
      </c>
      <c r="B3736" s="18">
        <f t="shared" si="349"/>
        <v>61040.028200000001</v>
      </c>
      <c r="C3736" s="18">
        <f t="shared" si="350"/>
        <v>7218.8922162049903</v>
      </c>
      <c r="D3736" s="18">
        <f t="shared" si="351"/>
        <v>7.2188922162049902</v>
      </c>
      <c r="E3736" s="18">
        <f t="shared" si="352"/>
        <v>7.1244907626936776E-2</v>
      </c>
      <c r="F3736" s="18">
        <f t="shared" si="353"/>
        <v>1.0470136892539395</v>
      </c>
    </row>
    <row r="3737" spans="1:6">
      <c r="A3737" s="11">
        <f t="shared" si="348"/>
        <v>18610</v>
      </c>
      <c r="B3737" s="18">
        <f t="shared" si="349"/>
        <v>61056.432399999998</v>
      </c>
      <c r="C3737" s="18">
        <f t="shared" si="350"/>
        <v>7213.3310744234304</v>
      </c>
      <c r="D3737" s="18">
        <f t="shared" si="351"/>
        <v>7.2133310744234302</v>
      </c>
      <c r="E3737" s="18">
        <f t="shared" si="352"/>
        <v>7.1190023439631947E-2</v>
      </c>
      <c r="F3737" s="18">
        <f t="shared" si="353"/>
        <v>1.0462071123722254</v>
      </c>
    </row>
    <row r="3738" spans="1:6">
      <c r="A3738" s="11">
        <f t="shared" si="348"/>
        <v>18615</v>
      </c>
      <c r="B3738" s="18">
        <f t="shared" si="349"/>
        <v>61072.836600000002</v>
      </c>
      <c r="C3738" s="18">
        <f t="shared" si="350"/>
        <v>7207.7742167199494</v>
      </c>
      <c r="D3738" s="18">
        <f t="shared" si="351"/>
        <v>7.2077742167199492</v>
      </c>
      <c r="E3738" s="18">
        <f t="shared" si="352"/>
        <v>7.1135181532879024E-2</v>
      </c>
      <c r="F3738" s="18">
        <f t="shared" si="353"/>
        <v>1.045401156844628</v>
      </c>
    </row>
    <row r="3739" spans="1:6">
      <c r="A3739" s="11">
        <f t="shared" ref="A3739:A3802" si="354">A3738+5</f>
        <v>18620</v>
      </c>
      <c r="B3739" s="18">
        <f t="shared" ref="B3739:B3802" si="355">A3739*3.28084</f>
        <v>61089.2408</v>
      </c>
      <c r="C3739" s="18">
        <f t="shared" ref="C3739:C3802" si="356">IF(A3739&lt;11000,$C$14*(1+(-0.0065/$E$13)*A3739)^5.255876113,$C$14*(1+(-0.0065/$E$13)*MIN(A3739,11000))^5.255876113*EXP((-9.80665*0.0289644*(A3739-11000)/8.31432/($E$13-71.5))))</f>
        <v>7202.2216397942702</v>
      </c>
      <c r="D3739" s="18">
        <f t="shared" ref="D3739:D3802" si="357">C3739/1000</f>
        <v>7.2022216397942707</v>
      </c>
      <c r="E3739" s="18">
        <f t="shared" ref="E3739:E3802" si="358">D3739*0.00986923</f>
        <v>7.1080381874106813E-2</v>
      </c>
      <c r="F3739" s="18">
        <f t="shared" ref="F3739:F3802" si="359">D3739*0.145038</f>
        <v>1.0445958221924814</v>
      </c>
    </row>
    <row r="3740" spans="1:6">
      <c r="A3740" s="11">
        <f t="shared" si="354"/>
        <v>18625</v>
      </c>
      <c r="B3740" s="18">
        <f t="shared" si="355"/>
        <v>61105.644999999997</v>
      </c>
      <c r="C3740" s="18">
        <f t="shared" si="356"/>
        <v>7196.6733403486551</v>
      </c>
      <c r="D3740" s="18">
        <f t="shared" si="357"/>
        <v>7.1966733403486547</v>
      </c>
      <c r="E3740" s="18">
        <f t="shared" si="358"/>
        <v>7.1025624430769152E-2</v>
      </c>
      <c r="F3740" s="18">
        <f t="shared" si="359"/>
        <v>1.0437911079374882</v>
      </c>
    </row>
    <row r="3741" spans="1:6">
      <c r="A3741" s="11">
        <f t="shared" si="354"/>
        <v>18630</v>
      </c>
      <c r="B3741" s="18">
        <f t="shared" si="355"/>
        <v>61122.049200000001</v>
      </c>
      <c r="C3741" s="18">
        <f t="shared" si="356"/>
        <v>7191.1293150879064</v>
      </c>
      <c r="D3741" s="18">
        <f t="shared" si="357"/>
        <v>7.1911293150879061</v>
      </c>
      <c r="E3741" s="18">
        <f t="shared" si="358"/>
        <v>7.0970909170345015E-2</v>
      </c>
      <c r="F3741" s="18">
        <f t="shared" si="359"/>
        <v>1.0429870136017196</v>
      </c>
    </row>
    <row r="3742" spans="1:6">
      <c r="A3742" s="11">
        <f t="shared" si="354"/>
        <v>18635</v>
      </c>
      <c r="B3742" s="18">
        <f t="shared" si="355"/>
        <v>61138.453399999999</v>
      </c>
      <c r="C3742" s="18">
        <f t="shared" si="356"/>
        <v>7185.5895607193634</v>
      </c>
      <c r="D3742" s="18">
        <f t="shared" si="357"/>
        <v>7.1855895607193636</v>
      </c>
      <c r="E3742" s="18">
        <f t="shared" si="358"/>
        <v>7.0916236060338367E-2</v>
      </c>
      <c r="F3742" s="18">
        <f t="shared" si="359"/>
        <v>1.042183538707615</v>
      </c>
    </row>
    <row r="3743" spans="1:6">
      <c r="A3743" s="11">
        <f t="shared" si="354"/>
        <v>18640</v>
      </c>
      <c r="B3743" s="18">
        <f t="shared" si="355"/>
        <v>61154.857600000003</v>
      </c>
      <c r="C3743" s="18">
        <f t="shared" si="356"/>
        <v>7180.0540739529088</v>
      </c>
      <c r="D3743" s="18">
        <f t="shared" si="357"/>
        <v>7.1800540739529088</v>
      </c>
      <c r="E3743" s="18">
        <f t="shared" si="358"/>
        <v>7.0861605068278266E-2</v>
      </c>
      <c r="F3743" s="18">
        <f t="shared" si="359"/>
        <v>1.0413806827779819</v>
      </c>
    </row>
    <row r="3744" spans="1:6">
      <c r="A3744" s="11">
        <f t="shared" si="354"/>
        <v>18645</v>
      </c>
      <c r="B3744" s="18">
        <f t="shared" si="355"/>
        <v>61171.2618</v>
      </c>
      <c r="C3744" s="18">
        <f t="shared" si="356"/>
        <v>7174.5228515009494</v>
      </c>
      <c r="D3744" s="18">
        <f t="shared" si="357"/>
        <v>7.1745228515009494</v>
      </c>
      <c r="E3744" s="18">
        <f t="shared" si="358"/>
        <v>7.0807016161718708E-2</v>
      </c>
      <c r="F3744" s="18">
        <f t="shared" si="359"/>
        <v>1.0405784453359948</v>
      </c>
    </row>
    <row r="3745" spans="1:6">
      <c r="A3745" s="11">
        <f t="shared" si="354"/>
        <v>18650</v>
      </c>
      <c r="B3745" s="18">
        <f t="shared" si="355"/>
        <v>61187.665999999997</v>
      </c>
      <c r="C3745" s="18">
        <f t="shared" si="356"/>
        <v>7168.9958900784368</v>
      </c>
      <c r="D3745" s="18">
        <f t="shared" si="357"/>
        <v>7.1689958900784365</v>
      </c>
      <c r="E3745" s="18">
        <f t="shared" si="358"/>
        <v>7.0752469308238808E-2</v>
      </c>
      <c r="F3745" s="18">
        <f t="shared" si="359"/>
        <v>1.0397768259051963</v>
      </c>
    </row>
    <row r="3746" spans="1:6">
      <c r="A3746" s="11">
        <f t="shared" si="354"/>
        <v>18655</v>
      </c>
      <c r="B3746" s="18">
        <f t="shared" si="355"/>
        <v>61204.070200000002</v>
      </c>
      <c r="C3746" s="18">
        <f t="shared" si="356"/>
        <v>7163.4731864028436</v>
      </c>
      <c r="D3746" s="18">
        <f t="shared" si="357"/>
        <v>7.1634731864028431</v>
      </c>
      <c r="E3746" s="18">
        <f t="shared" si="358"/>
        <v>7.0697964475442535E-2</v>
      </c>
      <c r="F3746" s="18">
        <f t="shared" si="359"/>
        <v>1.0389758240094955</v>
      </c>
    </row>
    <row r="3747" spans="1:6">
      <c r="A3747" s="11">
        <f t="shared" si="354"/>
        <v>18660</v>
      </c>
      <c r="B3747" s="18">
        <f t="shared" si="355"/>
        <v>61220.474399999999</v>
      </c>
      <c r="C3747" s="18">
        <f t="shared" si="356"/>
        <v>7157.954737194168</v>
      </c>
      <c r="D3747" s="18">
        <f t="shared" si="357"/>
        <v>7.1579547371941681</v>
      </c>
      <c r="E3747" s="18">
        <f t="shared" si="358"/>
        <v>7.0643501630958797E-2</v>
      </c>
      <c r="F3747" s="18">
        <f t="shared" si="359"/>
        <v>1.0381754391731677</v>
      </c>
    </row>
    <row r="3748" spans="1:6">
      <c r="A3748" s="11">
        <f t="shared" si="354"/>
        <v>18665</v>
      </c>
      <c r="B3748" s="18">
        <f t="shared" si="355"/>
        <v>61236.878599999996</v>
      </c>
      <c r="C3748" s="18">
        <f t="shared" si="356"/>
        <v>7152.4405391749497</v>
      </c>
      <c r="D3748" s="18">
        <f t="shared" si="357"/>
        <v>7.1524405391749495</v>
      </c>
      <c r="E3748" s="18">
        <f t="shared" si="358"/>
        <v>7.0589080742441579E-2</v>
      </c>
      <c r="F3748" s="18">
        <f t="shared" si="359"/>
        <v>1.0373756709208564</v>
      </c>
    </row>
    <row r="3749" spans="1:6">
      <c r="A3749" s="11">
        <f t="shared" si="354"/>
        <v>18670</v>
      </c>
      <c r="B3749" s="18">
        <f t="shared" si="355"/>
        <v>61253.282800000001</v>
      </c>
      <c r="C3749" s="18">
        <f t="shared" si="356"/>
        <v>7146.9305890702453</v>
      </c>
      <c r="D3749" s="18">
        <f t="shared" si="357"/>
        <v>7.1469305890702453</v>
      </c>
      <c r="E3749" s="18">
        <f t="shared" si="358"/>
        <v>7.0534701777569736E-2</v>
      </c>
      <c r="F3749" s="18">
        <f t="shared" si="359"/>
        <v>1.0365765187775702</v>
      </c>
    </row>
    <row r="3750" spans="1:6">
      <c r="A3750" s="11">
        <f t="shared" si="354"/>
        <v>18675</v>
      </c>
      <c r="B3750" s="18">
        <f t="shared" si="355"/>
        <v>61269.686999999998</v>
      </c>
      <c r="C3750" s="18">
        <f t="shared" si="356"/>
        <v>7141.4248836076295</v>
      </c>
      <c r="D3750" s="18">
        <f t="shared" si="357"/>
        <v>7.1414248836076295</v>
      </c>
      <c r="E3750" s="18">
        <f t="shared" si="358"/>
        <v>7.0480364704046922E-2</v>
      </c>
      <c r="F3750" s="18">
        <f t="shared" si="359"/>
        <v>1.0357779822686835</v>
      </c>
    </row>
    <row r="3751" spans="1:6">
      <c r="A3751" s="11">
        <f t="shared" si="354"/>
        <v>18680</v>
      </c>
      <c r="B3751" s="18">
        <f t="shared" si="355"/>
        <v>61286.091200000003</v>
      </c>
      <c r="C3751" s="18">
        <f t="shared" si="356"/>
        <v>7135.9234195172021</v>
      </c>
      <c r="D3751" s="18">
        <f t="shared" si="357"/>
        <v>7.1359234195172023</v>
      </c>
      <c r="E3751" s="18">
        <f t="shared" si="358"/>
        <v>7.0426069489601756E-2</v>
      </c>
      <c r="F3751" s="18">
        <f t="shared" si="359"/>
        <v>1.034980060919936</v>
      </c>
    </row>
    <row r="3752" spans="1:6">
      <c r="A3752" s="11">
        <f t="shared" si="354"/>
        <v>18685</v>
      </c>
      <c r="B3752" s="18">
        <f t="shared" si="355"/>
        <v>61302.4954</v>
      </c>
      <c r="C3752" s="18">
        <f t="shared" si="356"/>
        <v>7130.4261935315826</v>
      </c>
      <c r="D3752" s="18">
        <f t="shared" si="357"/>
        <v>7.1304261935315827</v>
      </c>
      <c r="E3752" s="18">
        <f t="shared" si="358"/>
        <v>7.03718161019877E-2</v>
      </c>
      <c r="F3752" s="18">
        <f t="shared" si="359"/>
        <v>1.0341827542574338</v>
      </c>
    </row>
    <row r="3753" spans="1:6">
      <c r="A3753" s="11">
        <f t="shared" si="354"/>
        <v>18690</v>
      </c>
      <c r="B3753" s="18">
        <f t="shared" si="355"/>
        <v>61318.899599999997</v>
      </c>
      <c r="C3753" s="18">
        <f t="shared" si="356"/>
        <v>7124.9332023859079</v>
      </c>
      <c r="D3753" s="18">
        <f t="shared" si="357"/>
        <v>7.1249332023859075</v>
      </c>
      <c r="E3753" s="18">
        <f t="shared" si="358"/>
        <v>7.031760450898307E-2</v>
      </c>
      <c r="F3753" s="18">
        <f t="shared" si="359"/>
        <v>1.0333860618076474</v>
      </c>
    </row>
    <row r="3754" spans="1:6">
      <c r="A3754" s="11">
        <f t="shared" si="354"/>
        <v>18695</v>
      </c>
      <c r="B3754" s="18">
        <f t="shared" si="355"/>
        <v>61335.303800000002</v>
      </c>
      <c r="C3754" s="18">
        <f t="shared" si="356"/>
        <v>7119.4444428178294</v>
      </c>
      <c r="D3754" s="18">
        <f t="shared" si="357"/>
        <v>7.1194444428178292</v>
      </c>
      <c r="E3754" s="18">
        <f t="shared" si="358"/>
        <v>7.0263434678390996E-2</v>
      </c>
      <c r="F3754" s="18">
        <f t="shared" si="359"/>
        <v>1.0325899830974123</v>
      </c>
    </row>
    <row r="3755" spans="1:6">
      <c r="A3755" s="11">
        <f t="shared" si="354"/>
        <v>18700</v>
      </c>
      <c r="B3755" s="18">
        <f t="shared" si="355"/>
        <v>61351.707999999999</v>
      </c>
      <c r="C3755" s="18">
        <f t="shared" si="356"/>
        <v>7113.9599115675092</v>
      </c>
      <c r="D3755" s="18">
        <f t="shared" si="357"/>
        <v>7.113959911567509</v>
      </c>
      <c r="E3755" s="18">
        <f t="shared" si="358"/>
        <v>7.0209306578039407E-2</v>
      </c>
      <c r="F3755" s="18">
        <f t="shared" si="359"/>
        <v>1.0317945176539283</v>
      </c>
    </row>
    <row r="3756" spans="1:6">
      <c r="A3756" s="11">
        <f t="shared" si="354"/>
        <v>18705</v>
      </c>
      <c r="B3756" s="18">
        <f t="shared" si="355"/>
        <v>61368.112200000003</v>
      </c>
      <c r="C3756" s="18">
        <f t="shared" si="356"/>
        <v>7108.4796053776245</v>
      </c>
      <c r="D3756" s="18">
        <f t="shared" si="357"/>
        <v>7.1084796053776245</v>
      </c>
      <c r="E3756" s="18">
        <f t="shared" si="358"/>
        <v>7.0155220175781005E-2</v>
      </c>
      <c r="F3756" s="18">
        <f t="shared" si="359"/>
        <v>1.0309996650047599</v>
      </c>
    </row>
    <row r="3757" spans="1:6">
      <c r="A3757" s="11">
        <f t="shared" si="354"/>
        <v>18710</v>
      </c>
      <c r="B3757" s="18">
        <f t="shared" si="355"/>
        <v>61384.5164</v>
      </c>
      <c r="C3757" s="18">
        <f t="shared" si="356"/>
        <v>7103.0035209933631</v>
      </c>
      <c r="D3757" s="18">
        <f t="shared" si="357"/>
        <v>7.1030035209933633</v>
      </c>
      <c r="E3757" s="18">
        <f t="shared" si="358"/>
        <v>7.0101175439493332E-2</v>
      </c>
      <c r="F3757" s="18">
        <f t="shared" si="359"/>
        <v>1.0302054246778354</v>
      </c>
    </row>
    <row r="3758" spans="1:6">
      <c r="A3758" s="11">
        <f t="shared" si="354"/>
        <v>18715</v>
      </c>
      <c r="B3758" s="18">
        <f t="shared" si="355"/>
        <v>61400.920599999998</v>
      </c>
      <c r="C3758" s="18">
        <f t="shared" si="356"/>
        <v>7097.5316551624082</v>
      </c>
      <c r="D3758" s="18">
        <f t="shared" si="357"/>
        <v>7.0975316551624079</v>
      </c>
      <c r="E3758" s="18">
        <f t="shared" si="358"/>
        <v>7.0047172337078495E-2</v>
      </c>
      <c r="F3758" s="18">
        <f t="shared" si="359"/>
        <v>1.0294117962014453</v>
      </c>
    </row>
    <row r="3759" spans="1:6">
      <c r="A3759" s="11">
        <f t="shared" si="354"/>
        <v>18720</v>
      </c>
      <c r="B3759" s="18">
        <f t="shared" si="355"/>
        <v>61417.324800000002</v>
      </c>
      <c r="C3759" s="18">
        <f t="shared" si="356"/>
        <v>7092.0640046349663</v>
      </c>
      <c r="D3759" s="18">
        <f t="shared" si="357"/>
        <v>7.0920640046349659</v>
      </c>
      <c r="E3759" s="18">
        <f t="shared" si="358"/>
        <v>6.9993210836463537E-2</v>
      </c>
      <c r="F3759" s="18">
        <f t="shared" si="359"/>
        <v>1.0286187791042463</v>
      </c>
    </row>
    <row r="3760" spans="1:6">
      <c r="A3760" s="11">
        <f t="shared" si="354"/>
        <v>18725</v>
      </c>
      <c r="B3760" s="18">
        <f t="shared" si="355"/>
        <v>61433.728999999999</v>
      </c>
      <c r="C3760" s="18">
        <f t="shared" si="356"/>
        <v>7086.6005661637337</v>
      </c>
      <c r="D3760" s="18">
        <f t="shared" si="357"/>
        <v>7.0866005661637335</v>
      </c>
      <c r="E3760" s="18">
        <f t="shared" si="358"/>
        <v>6.9939290905600096E-2</v>
      </c>
      <c r="F3760" s="18">
        <f t="shared" si="359"/>
        <v>1.0278263729152555</v>
      </c>
    </row>
    <row r="3761" spans="1:6">
      <c r="A3761" s="11">
        <f t="shared" si="354"/>
        <v>18730</v>
      </c>
      <c r="B3761" s="18">
        <f t="shared" si="355"/>
        <v>61450.133199999997</v>
      </c>
      <c r="C3761" s="18">
        <f t="shared" si="356"/>
        <v>7081.141336503918</v>
      </c>
      <c r="D3761" s="18">
        <f t="shared" si="357"/>
        <v>7.0811413365039177</v>
      </c>
      <c r="E3761" s="18">
        <f t="shared" si="358"/>
        <v>6.9885412512464565E-2</v>
      </c>
      <c r="F3761" s="18">
        <f t="shared" si="359"/>
        <v>1.0270345771638552</v>
      </c>
    </row>
    <row r="3762" spans="1:6">
      <c r="A3762" s="11">
        <f t="shared" si="354"/>
        <v>18735</v>
      </c>
      <c r="B3762" s="18">
        <f t="shared" si="355"/>
        <v>61466.537400000001</v>
      </c>
      <c r="C3762" s="18">
        <f t="shared" si="356"/>
        <v>7075.686312413216</v>
      </c>
      <c r="D3762" s="18">
        <f t="shared" si="357"/>
        <v>7.0756863124132163</v>
      </c>
      <c r="E3762" s="18">
        <f t="shared" si="358"/>
        <v>6.9831575625057887E-2</v>
      </c>
      <c r="F3762" s="18">
        <f t="shared" si="359"/>
        <v>1.0262433913797882</v>
      </c>
    </row>
    <row r="3763" spans="1:6">
      <c r="A3763" s="11">
        <f t="shared" si="354"/>
        <v>18740</v>
      </c>
      <c r="B3763" s="18">
        <f t="shared" si="355"/>
        <v>61482.941599999998</v>
      </c>
      <c r="C3763" s="18">
        <f t="shared" si="356"/>
        <v>7070.2354906518303</v>
      </c>
      <c r="D3763" s="18">
        <f t="shared" si="357"/>
        <v>7.0702354906518305</v>
      </c>
      <c r="E3763" s="18">
        <f t="shared" si="358"/>
        <v>6.9777780211405765E-2</v>
      </c>
      <c r="F3763" s="18">
        <f t="shared" si="359"/>
        <v>1.0254528150931601</v>
      </c>
    </row>
    <row r="3764" spans="1:6">
      <c r="A3764" s="11">
        <f t="shared" si="354"/>
        <v>18745</v>
      </c>
      <c r="B3764" s="18">
        <f t="shared" si="355"/>
        <v>61499.345800000003</v>
      </c>
      <c r="C3764" s="18">
        <f t="shared" si="356"/>
        <v>7064.7888679824546</v>
      </c>
      <c r="D3764" s="18">
        <f t="shared" si="357"/>
        <v>7.0647888679824549</v>
      </c>
      <c r="E3764" s="18">
        <f t="shared" si="358"/>
        <v>6.9724026239558479E-2</v>
      </c>
      <c r="F3764" s="18">
        <f t="shared" si="359"/>
        <v>1.0246628478344393</v>
      </c>
    </row>
    <row r="3765" spans="1:6">
      <c r="A3765" s="11">
        <f t="shared" si="354"/>
        <v>18750</v>
      </c>
      <c r="B3765" s="18">
        <f t="shared" si="355"/>
        <v>61515.75</v>
      </c>
      <c r="C3765" s="18">
        <f t="shared" si="356"/>
        <v>7059.3464411702844</v>
      </c>
      <c r="D3765" s="18">
        <f t="shared" si="357"/>
        <v>7.059346441170284</v>
      </c>
      <c r="E3765" s="18">
        <f t="shared" si="358"/>
        <v>6.9670313677590995E-2</v>
      </c>
      <c r="F3765" s="18">
        <f t="shared" si="359"/>
        <v>1.0238734891344556</v>
      </c>
    </row>
    <row r="3766" spans="1:6">
      <c r="A3766" s="11">
        <f t="shared" si="354"/>
        <v>18755</v>
      </c>
      <c r="B3766" s="18">
        <f t="shared" si="355"/>
        <v>61532.154199999997</v>
      </c>
      <c r="C3766" s="18">
        <f t="shared" si="356"/>
        <v>7053.9082069829983</v>
      </c>
      <c r="D3766" s="18">
        <f t="shared" si="357"/>
        <v>7.0539082069829986</v>
      </c>
      <c r="E3766" s="18">
        <f t="shared" si="358"/>
        <v>6.9616642493602818E-2</v>
      </c>
      <c r="F3766" s="18">
        <f t="shared" si="359"/>
        <v>1.0230847385244002</v>
      </c>
    </row>
    <row r="3767" spans="1:6">
      <c r="A3767" s="11">
        <f t="shared" si="354"/>
        <v>18760</v>
      </c>
      <c r="B3767" s="18">
        <f t="shared" si="355"/>
        <v>61548.558400000002</v>
      </c>
      <c r="C3767" s="18">
        <f t="shared" si="356"/>
        <v>7048.4741621907642</v>
      </c>
      <c r="D3767" s="18">
        <f t="shared" si="357"/>
        <v>7.0484741621907645</v>
      </c>
      <c r="E3767" s="18">
        <f t="shared" si="358"/>
        <v>6.956301265571796E-2</v>
      </c>
      <c r="F3767" s="18">
        <f t="shared" si="359"/>
        <v>1.0222965955358241</v>
      </c>
    </row>
    <row r="3768" spans="1:6">
      <c r="A3768" s="11">
        <f t="shared" si="354"/>
        <v>18765</v>
      </c>
      <c r="B3768" s="18">
        <f t="shared" si="355"/>
        <v>61564.962599999999</v>
      </c>
      <c r="C3768" s="18">
        <f t="shared" si="356"/>
        <v>7043.0443035662483</v>
      </c>
      <c r="D3768" s="18">
        <f t="shared" si="357"/>
        <v>7.0430443035662487</v>
      </c>
      <c r="E3768" s="18">
        <f t="shared" si="358"/>
        <v>6.9509424132085121E-2</v>
      </c>
      <c r="F3768" s="18">
        <f t="shared" si="359"/>
        <v>1.0215090597006415</v>
      </c>
    </row>
    <row r="3769" spans="1:6">
      <c r="A3769" s="11">
        <f t="shared" si="354"/>
        <v>18770</v>
      </c>
      <c r="B3769" s="18">
        <f t="shared" si="355"/>
        <v>61581.366799999996</v>
      </c>
      <c r="C3769" s="18">
        <f t="shared" si="356"/>
        <v>7037.6186278845908</v>
      </c>
      <c r="D3769" s="18">
        <f t="shared" si="357"/>
        <v>7.0376186278845907</v>
      </c>
      <c r="E3769" s="18">
        <f t="shared" si="358"/>
        <v>6.9455876890877441E-2</v>
      </c>
      <c r="F3769" s="18">
        <f t="shared" si="359"/>
        <v>1.0207221305511254</v>
      </c>
    </row>
    <row r="3770" spans="1:6">
      <c r="A3770" s="11">
        <f t="shared" si="354"/>
        <v>18775</v>
      </c>
      <c r="B3770" s="18">
        <f t="shared" si="355"/>
        <v>61597.771000000001</v>
      </c>
      <c r="C3770" s="18">
        <f t="shared" si="356"/>
        <v>7032.1971319234281</v>
      </c>
      <c r="D3770" s="18">
        <f t="shared" si="357"/>
        <v>7.0321971319234278</v>
      </c>
      <c r="E3770" s="18">
        <f t="shared" si="358"/>
        <v>6.9402370900292651E-2</v>
      </c>
      <c r="F3770" s="18">
        <f t="shared" si="359"/>
        <v>1.0199358076199101</v>
      </c>
    </row>
    <row r="3771" spans="1:6">
      <c r="A3771" s="11">
        <f t="shared" si="354"/>
        <v>18780</v>
      </c>
      <c r="B3771" s="18">
        <f t="shared" si="355"/>
        <v>61614.175199999998</v>
      </c>
      <c r="C3771" s="18">
        <f t="shared" si="356"/>
        <v>7026.7798124628698</v>
      </c>
      <c r="D3771" s="18">
        <f t="shared" si="357"/>
        <v>7.0267798124628698</v>
      </c>
      <c r="E3771" s="18">
        <f t="shared" si="358"/>
        <v>6.934890612855292E-2</v>
      </c>
      <c r="F3771" s="18">
        <f t="shared" si="359"/>
        <v>1.0191500904399897</v>
      </c>
    </row>
    <row r="3772" spans="1:6">
      <c r="A3772" s="11">
        <f t="shared" si="354"/>
        <v>18785</v>
      </c>
      <c r="B3772" s="18">
        <f t="shared" si="355"/>
        <v>61630.579400000002</v>
      </c>
      <c r="C3772" s="18">
        <f t="shared" si="356"/>
        <v>7021.3666662855112</v>
      </c>
      <c r="D3772" s="18">
        <f t="shared" si="357"/>
        <v>7.0213666662855108</v>
      </c>
      <c r="E3772" s="18">
        <f t="shared" si="358"/>
        <v>6.9295482543904954E-2</v>
      </c>
      <c r="F3772" s="18">
        <f t="shared" si="359"/>
        <v>1.018364978544718</v>
      </c>
    </row>
    <row r="3773" spans="1:6">
      <c r="A3773" s="11">
        <f t="shared" si="354"/>
        <v>18790</v>
      </c>
      <c r="B3773" s="18">
        <f t="shared" si="355"/>
        <v>61646.9836</v>
      </c>
      <c r="C3773" s="18">
        <f t="shared" si="356"/>
        <v>7015.9576901764221</v>
      </c>
      <c r="D3773" s="18">
        <f t="shared" si="357"/>
        <v>7.015957690176422</v>
      </c>
      <c r="E3773" s="18">
        <f t="shared" si="358"/>
        <v>6.9242100114619842E-2</v>
      </c>
      <c r="F3773" s="18">
        <f t="shared" si="359"/>
        <v>1.0175804714678078</v>
      </c>
    </row>
    <row r="3774" spans="1:6">
      <c r="A3774" s="11">
        <f t="shared" si="354"/>
        <v>18795</v>
      </c>
      <c r="B3774" s="18">
        <f t="shared" si="355"/>
        <v>61663.387799999997</v>
      </c>
      <c r="C3774" s="18">
        <f t="shared" si="356"/>
        <v>7010.55288092315</v>
      </c>
      <c r="D3774" s="18">
        <f t="shared" si="357"/>
        <v>7.0105528809231501</v>
      </c>
      <c r="E3774" s="18">
        <f t="shared" si="358"/>
        <v>6.9188758808993181E-2</v>
      </c>
      <c r="F3774" s="18">
        <f t="shared" si="359"/>
        <v>1.0167965687433318</v>
      </c>
    </row>
    <row r="3775" spans="1:6">
      <c r="A3775" s="11">
        <f t="shared" si="354"/>
        <v>18800</v>
      </c>
      <c r="B3775" s="18">
        <f t="shared" si="355"/>
        <v>61679.792000000001</v>
      </c>
      <c r="C3775" s="18">
        <f t="shared" si="356"/>
        <v>7005.1522353157206</v>
      </c>
      <c r="D3775" s="18">
        <f t="shared" si="357"/>
        <v>7.0051522353157205</v>
      </c>
      <c r="E3775" s="18">
        <f t="shared" si="358"/>
        <v>6.9135458595344965E-2</v>
      </c>
      <c r="F3775" s="18">
        <f t="shared" si="359"/>
        <v>1.0160132699057214</v>
      </c>
    </row>
    <row r="3776" spans="1:6">
      <c r="A3776" s="11">
        <f t="shared" si="354"/>
        <v>18805</v>
      </c>
      <c r="B3776" s="18">
        <f t="shared" si="355"/>
        <v>61696.196199999998</v>
      </c>
      <c r="C3776" s="18">
        <f t="shared" si="356"/>
        <v>6999.755750146629</v>
      </c>
      <c r="D3776" s="18">
        <f t="shared" si="357"/>
        <v>6.9997557501466288</v>
      </c>
      <c r="E3776" s="18">
        <f t="shared" si="358"/>
        <v>6.9082199442019612E-2</v>
      </c>
      <c r="F3776" s="18">
        <f t="shared" si="359"/>
        <v>1.0152305744897667</v>
      </c>
    </row>
    <row r="3777" spans="1:6">
      <c r="A3777" s="11">
        <f t="shared" si="354"/>
        <v>18810</v>
      </c>
      <c r="B3777" s="18">
        <f t="shared" si="355"/>
        <v>61712.600400000003</v>
      </c>
      <c r="C3777" s="18">
        <f t="shared" si="356"/>
        <v>6994.363422210844</v>
      </c>
      <c r="D3777" s="18">
        <f t="shared" si="357"/>
        <v>6.994363422210844</v>
      </c>
      <c r="E3777" s="18">
        <f t="shared" si="358"/>
        <v>6.9028981317385926E-2</v>
      </c>
      <c r="F3777" s="18">
        <f t="shared" si="359"/>
        <v>1.0144484820306163</v>
      </c>
    </row>
    <row r="3778" spans="1:6">
      <c r="A3778" s="11">
        <f t="shared" si="354"/>
        <v>18815</v>
      </c>
      <c r="B3778" s="18">
        <f t="shared" si="355"/>
        <v>61729.0046</v>
      </c>
      <c r="C3778" s="18">
        <f t="shared" si="356"/>
        <v>6988.9752483057991</v>
      </c>
      <c r="D3778" s="18">
        <f t="shared" si="357"/>
        <v>6.988975248305799</v>
      </c>
      <c r="E3778" s="18">
        <f t="shared" si="358"/>
        <v>6.8975804189837037E-2</v>
      </c>
      <c r="F3778" s="18">
        <f t="shared" si="359"/>
        <v>1.0136669920637764</v>
      </c>
    </row>
    <row r="3779" spans="1:6">
      <c r="A3779" s="11">
        <f t="shared" si="354"/>
        <v>18820</v>
      </c>
      <c r="B3779" s="18">
        <f t="shared" si="355"/>
        <v>61745.408799999997</v>
      </c>
      <c r="C3779" s="18">
        <f t="shared" si="356"/>
        <v>6983.5912252314001</v>
      </c>
      <c r="D3779" s="18">
        <f t="shared" si="357"/>
        <v>6.9835912252314003</v>
      </c>
      <c r="E3779" s="18">
        <f t="shared" si="358"/>
        <v>6.8922668027790485E-2</v>
      </c>
      <c r="F3779" s="18">
        <f t="shared" si="359"/>
        <v>1.0128861041251118</v>
      </c>
    </row>
    <row r="3780" spans="1:6">
      <c r="A3780" s="11">
        <f t="shared" si="354"/>
        <v>18825</v>
      </c>
      <c r="B3780" s="18">
        <f t="shared" si="355"/>
        <v>61761.813000000002</v>
      </c>
      <c r="C3780" s="18">
        <f t="shared" si="356"/>
        <v>6978.2113497900109</v>
      </c>
      <c r="D3780" s="18">
        <f t="shared" si="357"/>
        <v>6.9782113497900111</v>
      </c>
      <c r="E3780" s="18">
        <f t="shared" si="358"/>
        <v>6.886957279968807E-2</v>
      </c>
      <c r="F3780" s="18">
        <f t="shared" si="359"/>
        <v>1.0121058177508437</v>
      </c>
    </row>
    <row r="3781" spans="1:6">
      <c r="A3781" s="11">
        <f t="shared" si="354"/>
        <v>18830</v>
      </c>
      <c r="B3781" s="18">
        <f t="shared" si="355"/>
        <v>61778.217199999999</v>
      </c>
      <c r="C3781" s="18">
        <f t="shared" si="356"/>
        <v>6972.8356187864683</v>
      </c>
      <c r="D3781" s="18">
        <f t="shared" si="357"/>
        <v>6.9728356187864682</v>
      </c>
      <c r="E3781" s="18">
        <f t="shared" si="358"/>
        <v>6.8816518473995975E-2</v>
      </c>
      <c r="F3781" s="18">
        <f t="shared" si="359"/>
        <v>1.0113261324775518</v>
      </c>
    </row>
    <row r="3782" spans="1:6">
      <c r="A3782" s="11">
        <f t="shared" si="354"/>
        <v>18835</v>
      </c>
      <c r="B3782" s="18">
        <f t="shared" si="355"/>
        <v>61794.621399999996</v>
      </c>
      <c r="C3782" s="18">
        <f t="shared" si="356"/>
        <v>6967.464029028064</v>
      </c>
      <c r="D3782" s="18">
        <f t="shared" si="357"/>
        <v>6.9674640290280641</v>
      </c>
      <c r="E3782" s="18">
        <f t="shared" si="358"/>
        <v>6.876350501920464E-2</v>
      </c>
      <c r="F3782" s="18">
        <f t="shared" si="359"/>
        <v>1.0105470478421723</v>
      </c>
    </row>
    <row r="3783" spans="1:6">
      <c r="A3783" s="11">
        <f t="shared" si="354"/>
        <v>18840</v>
      </c>
      <c r="B3783" s="18">
        <f t="shared" si="355"/>
        <v>61811.025600000001</v>
      </c>
      <c r="C3783" s="18">
        <f t="shared" si="356"/>
        <v>6962.096577324548</v>
      </c>
      <c r="D3783" s="18">
        <f t="shared" si="357"/>
        <v>6.962096577324548</v>
      </c>
      <c r="E3783" s="18">
        <f t="shared" si="358"/>
        <v>6.8710532403828753E-2</v>
      </c>
      <c r="F3783" s="18">
        <f t="shared" si="359"/>
        <v>1.0097685633819977</v>
      </c>
    </row>
    <row r="3784" spans="1:6">
      <c r="A3784" s="11">
        <f t="shared" si="354"/>
        <v>18845</v>
      </c>
      <c r="B3784" s="18">
        <f t="shared" si="355"/>
        <v>61827.429799999998</v>
      </c>
      <c r="C3784" s="18">
        <f t="shared" si="356"/>
        <v>6956.7332604881358</v>
      </c>
      <c r="D3784" s="18">
        <f t="shared" si="357"/>
        <v>6.9567332604881358</v>
      </c>
      <c r="E3784" s="18">
        <f t="shared" si="358"/>
        <v>6.8657600596407325E-2</v>
      </c>
      <c r="F3784" s="18">
        <f t="shared" si="359"/>
        <v>1.0089906786346783</v>
      </c>
    </row>
    <row r="3785" spans="1:6">
      <c r="A3785" s="11">
        <f t="shared" si="354"/>
        <v>18850</v>
      </c>
      <c r="B3785" s="18">
        <f t="shared" si="355"/>
        <v>61843.834000000003</v>
      </c>
      <c r="C3785" s="18">
        <f t="shared" si="356"/>
        <v>6951.3740753334878</v>
      </c>
      <c r="D3785" s="18">
        <f t="shared" si="357"/>
        <v>6.9513740753334874</v>
      </c>
      <c r="E3785" s="18">
        <f t="shared" si="358"/>
        <v>6.8604709565503505E-2</v>
      </c>
      <c r="F3785" s="18">
        <f t="shared" si="359"/>
        <v>1.0082133931382184</v>
      </c>
    </row>
    <row r="3786" spans="1:6">
      <c r="A3786" s="11">
        <f t="shared" si="354"/>
        <v>18855</v>
      </c>
      <c r="B3786" s="18">
        <f t="shared" si="355"/>
        <v>61860.2382</v>
      </c>
      <c r="C3786" s="18">
        <f t="shared" si="356"/>
        <v>6946.0190186777281</v>
      </c>
      <c r="D3786" s="18">
        <f t="shared" si="357"/>
        <v>6.9460190186777284</v>
      </c>
      <c r="E3786" s="18">
        <f t="shared" si="358"/>
        <v>6.8551859279704794E-2</v>
      </c>
      <c r="F3786" s="18">
        <f t="shared" si="359"/>
        <v>1.0074367064309804</v>
      </c>
    </row>
    <row r="3787" spans="1:6">
      <c r="A3787" s="11">
        <f t="shared" si="354"/>
        <v>18860</v>
      </c>
      <c r="B3787" s="18">
        <f t="shared" si="355"/>
        <v>61876.642399999997</v>
      </c>
      <c r="C3787" s="18">
        <f t="shared" si="356"/>
        <v>6940.6680873404248</v>
      </c>
      <c r="D3787" s="18">
        <f t="shared" si="357"/>
        <v>6.9406680873404252</v>
      </c>
      <c r="E3787" s="18">
        <f t="shared" si="358"/>
        <v>6.8499049707622744E-2</v>
      </c>
      <c r="F3787" s="18">
        <f t="shared" si="359"/>
        <v>1.0066606180516806</v>
      </c>
    </row>
    <row r="3788" spans="1:6">
      <c r="A3788" s="11">
        <f t="shared" si="354"/>
        <v>18865</v>
      </c>
      <c r="B3788" s="18">
        <f t="shared" si="355"/>
        <v>61893.046600000001</v>
      </c>
      <c r="C3788" s="18">
        <f t="shared" si="356"/>
        <v>6935.3212781436068</v>
      </c>
      <c r="D3788" s="18">
        <f t="shared" si="357"/>
        <v>6.9353212781436069</v>
      </c>
      <c r="E3788" s="18">
        <f t="shared" si="358"/>
        <v>6.8446280817893224E-2</v>
      </c>
      <c r="F3788" s="18">
        <f t="shared" si="359"/>
        <v>1.0058851275393925</v>
      </c>
    </row>
    <row r="3789" spans="1:6">
      <c r="A3789" s="11">
        <f t="shared" si="354"/>
        <v>18870</v>
      </c>
      <c r="B3789" s="18">
        <f t="shared" si="355"/>
        <v>61909.450799999999</v>
      </c>
      <c r="C3789" s="18">
        <f t="shared" si="356"/>
        <v>6929.9785879117371</v>
      </c>
      <c r="D3789" s="18">
        <f t="shared" si="357"/>
        <v>6.9299785879117373</v>
      </c>
      <c r="E3789" s="18">
        <f t="shared" si="358"/>
        <v>6.8393552579176148E-2</v>
      </c>
      <c r="F3789" s="18">
        <f t="shared" si="359"/>
        <v>1.0051102344335425</v>
      </c>
    </row>
    <row r="3790" spans="1:6">
      <c r="A3790" s="11">
        <f t="shared" si="354"/>
        <v>18875</v>
      </c>
      <c r="B3790" s="18">
        <f t="shared" si="355"/>
        <v>61925.855000000003</v>
      </c>
      <c r="C3790" s="18">
        <f t="shared" si="356"/>
        <v>6924.6400134717333</v>
      </c>
      <c r="D3790" s="18">
        <f t="shared" si="357"/>
        <v>6.9246400134717332</v>
      </c>
      <c r="E3790" s="18">
        <f t="shared" si="358"/>
        <v>6.8340864960155637E-2</v>
      </c>
      <c r="F3790" s="18">
        <f t="shared" si="359"/>
        <v>1.0043359382739132</v>
      </c>
    </row>
    <row r="3791" spans="1:6">
      <c r="A3791" s="11">
        <f t="shared" si="354"/>
        <v>18880</v>
      </c>
      <c r="B3791" s="18">
        <f t="shared" si="355"/>
        <v>61942.2592</v>
      </c>
      <c r="C3791" s="18">
        <f t="shared" si="356"/>
        <v>6919.3055516529585</v>
      </c>
      <c r="D3791" s="18">
        <f t="shared" si="357"/>
        <v>6.9193055516529585</v>
      </c>
      <c r="E3791" s="18">
        <f t="shared" si="358"/>
        <v>6.8288217929539929E-2</v>
      </c>
      <c r="F3791" s="18">
        <f t="shared" si="359"/>
        <v>1.0035622386006418</v>
      </c>
    </row>
    <row r="3792" spans="1:6">
      <c r="A3792" s="11">
        <f t="shared" si="354"/>
        <v>18885</v>
      </c>
      <c r="B3792" s="18">
        <f t="shared" si="355"/>
        <v>61958.663399999998</v>
      </c>
      <c r="C3792" s="18">
        <f t="shared" si="356"/>
        <v>6913.9751992872152</v>
      </c>
      <c r="D3792" s="18">
        <f t="shared" si="357"/>
        <v>6.9139751992872149</v>
      </c>
      <c r="E3792" s="18">
        <f t="shared" si="358"/>
        <v>6.8235611456061357E-2</v>
      </c>
      <c r="F3792" s="18">
        <f t="shared" si="359"/>
        <v>1.0027891349542191</v>
      </c>
    </row>
    <row r="3793" spans="1:6">
      <c r="A3793" s="11">
        <f t="shared" si="354"/>
        <v>18890</v>
      </c>
      <c r="B3793" s="18">
        <f t="shared" si="355"/>
        <v>61975.067600000002</v>
      </c>
      <c r="C3793" s="18">
        <f t="shared" si="356"/>
        <v>6908.648953208748</v>
      </c>
      <c r="D3793" s="18">
        <f t="shared" si="357"/>
        <v>6.9086489532087478</v>
      </c>
      <c r="E3793" s="18">
        <f t="shared" si="358"/>
        <v>6.818304550847637E-2</v>
      </c>
      <c r="F3793" s="18">
        <f t="shared" si="359"/>
        <v>1.0020166268754904</v>
      </c>
    </row>
    <row r="3794" spans="1:6">
      <c r="A3794" s="11">
        <f t="shared" si="354"/>
        <v>18895</v>
      </c>
      <c r="B3794" s="18">
        <f t="shared" si="355"/>
        <v>61991.471799999999</v>
      </c>
      <c r="C3794" s="18">
        <f t="shared" si="356"/>
        <v>6903.3268102542388</v>
      </c>
      <c r="D3794" s="18">
        <f t="shared" si="357"/>
        <v>6.9033268102542387</v>
      </c>
      <c r="E3794" s="18">
        <f t="shared" si="358"/>
        <v>6.8130520055565441E-2</v>
      </c>
      <c r="F3794" s="18">
        <f t="shared" si="359"/>
        <v>1.0012447139056542</v>
      </c>
    </row>
    <row r="3795" spans="1:6">
      <c r="A3795" s="11">
        <f t="shared" si="354"/>
        <v>18900</v>
      </c>
      <c r="B3795" s="18">
        <f t="shared" si="355"/>
        <v>62007.875999999997</v>
      </c>
      <c r="C3795" s="18">
        <f t="shared" si="356"/>
        <v>6898.0087672628097</v>
      </c>
      <c r="D3795" s="18">
        <f t="shared" si="357"/>
        <v>6.8980087672628096</v>
      </c>
      <c r="E3795" s="18">
        <f t="shared" si="358"/>
        <v>6.8078035066133136E-2</v>
      </c>
      <c r="F3795" s="18">
        <f t="shared" si="359"/>
        <v>1.0004733955862635</v>
      </c>
    </row>
    <row r="3796" spans="1:6">
      <c r="A3796" s="11">
        <f t="shared" si="354"/>
        <v>18905</v>
      </c>
      <c r="B3796" s="18">
        <f t="shared" si="355"/>
        <v>62024.280200000001</v>
      </c>
      <c r="C3796" s="18">
        <f t="shared" si="356"/>
        <v>6892.6948210760129</v>
      </c>
      <c r="D3796" s="18">
        <f t="shared" si="357"/>
        <v>6.8926948210760131</v>
      </c>
      <c r="E3796" s="18">
        <f t="shared" si="358"/>
        <v>6.8025590509008013E-2</v>
      </c>
      <c r="F3796" s="18">
        <f t="shared" si="359"/>
        <v>0.99970267145922276</v>
      </c>
    </row>
    <row r="3797" spans="1:6">
      <c r="A3797" s="11">
        <f t="shared" si="354"/>
        <v>18910</v>
      </c>
      <c r="B3797" s="18">
        <f t="shared" si="355"/>
        <v>62040.684399999998</v>
      </c>
      <c r="C3797" s="18">
        <f t="shared" si="356"/>
        <v>6887.3849685378336</v>
      </c>
      <c r="D3797" s="18">
        <f t="shared" si="357"/>
        <v>6.8873849685378339</v>
      </c>
      <c r="E3797" s="18">
        <f t="shared" si="358"/>
        <v>6.7973186353042642E-2</v>
      </c>
      <c r="F3797" s="18">
        <f t="shared" si="359"/>
        <v>0.9989325410667903</v>
      </c>
    </row>
    <row r="3798" spans="1:6">
      <c r="A3798" s="11">
        <f t="shared" si="354"/>
        <v>18915</v>
      </c>
      <c r="B3798" s="18">
        <f t="shared" si="355"/>
        <v>62057.088600000003</v>
      </c>
      <c r="C3798" s="18">
        <f t="shared" si="356"/>
        <v>6882.0792064946972</v>
      </c>
      <c r="D3798" s="18">
        <f t="shared" si="357"/>
        <v>6.882079206494697</v>
      </c>
      <c r="E3798" s="18">
        <f t="shared" si="358"/>
        <v>6.7920822567113653E-2</v>
      </c>
      <c r="F3798" s="18">
        <f t="shared" si="359"/>
        <v>0.99816300395157787</v>
      </c>
    </row>
    <row r="3799" spans="1:6">
      <c r="A3799" s="11">
        <f t="shared" si="354"/>
        <v>18920</v>
      </c>
      <c r="B3799" s="18">
        <f t="shared" si="355"/>
        <v>62073.4928</v>
      </c>
      <c r="C3799" s="18">
        <f t="shared" si="356"/>
        <v>6876.7775317954483</v>
      </c>
      <c r="D3799" s="18">
        <f t="shared" si="357"/>
        <v>6.8767775317954483</v>
      </c>
      <c r="E3799" s="18">
        <f t="shared" si="358"/>
        <v>6.7868499120121592E-2</v>
      </c>
      <c r="F3799" s="18">
        <f t="shared" si="359"/>
        <v>0.99739405965654826</v>
      </c>
    </row>
    <row r="3800" spans="1:6">
      <c r="A3800" s="11">
        <f t="shared" si="354"/>
        <v>18925</v>
      </c>
      <c r="B3800" s="18">
        <f t="shared" si="355"/>
        <v>62089.896999999997</v>
      </c>
      <c r="C3800" s="18">
        <f t="shared" si="356"/>
        <v>6871.4799412913653</v>
      </c>
      <c r="D3800" s="18">
        <f t="shared" si="357"/>
        <v>6.8714799412913656</v>
      </c>
      <c r="E3800" s="18">
        <f t="shared" si="358"/>
        <v>6.7816215980990982E-2</v>
      </c>
      <c r="F3800" s="18">
        <f t="shared" si="359"/>
        <v>0.99662570772501713</v>
      </c>
    </row>
    <row r="3801" spans="1:6">
      <c r="A3801" s="11">
        <f t="shared" si="354"/>
        <v>18930</v>
      </c>
      <c r="B3801" s="18">
        <f t="shared" si="355"/>
        <v>62106.301200000002</v>
      </c>
      <c r="C3801" s="18">
        <f t="shared" si="356"/>
        <v>6866.1864318361477</v>
      </c>
      <c r="D3801" s="18">
        <f t="shared" si="357"/>
        <v>6.8661864318361481</v>
      </c>
      <c r="E3801" s="18">
        <f t="shared" si="358"/>
        <v>6.7763973118670259E-2</v>
      </c>
      <c r="F3801" s="18">
        <f t="shared" si="359"/>
        <v>0.99585794770065128</v>
      </c>
    </row>
    <row r="3802" spans="1:6">
      <c r="A3802" s="11">
        <f t="shared" si="354"/>
        <v>18935</v>
      </c>
      <c r="B3802" s="18">
        <f t="shared" si="355"/>
        <v>62122.705399999999</v>
      </c>
      <c r="C3802" s="18">
        <f t="shared" si="356"/>
        <v>6860.8970002859196</v>
      </c>
      <c r="D3802" s="18">
        <f t="shared" si="357"/>
        <v>6.8608970002859193</v>
      </c>
      <c r="E3802" s="18">
        <f t="shared" si="358"/>
        <v>6.7711770502131799E-2</v>
      </c>
      <c r="F3802" s="18">
        <f t="shared" si="359"/>
        <v>0.99509077912746913</v>
      </c>
    </row>
    <row r="3803" spans="1:6">
      <c r="A3803" s="11">
        <f t="shared" ref="A3803:A3866" si="360">A3802+5</f>
        <v>18940</v>
      </c>
      <c r="B3803" s="18">
        <f t="shared" ref="B3803:B3866" si="361">A3803*3.28084</f>
        <v>62139.109599999996</v>
      </c>
      <c r="C3803" s="18">
        <f t="shared" ref="C3803:C3866" si="362">IF(A3803&lt;11000,$C$14*(1+(-0.0065/$E$13)*A3803)^5.255876113,$C$14*(1+(-0.0065/$E$13)*MIN(A3803,11000))^5.255876113*EXP((-9.80665*0.0289644*(A3803-11000)/8.31432/($E$13-71.5))))</f>
        <v>6855.6116434992309</v>
      </c>
      <c r="D3803" s="18">
        <f t="shared" ref="D3803:D3866" si="363">C3803/1000</f>
        <v>6.8556116434992314</v>
      </c>
      <c r="E3803" s="18">
        <f t="shared" ref="E3803:E3866" si="364">D3803*0.00986923</f>
        <v>6.7659608100371915E-2</v>
      </c>
      <c r="F3803" s="18">
        <f t="shared" ref="F3803:F3866" si="365">D3803*0.145038</f>
        <v>0.99432420154984147</v>
      </c>
    </row>
    <row r="3804" spans="1:6">
      <c r="A3804" s="11">
        <f t="shared" si="360"/>
        <v>18945</v>
      </c>
      <c r="B3804" s="18">
        <f t="shared" si="361"/>
        <v>62155.513800000001</v>
      </c>
      <c r="C3804" s="18">
        <f t="shared" si="362"/>
        <v>6850.3303583370534</v>
      </c>
      <c r="D3804" s="18">
        <f t="shared" si="363"/>
        <v>6.8503303583370538</v>
      </c>
      <c r="E3804" s="18">
        <f t="shared" si="364"/>
        <v>6.7607485882410806E-2</v>
      </c>
      <c r="F3804" s="18">
        <f t="shared" si="365"/>
        <v>0.9935582145124896</v>
      </c>
    </row>
    <row r="3805" spans="1:6">
      <c r="A3805" s="11">
        <f t="shared" si="360"/>
        <v>18950</v>
      </c>
      <c r="B3805" s="18">
        <f t="shared" si="361"/>
        <v>62171.917999999998</v>
      </c>
      <c r="C3805" s="18">
        <f t="shared" si="362"/>
        <v>6845.0531416627646</v>
      </c>
      <c r="D3805" s="18">
        <f t="shared" si="363"/>
        <v>6.8450531416627642</v>
      </c>
      <c r="E3805" s="18">
        <f t="shared" si="364"/>
        <v>6.75554038172924E-2</v>
      </c>
      <c r="F3805" s="18">
        <f t="shared" si="365"/>
        <v>0.99279281756048399</v>
      </c>
    </row>
    <row r="3806" spans="1:6">
      <c r="A3806" s="11">
        <f t="shared" si="360"/>
        <v>18955</v>
      </c>
      <c r="B3806" s="18">
        <f t="shared" si="361"/>
        <v>62188.322200000002</v>
      </c>
      <c r="C3806" s="18">
        <f t="shared" si="362"/>
        <v>6839.7799903421683</v>
      </c>
      <c r="D3806" s="18">
        <f t="shared" si="363"/>
        <v>6.8397799903421683</v>
      </c>
      <c r="E3806" s="18">
        <f t="shared" si="364"/>
        <v>6.7503361874084636E-2</v>
      </c>
      <c r="F3806" s="18">
        <f t="shared" si="365"/>
        <v>0.99202801023924736</v>
      </c>
    </row>
    <row r="3807" spans="1:6">
      <c r="A3807" s="11">
        <f t="shared" si="360"/>
        <v>18960</v>
      </c>
      <c r="B3807" s="18">
        <f t="shared" si="361"/>
        <v>62204.7264</v>
      </c>
      <c r="C3807" s="18">
        <f t="shared" si="362"/>
        <v>6834.510901243485</v>
      </c>
      <c r="D3807" s="18">
        <f t="shared" si="363"/>
        <v>6.834510901243485</v>
      </c>
      <c r="E3807" s="18">
        <f t="shared" si="364"/>
        <v>6.7451360021879236E-2</v>
      </c>
      <c r="F3807" s="18">
        <f t="shared" si="365"/>
        <v>0.99126379209455262</v>
      </c>
    </row>
    <row r="3808" spans="1:6">
      <c r="A3808" s="11">
        <f t="shared" si="360"/>
        <v>18965</v>
      </c>
      <c r="B3808" s="18">
        <f t="shared" si="361"/>
        <v>62221.130599999997</v>
      </c>
      <c r="C3808" s="18">
        <f t="shared" si="362"/>
        <v>6829.2458712373391</v>
      </c>
      <c r="D3808" s="18">
        <f t="shared" si="363"/>
        <v>6.8292458712373394</v>
      </c>
      <c r="E3808" s="18">
        <f t="shared" si="364"/>
        <v>6.7399398229791685E-2</v>
      </c>
      <c r="F3808" s="18">
        <f t="shared" si="365"/>
        <v>0.99050016267252128</v>
      </c>
    </row>
    <row r="3809" spans="1:6">
      <c r="A3809" s="11">
        <f t="shared" si="360"/>
        <v>18970</v>
      </c>
      <c r="B3809" s="18">
        <f t="shared" si="361"/>
        <v>62237.534800000001</v>
      </c>
      <c r="C3809" s="18">
        <f t="shared" si="362"/>
        <v>6823.9848971967731</v>
      </c>
      <c r="D3809" s="18">
        <f t="shared" si="363"/>
        <v>6.8239848971967731</v>
      </c>
      <c r="E3809" s="18">
        <f t="shared" si="364"/>
        <v>6.7347476466961306E-2</v>
      </c>
      <c r="F3809" s="18">
        <f t="shared" si="365"/>
        <v>0.98973712151962556</v>
      </c>
    </row>
    <row r="3810" spans="1:6">
      <c r="A3810" s="11">
        <f t="shared" si="360"/>
        <v>18975</v>
      </c>
      <c r="B3810" s="18">
        <f t="shared" si="361"/>
        <v>62253.938999999998</v>
      </c>
      <c r="C3810" s="18">
        <f t="shared" si="362"/>
        <v>6818.7279759972344</v>
      </c>
      <c r="D3810" s="18">
        <f t="shared" si="363"/>
        <v>6.8187279759972341</v>
      </c>
      <c r="E3810" s="18">
        <f t="shared" si="364"/>
        <v>6.7295594702551184E-2</v>
      </c>
      <c r="F3810" s="18">
        <f t="shared" si="365"/>
        <v>0.98897466818268687</v>
      </c>
    </row>
    <row r="3811" spans="1:6">
      <c r="A3811" s="11">
        <f t="shared" si="360"/>
        <v>18980</v>
      </c>
      <c r="B3811" s="18">
        <f t="shared" si="361"/>
        <v>62270.343200000003</v>
      </c>
      <c r="C3811" s="18">
        <f t="shared" si="362"/>
        <v>6813.4751045165794</v>
      </c>
      <c r="D3811" s="18">
        <f t="shared" si="363"/>
        <v>6.8134751045165798</v>
      </c>
      <c r="E3811" s="18">
        <f t="shared" si="364"/>
        <v>6.7243752905748161E-2</v>
      </c>
      <c r="F3811" s="18">
        <f t="shared" si="365"/>
        <v>0.98821280220887575</v>
      </c>
    </row>
    <row r="3812" spans="1:6">
      <c r="A3812" s="11">
        <f t="shared" si="360"/>
        <v>18985</v>
      </c>
      <c r="B3812" s="18">
        <f t="shared" si="361"/>
        <v>62286.7474</v>
      </c>
      <c r="C3812" s="18">
        <f t="shared" si="362"/>
        <v>6808.2262796350697</v>
      </c>
      <c r="D3812" s="18">
        <f t="shared" si="363"/>
        <v>6.8082262796350701</v>
      </c>
      <c r="E3812" s="18">
        <f t="shared" si="364"/>
        <v>6.7191951045762824E-2</v>
      </c>
      <c r="F3812" s="18">
        <f t="shared" si="365"/>
        <v>0.98745152314571127</v>
      </c>
    </row>
    <row r="3813" spans="1:6">
      <c r="A3813" s="11">
        <f t="shared" si="360"/>
        <v>18990</v>
      </c>
      <c r="B3813" s="18">
        <f t="shared" si="361"/>
        <v>62303.151599999997</v>
      </c>
      <c r="C3813" s="18">
        <f t="shared" si="362"/>
        <v>6802.9814982353673</v>
      </c>
      <c r="D3813" s="18">
        <f t="shared" si="363"/>
        <v>6.8029814982353676</v>
      </c>
      <c r="E3813" s="18">
        <f t="shared" si="364"/>
        <v>6.7140189091829436E-2</v>
      </c>
      <c r="F3813" s="18">
        <f t="shared" si="365"/>
        <v>0.98669083054106121</v>
      </c>
    </row>
    <row r="3814" spans="1:6">
      <c r="A3814" s="11">
        <f t="shared" si="360"/>
        <v>18995</v>
      </c>
      <c r="B3814" s="18">
        <f t="shared" si="361"/>
        <v>62319.555800000002</v>
      </c>
      <c r="C3814" s="18">
        <f t="shared" si="362"/>
        <v>6797.7407572025377</v>
      </c>
      <c r="D3814" s="18">
        <f t="shared" si="363"/>
        <v>6.7977407572025381</v>
      </c>
      <c r="E3814" s="18">
        <f t="shared" si="364"/>
        <v>6.7088467013206005E-2</v>
      </c>
      <c r="F3814" s="18">
        <f t="shared" si="365"/>
        <v>0.98593072394314174</v>
      </c>
    </row>
    <row r="3815" spans="1:6">
      <c r="A3815" s="11">
        <f t="shared" si="360"/>
        <v>19000</v>
      </c>
      <c r="B3815" s="18">
        <f t="shared" si="361"/>
        <v>62335.96</v>
      </c>
      <c r="C3815" s="18">
        <f t="shared" si="362"/>
        <v>6792.5040534240497</v>
      </c>
      <c r="D3815" s="18">
        <f t="shared" si="363"/>
        <v>6.7925040534240502</v>
      </c>
      <c r="E3815" s="18">
        <f t="shared" si="364"/>
        <v>6.7036784779174241E-2</v>
      </c>
      <c r="F3815" s="18">
        <f t="shared" si="365"/>
        <v>0.98517120290051741</v>
      </c>
    </row>
    <row r="3816" spans="1:6">
      <c r="A3816" s="11">
        <f t="shared" si="360"/>
        <v>19005</v>
      </c>
      <c r="B3816" s="18">
        <f t="shared" si="361"/>
        <v>62352.364199999996</v>
      </c>
      <c r="C3816" s="18">
        <f t="shared" si="362"/>
        <v>6787.2713837897645</v>
      </c>
      <c r="D3816" s="18">
        <f t="shared" si="363"/>
        <v>6.7872713837897649</v>
      </c>
      <c r="E3816" s="18">
        <f t="shared" si="364"/>
        <v>6.6985142359039462E-2</v>
      </c>
      <c r="F3816" s="18">
        <f t="shared" si="365"/>
        <v>0.98441226696209994</v>
      </c>
    </row>
    <row r="3817" spans="1:6">
      <c r="A3817" s="11">
        <f t="shared" si="360"/>
        <v>19010</v>
      </c>
      <c r="B3817" s="18">
        <f t="shared" si="361"/>
        <v>62368.768400000001</v>
      </c>
      <c r="C3817" s="18">
        <f t="shared" si="362"/>
        <v>6782.0427451919377</v>
      </c>
      <c r="D3817" s="18">
        <f t="shared" si="363"/>
        <v>6.7820427451919381</v>
      </c>
      <c r="E3817" s="18">
        <f t="shared" si="364"/>
        <v>6.6933539722130633E-2</v>
      </c>
      <c r="F3817" s="18">
        <f t="shared" si="365"/>
        <v>0.98365391567714833</v>
      </c>
    </row>
    <row r="3818" spans="1:6">
      <c r="A3818" s="11">
        <f t="shared" si="360"/>
        <v>19015</v>
      </c>
      <c r="B3818" s="18">
        <f t="shared" si="361"/>
        <v>62385.172599999998</v>
      </c>
      <c r="C3818" s="18">
        <f t="shared" si="362"/>
        <v>6776.818134525226</v>
      </c>
      <c r="D3818" s="18">
        <f t="shared" si="363"/>
        <v>6.7768181345252261</v>
      </c>
      <c r="E3818" s="18">
        <f t="shared" si="364"/>
        <v>6.6881976837800394E-2</v>
      </c>
      <c r="F3818" s="18">
        <f t="shared" si="365"/>
        <v>0.98289614859526975</v>
      </c>
    </row>
    <row r="3819" spans="1:6">
      <c r="A3819" s="11">
        <f t="shared" si="360"/>
        <v>19020</v>
      </c>
      <c r="B3819" s="18">
        <f t="shared" si="361"/>
        <v>62401.576800000003</v>
      </c>
      <c r="C3819" s="18">
        <f t="shared" si="362"/>
        <v>6771.5975486866719</v>
      </c>
      <c r="D3819" s="18">
        <f t="shared" si="363"/>
        <v>6.771597548686672</v>
      </c>
      <c r="E3819" s="18">
        <f t="shared" si="364"/>
        <v>6.6830453675424964E-2</v>
      </c>
      <c r="F3819" s="18">
        <f t="shared" si="365"/>
        <v>0.98213896526641753</v>
      </c>
    </row>
    <row r="3820" spans="1:6">
      <c r="A3820" s="11">
        <f t="shared" si="360"/>
        <v>19025</v>
      </c>
      <c r="B3820" s="18">
        <f t="shared" si="361"/>
        <v>62417.981</v>
      </c>
      <c r="C3820" s="18">
        <f t="shared" si="362"/>
        <v>6766.380984575716</v>
      </c>
      <c r="D3820" s="18">
        <f t="shared" si="363"/>
        <v>6.7663809845757159</v>
      </c>
      <c r="E3820" s="18">
        <f t="shared" si="364"/>
        <v>6.6778970204404195E-2</v>
      </c>
      <c r="F3820" s="18">
        <f t="shared" si="365"/>
        <v>0.98138236524089273</v>
      </c>
    </row>
    <row r="3821" spans="1:6">
      <c r="A3821" s="11">
        <f t="shared" si="360"/>
        <v>19030</v>
      </c>
      <c r="B3821" s="18">
        <f t="shared" si="361"/>
        <v>62434.385199999997</v>
      </c>
      <c r="C3821" s="18">
        <f t="shared" si="362"/>
        <v>6761.1684390941773</v>
      </c>
      <c r="D3821" s="18">
        <f t="shared" si="363"/>
        <v>6.7611684390941775</v>
      </c>
      <c r="E3821" s="18">
        <f t="shared" si="364"/>
        <v>6.6727526394161421E-2</v>
      </c>
      <c r="F3821" s="18">
        <f t="shared" si="365"/>
        <v>0.98062634806934135</v>
      </c>
    </row>
    <row r="3822" spans="1:6">
      <c r="A3822" s="11">
        <f t="shared" si="360"/>
        <v>19035</v>
      </c>
      <c r="B3822" s="18">
        <f t="shared" si="361"/>
        <v>62450.789400000001</v>
      </c>
      <c r="C3822" s="18">
        <f t="shared" si="362"/>
        <v>6755.9599091462687</v>
      </c>
      <c r="D3822" s="18">
        <f t="shared" si="363"/>
        <v>6.7559599091462683</v>
      </c>
      <c r="E3822" s="18">
        <f t="shared" si="364"/>
        <v>6.6676122214143624E-2</v>
      </c>
      <c r="F3822" s="18">
        <f t="shared" si="365"/>
        <v>0.97987091330275644</v>
      </c>
    </row>
    <row r="3823" spans="1:6">
      <c r="A3823" s="11">
        <f t="shared" si="360"/>
        <v>19040</v>
      </c>
      <c r="B3823" s="18">
        <f t="shared" si="361"/>
        <v>62467.193599999999</v>
      </c>
      <c r="C3823" s="18">
        <f t="shared" si="362"/>
        <v>6750.7553916385878</v>
      </c>
      <c r="D3823" s="18">
        <f t="shared" si="363"/>
        <v>6.7507553916385881</v>
      </c>
      <c r="E3823" s="18">
        <f t="shared" si="364"/>
        <v>6.6624757633821294E-2</v>
      </c>
      <c r="F3823" s="18">
        <f t="shared" si="365"/>
        <v>0.97911606049247757</v>
      </c>
    </row>
    <row r="3824" spans="1:6">
      <c r="A3824" s="11">
        <f t="shared" si="360"/>
        <v>19045</v>
      </c>
      <c r="B3824" s="18">
        <f t="shared" si="361"/>
        <v>62483.597800000003</v>
      </c>
      <c r="C3824" s="18">
        <f t="shared" si="362"/>
        <v>6745.5548834801084</v>
      </c>
      <c r="D3824" s="18">
        <f t="shared" si="363"/>
        <v>6.745554883480108</v>
      </c>
      <c r="E3824" s="18">
        <f t="shared" si="364"/>
        <v>6.6573432622688389E-2</v>
      </c>
      <c r="F3824" s="18">
        <f t="shared" si="365"/>
        <v>0.9783617891901879</v>
      </c>
    </row>
    <row r="3825" spans="1:6">
      <c r="A3825" s="11">
        <f t="shared" si="360"/>
        <v>19050</v>
      </c>
      <c r="B3825" s="18">
        <f t="shared" si="361"/>
        <v>62500.002</v>
      </c>
      <c r="C3825" s="18">
        <f t="shared" si="362"/>
        <v>6740.3583815821958</v>
      </c>
      <c r="D3825" s="18">
        <f t="shared" si="363"/>
        <v>6.7403583815821957</v>
      </c>
      <c r="E3825" s="18">
        <f t="shared" si="364"/>
        <v>6.6522147150262445E-2</v>
      </c>
      <c r="F3825" s="18">
        <f t="shared" si="365"/>
        <v>0.97760809894791845</v>
      </c>
    </row>
    <row r="3826" spans="1:6">
      <c r="A3826" s="11">
        <f t="shared" si="360"/>
        <v>19055</v>
      </c>
      <c r="B3826" s="18">
        <f t="shared" si="361"/>
        <v>62516.406199999998</v>
      </c>
      <c r="C3826" s="18">
        <f t="shared" si="362"/>
        <v>6735.1658828585851</v>
      </c>
      <c r="D3826" s="18">
        <f t="shared" si="363"/>
        <v>6.7351658828585848</v>
      </c>
      <c r="E3826" s="18">
        <f t="shared" si="364"/>
        <v>6.6470901186084425E-2</v>
      </c>
      <c r="F3826" s="18">
        <f t="shared" si="365"/>
        <v>0.97685498931804338</v>
      </c>
    </row>
    <row r="3827" spans="1:6">
      <c r="A3827" s="11">
        <f t="shared" si="360"/>
        <v>19060</v>
      </c>
      <c r="B3827" s="18">
        <f t="shared" si="361"/>
        <v>62532.810400000002</v>
      </c>
      <c r="C3827" s="18">
        <f t="shared" si="362"/>
        <v>6729.9773842253981</v>
      </c>
      <c r="D3827" s="18">
        <f t="shared" si="363"/>
        <v>6.729977384225398</v>
      </c>
      <c r="E3827" s="18">
        <f t="shared" si="364"/>
        <v>6.6419694699718826E-2</v>
      </c>
      <c r="F3827" s="18">
        <f t="shared" si="365"/>
        <v>0.97610245985328326</v>
      </c>
    </row>
    <row r="3828" spans="1:6">
      <c r="A3828" s="11">
        <f t="shared" si="360"/>
        <v>19065</v>
      </c>
      <c r="B3828" s="18">
        <f t="shared" si="361"/>
        <v>62549.214599999999</v>
      </c>
      <c r="C3828" s="18">
        <f t="shared" si="362"/>
        <v>6724.792882601123</v>
      </c>
      <c r="D3828" s="18">
        <f t="shared" si="363"/>
        <v>6.7247928826011227</v>
      </c>
      <c r="E3828" s="18">
        <f t="shared" si="364"/>
        <v>6.6368527660753476E-2</v>
      </c>
      <c r="F3828" s="18">
        <f t="shared" si="365"/>
        <v>0.9753505101067016</v>
      </c>
    </row>
    <row r="3829" spans="1:6">
      <c r="A3829" s="11">
        <f t="shared" si="360"/>
        <v>19070</v>
      </c>
      <c r="B3829" s="18">
        <f t="shared" si="361"/>
        <v>62565.618799999997</v>
      </c>
      <c r="C3829" s="18">
        <f t="shared" si="362"/>
        <v>6719.6123749066282</v>
      </c>
      <c r="D3829" s="18">
        <f t="shared" si="363"/>
        <v>6.7196123749066281</v>
      </c>
      <c r="E3829" s="18">
        <f t="shared" si="364"/>
        <v>6.631740003879974E-2</v>
      </c>
      <c r="F3829" s="18">
        <f t="shared" si="365"/>
        <v>0.97459913963170752</v>
      </c>
    </row>
    <row r="3830" spans="1:6">
      <c r="A3830" s="11">
        <f t="shared" si="360"/>
        <v>19075</v>
      </c>
      <c r="B3830" s="18">
        <f t="shared" si="361"/>
        <v>62582.023000000001</v>
      </c>
      <c r="C3830" s="18">
        <f t="shared" si="362"/>
        <v>6714.4358580651478</v>
      </c>
      <c r="D3830" s="18">
        <f t="shared" si="363"/>
        <v>6.7144358580651478</v>
      </c>
      <c r="E3830" s="18">
        <f t="shared" si="364"/>
        <v>6.6266311803492295E-2</v>
      </c>
      <c r="F3830" s="18">
        <f t="shared" si="365"/>
        <v>0.97384834798205289</v>
      </c>
    </row>
    <row r="3831" spans="1:6">
      <c r="A3831" s="11">
        <f t="shared" si="360"/>
        <v>19080</v>
      </c>
      <c r="B3831" s="18">
        <f t="shared" si="361"/>
        <v>62598.427199999998</v>
      </c>
      <c r="C3831" s="18">
        <f t="shared" si="362"/>
        <v>6709.2633290022977</v>
      </c>
      <c r="D3831" s="18">
        <f t="shared" si="363"/>
        <v>6.7092633290022974</v>
      </c>
      <c r="E3831" s="18">
        <f t="shared" si="364"/>
        <v>6.6215262924489343E-2</v>
      </c>
      <c r="F3831" s="18">
        <f t="shared" si="365"/>
        <v>0.97309813471183526</v>
      </c>
    </row>
    <row r="3832" spans="1:6">
      <c r="A3832" s="11">
        <f t="shared" si="360"/>
        <v>19085</v>
      </c>
      <c r="B3832" s="18">
        <f t="shared" si="361"/>
        <v>62614.831400000003</v>
      </c>
      <c r="C3832" s="18">
        <f t="shared" si="362"/>
        <v>6704.094784646054</v>
      </c>
      <c r="D3832" s="18">
        <f t="shared" si="363"/>
        <v>6.7040947846460544</v>
      </c>
      <c r="E3832" s="18">
        <f t="shared" si="364"/>
        <v>6.6164253371472373E-2</v>
      </c>
      <c r="F3832" s="18">
        <f t="shared" si="365"/>
        <v>0.97234849937549439</v>
      </c>
    </row>
    <row r="3833" spans="1:6">
      <c r="A3833" s="11">
        <f t="shared" si="360"/>
        <v>19090</v>
      </c>
      <c r="B3833" s="18">
        <f t="shared" si="361"/>
        <v>62631.2356</v>
      </c>
      <c r="C3833" s="18">
        <f t="shared" si="362"/>
        <v>6698.9302219267556</v>
      </c>
      <c r="D3833" s="18">
        <f t="shared" si="363"/>
        <v>6.6989302219267559</v>
      </c>
      <c r="E3833" s="18">
        <f t="shared" si="364"/>
        <v>6.6113283114146201E-2</v>
      </c>
      <c r="F3833" s="18">
        <f t="shared" si="365"/>
        <v>0.97159944152781286</v>
      </c>
    </row>
    <row r="3834" spans="1:6">
      <c r="A3834" s="11">
        <f t="shared" si="360"/>
        <v>19095</v>
      </c>
      <c r="B3834" s="18">
        <f t="shared" si="361"/>
        <v>62647.639799999997</v>
      </c>
      <c r="C3834" s="18">
        <f t="shared" si="362"/>
        <v>6693.7696377771126</v>
      </c>
      <c r="D3834" s="18">
        <f t="shared" si="363"/>
        <v>6.6937696377771125</v>
      </c>
      <c r="E3834" s="18">
        <f t="shared" si="364"/>
        <v>6.6062352122239015E-2</v>
      </c>
      <c r="F3834" s="18">
        <f t="shared" si="365"/>
        <v>0.97085096072391686</v>
      </c>
    </row>
    <row r="3835" spans="1:6">
      <c r="A3835" s="11">
        <f t="shared" si="360"/>
        <v>19100</v>
      </c>
      <c r="B3835" s="18">
        <f t="shared" si="361"/>
        <v>62664.044000000002</v>
      </c>
      <c r="C3835" s="18">
        <f t="shared" si="362"/>
        <v>6688.613029132197</v>
      </c>
      <c r="D3835" s="18">
        <f t="shared" si="363"/>
        <v>6.6886130291321972</v>
      </c>
      <c r="E3835" s="18">
        <f t="shared" si="364"/>
        <v>6.6011460365502359E-2</v>
      </c>
      <c r="F3835" s="18">
        <f t="shared" si="365"/>
        <v>0.97010305651927564</v>
      </c>
    </row>
    <row r="3836" spans="1:6">
      <c r="A3836" s="11">
        <f t="shared" si="360"/>
        <v>19105</v>
      </c>
      <c r="B3836" s="18">
        <f t="shared" si="361"/>
        <v>62680.448199999999</v>
      </c>
      <c r="C3836" s="18">
        <f t="shared" si="362"/>
        <v>6683.4603929294417</v>
      </c>
      <c r="D3836" s="18">
        <f t="shared" si="363"/>
        <v>6.6834603929294421</v>
      </c>
      <c r="E3836" s="18">
        <f t="shared" si="364"/>
        <v>6.5960607813711034E-2</v>
      </c>
      <c r="F3836" s="18">
        <f t="shared" si="365"/>
        <v>0.96935572846970042</v>
      </c>
    </row>
    <row r="3837" spans="1:6">
      <c r="A3837" s="11">
        <f t="shared" si="360"/>
        <v>19110</v>
      </c>
      <c r="B3837" s="18">
        <f t="shared" si="361"/>
        <v>62696.852399999996</v>
      </c>
      <c r="C3837" s="18">
        <f t="shared" si="362"/>
        <v>6678.3117261086363</v>
      </c>
      <c r="D3837" s="18">
        <f t="shared" si="363"/>
        <v>6.6783117261086362</v>
      </c>
      <c r="E3837" s="18">
        <f t="shared" si="364"/>
        <v>6.590979443666313E-2</v>
      </c>
      <c r="F3837" s="18">
        <f t="shared" si="365"/>
        <v>0.96860897613134433</v>
      </c>
    </row>
    <row r="3838" spans="1:6">
      <c r="A3838" s="11">
        <f t="shared" si="360"/>
        <v>19115</v>
      </c>
      <c r="B3838" s="18">
        <f t="shared" si="361"/>
        <v>62713.256600000001</v>
      </c>
      <c r="C3838" s="18">
        <f t="shared" si="362"/>
        <v>6673.1670256119342</v>
      </c>
      <c r="D3838" s="18">
        <f t="shared" si="363"/>
        <v>6.6731670256119342</v>
      </c>
      <c r="E3838" s="18">
        <f t="shared" si="364"/>
        <v>6.5859020204180066E-2</v>
      </c>
      <c r="F3838" s="18">
        <f t="shared" si="365"/>
        <v>0.96786279906070372</v>
      </c>
    </row>
    <row r="3839" spans="1:6">
      <c r="A3839" s="11">
        <f t="shared" si="360"/>
        <v>19120</v>
      </c>
      <c r="B3839" s="18">
        <f t="shared" si="361"/>
        <v>62729.660799999998</v>
      </c>
      <c r="C3839" s="18">
        <f t="shared" si="362"/>
        <v>6668.0262883838377</v>
      </c>
      <c r="D3839" s="18">
        <f t="shared" si="363"/>
        <v>6.6680262883838379</v>
      </c>
      <c r="E3839" s="18">
        <f t="shared" si="364"/>
        <v>6.5808285086106422E-2</v>
      </c>
      <c r="F3839" s="18">
        <f t="shared" si="365"/>
        <v>0.96711719681461505</v>
      </c>
    </row>
    <row r="3840" spans="1:6">
      <c r="A3840" s="11">
        <f t="shared" si="360"/>
        <v>19125</v>
      </c>
      <c r="B3840" s="18">
        <f t="shared" si="361"/>
        <v>62746.065000000002</v>
      </c>
      <c r="C3840" s="18">
        <f t="shared" si="362"/>
        <v>6662.8895113712024</v>
      </c>
      <c r="D3840" s="18">
        <f t="shared" si="363"/>
        <v>6.6628895113712021</v>
      </c>
      <c r="E3840" s="18">
        <f t="shared" si="364"/>
        <v>6.5757589052310009E-2</v>
      </c>
      <c r="F3840" s="18">
        <f t="shared" si="365"/>
        <v>0.96637216895025646</v>
      </c>
    </row>
    <row r="3841" spans="1:6">
      <c r="A3841" s="11">
        <f t="shared" si="360"/>
        <v>19130</v>
      </c>
      <c r="B3841" s="18">
        <f t="shared" si="361"/>
        <v>62762.4692</v>
      </c>
      <c r="C3841" s="18">
        <f t="shared" si="362"/>
        <v>6657.7566915232428</v>
      </c>
      <c r="D3841" s="18">
        <f t="shared" si="363"/>
        <v>6.6577566915232431</v>
      </c>
      <c r="E3841" s="18">
        <f t="shared" si="364"/>
        <v>6.5706932072681939E-2</v>
      </c>
      <c r="F3841" s="18">
        <f t="shared" si="365"/>
        <v>0.9656277150251481</v>
      </c>
    </row>
    <row r="3842" spans="1:6">
      <c r="A3842" s="11">
        <f t="shared" si="360"/>
        <v>19135</v>
      </c>
      <c r="B3842" s="18">
        <f t="shared" si="361"/>
        <v>62778.873399999997</v>
      </c>
      <c r="C3842" s="18">
        <f t="shared" si="362"/>
        <v>6652.6278257915183</v>
      </c>
      <c r="D3842" s="18">
        <f t="shared" si="363"/>
        <v>6.6526278257915186</v>
      </c>
      <c r="E3842" s="18">
        <f t="shared" si="364"/>
        <v>6.5656314117136433E-2</v>
      </c>
      <c r="F3842" s="18">
        <f t="shared" si="365"/>
        <v>0.96488383459715032</v>
      </c>
    </row>
    <row r="3843" spans="1:6">
      <c r="A3843" s="11">
        <f t="shared" si="360"/>
        <v>19140</v>
      </c>
      <c r="B3843" s="18">
        <f t="shared" si="361"/>
        <v>62795.277600000001</v>
      </c>
      <c r="C3843" s="18">
        <f t="shared" si="362"/>
        <v>6647.50291112994</v>
      </c>
      <c r="D3843" s="18">
        <f t="shared" si="363"/>
        <v>6.6475029111299397</v>
      </c>
      <c r="E3843" s="18">
        <f t="shared" si="364"/>
        <v>6.5605735155610939E-2</v>
      </c>
      <c r="F3843" s="18">
        <f t="shared" si="365"/>
        <v>0.96414052722446419</v>
      </c>
    </row>
    <row r="3844" spans="1:6">
      <c r="A3844" s="11">
        <f t="shared" si="360"/>
        <v>19145</v>
      </c>
      <c r="B3844" s="18">
        <f t="shared" si="361"/>
        <v>62811.681799999998</v>
      </c>
      <c r="C3844" s="18">
        <f t="shared" si="362"/>
        <v>6642.3819444947603</v>
      </c>
      <c r="D3844" s="18">
        <f t="shared" si="363"/>
        <v>6.64238194449476</v>
      </c>
      <c r="E3844" s="18">
        <f t="shared" si="364"/>
        <v>6.5555195158066015E-2</v>
      </c>
      <c r="F3844" s="18">
        <f t="shared" si="365"/>
        <v>0.96339779246563106</v>
      </c>
    </row>
    <row r="3845" spans="1:6">
      <c r="A3845" s="11">
        <f t="shared" si="360"/>
        <v>19150</v>
      </c>
      <c r="B3845" s="18">
        <f t="shared" si="361"/>
        <v>62828.086000000003</v>
      </c>
      <c r="C3845" s="18">
        <f t="shared" si="362"/>
        <v>6637.2649228445825</v>
      </c>
      <c r="D3845" s="18">
        <f t="shared" si="363"/>
        <v>6.6372649228445821</v>
      </c>
      <c r="E3845" s="18">
        <f t="shared" si="364"/>
        <v>6.5504694094485436E-2</v>
      </c>
      <c r="F3845" s="18">
        <f t="shared" si="365"/>
        <v>0.96265562987953246</v>
      </c>
    </row>
    <row r="3846" spans="1:6">
      <c r="A3846" s="11">
        <f t="shared" si="360"/>
        <v>19155</v>
      </c>
      <c r="B3846" s="18">
        <f t="shared" si="361"/>
        <v>62844.4902</v>
      </c>
      <c r="C3846" s="18">
        <f t="shared" si="362"/>
        <v>6632.1518431403474</v>
      </c>
      <c r="D3846" s="18">
        <f t="shared" si="363"/>
        <v>6.6321518431403472</v>
      </c>
      <c r="E3846" s="18">
        <f t="shared" si="364"/>
        <v>6.5454231934876012E-2</v>
      </c>
      <c r="F3846" s="18">
        <f t="shared" si="365"/>
        <v>0.96191403902538963</v>
      </c>
    </row>
    <row r="3847" spans="1:6">
      <c r="A3847" s="11">
        <f t="shared" si="360"/>
        <v>19160</v>
      </c>
      <c r="B3847" s="18">
        <f t="shared" si="361"/>
        <v>62860.894399999997</v>
      </c>
      <c r="C3847" s="18">
        <f t="shared" si="362"/>
        <v>6627.0427023453449</v>
      </c>
      <c r="D3847" s="18">
        <f t="shared" si="363"/>
        <v>6.6270427023453449</v>
      </c>
      <c r="E3847" s="18">
        <f t="shared" si="364"/>
        <v>6.5403808649267745E-2</v>
      </c>
      <c r="F3847" s="18">
        <f t="shared" si="365"/>
        <v>0.96117301946276412</v>
      </c>
    </row>
    <row r="3848" spans="1:6">
      <c r="A3848" s="11">
        <f t="shared" si="360"/>
        <v>19165</v>
      </c>
      <c r="B3848" s="18">
        <f t="shared" si="361"/>
        <v>62877.298600000002</v>
      </c>
      <c r="C3848" s="18">
        <f t="shared" si="362"/>
        <v>6621.9374974251932</v>
      </c>
      <c r="D3848" s="18">
        <f t="shared" si="363"/>
        <v>6.6219374974251934</v>
      </c>
      <c r="E3848" s="18">
        <f t="shared" si="364"/>
        <v>6.5353424207713645E-2</v>
      </c>
      <c r="F3848" s="18">
        <f t="shared" si="365"/>
        <v>0.96043257075155519</v>
      </c>
    </row>
    <row r="3849" spans="1:6">
      <c r="A3849" s="11">
        <f t="shared" si="360"/>
        <v>19170</v>
      </c>
      <c r="B3849" s="18">
        <f t="shared" si="361"/>
        <v>62893.702799999999</v>
      </c>
      <c r="C3849" s="18">
        <f t="shared" si="362"/>
        <v>6616.8362253478572</v>
      </c>
      <c r="D3849" s="18">
        <f t="shared" si="363"/>
        <v>6.616836225347857</v>
      </c>
      <c r="E3849" s="18">
        <f t="shared" si="364"/>
        <v>6.5303078580289831E-2</v>
      </c>
      <c r="F3849" s="18">
        <f t="shared" si="365"/>
        <v>0.9596926924520025</v>
      </c>
    </row>
    <row r="3850" spans="1:6">
      <c r="A3850" s="11">
        <f t="shared" si="360"/>
        <v>19175</v>
      </c>
      <c r="B3850" s="18">
        <f t="shared" si="361"/>
        <v>62910.106999999996</v>
      </c>
      <c r="C3850" s="18">
        <f t="shared" si="362"/>
        <v>6611.7388830836344</v>
      </c>
      <c r="D3850" s="18">
        <f t="shared" si="363"/>
        <v>6.6117388830836346</v>
      </c>
      <c r="E3850" s="18">
        <f t="shared" si="364"/>
        <v>6.5252771737095497E-2</v>
      </c>
      <c r="F3850" s="18">
        <f t="shared" si="365"/>
        <v>0.95895338412468423</v>
      </c>
    </row>
    <row r="3851" spans="1:6">
      <c r="A3851" s="11">
        <f t="shared" si="360"/>
        <v>19180</v>
      </c>
      <c r="B3851" s="18">
        <f t="shared" si="361"/>
        <v>62926.511200000001</v>
      </c>
      <c r="C3851" s="18">
        <f t="shared" si="362"/>
        <v>6606.6454676051553</v>
      </c>
      <c r="D3851" s="18">
        <f t="shared" si="363"/>
        <v>6.6066454676051549</v>
      </c>
      <c r="E3851" s="18">
        <f t="shared" si="364"/>
        <v>6.5202503648252821E-2</v>
      </c>
      <c r="F3851" s="18">
        <f t="shared" si="365"/>
        <v>0.95821464533051648</v>
      </c>
    </row>
    <row r="3852" spans="1:6">
      <c r="A3852" s="11">
        <f t="shared" si="360"/>
        <v>19185</v>
      </c>
      <c r="B3852" s="18">
        <f t="shared" si="361"/>
        <v>62942.915399999998</v>
      </c>
      <c r="C3852" s="18">
        <f t="shared" si="362"/>
        <v>6601.5559758873824</v>
      </c>
      <c r="D3852" s="18">
        <f t="shared" si="363"/>
        <v>6.6015559758873827</v>
      </c>
      <c r="E3852" s="18">
        <f t="shared" si="364"/>
        <v>6.5152274283907033E-2</v>
      </c>
      <c r="F3852" s="18">
        <f t="shared" si="365"/>
        <v>0.95747647563075422</v>
      </c>
    </row>
    <row r="3853" spans="1:6">
      <c r="A3853" s="11">
        <f t="shared" si="360"/>
        <v>19190</v>
      </c>
      <c r="B3853" s="18">
        <f t="shared" si="361"/>
        <v>62959.319600000003</v>
      </c>
      <c r="C3853" s="18">
        <f t="shared" si="362"/>
        <v>6596.4704049076108</v>
      </c>
      <c r="D3853" s="18">
        <f t="shared" si="363"/>
        <v>6.5964704049076106</v>
      </c>
      <c r="E3853" s="18">
        <f t="shared" si="364"/>
        <v>6.5102083614226341E-2</v>
      </c>
      <c r="F3853" s="18">
        <f t="shared" si="365"/>
        <v>0.95673887458699003</v>
      </c>
    </row>
    <row r="3854" spans="1:6">
      <c r="A3854" s="11">
        <f t="shared" si="360"/>
        <v>19195</v>
      </c>
      <c r="B3854" s="18">
        <f t="shared" si="361"/>
        <v>62975.7238</v>
      </c>
      <c r="C3854" s="18">
        <f t="shared" si="362"/>
        <v>6591.3887516454643</v>
      </c>
      <c r="D3854" s="18">
        <f t="shared" si="363"/>
        <v>6.5913887516454643</v>
      </c>
      <c r="E3854" s="18">
        <f t="shared" si="364"/>
        <v>6.5051931609401967E-2</v>
      </c>
      <c r="F3854" s="18">
        <f t="shared" si="365"/>
        <v>0.95600184176115488</v>
      </c>
    </row>
    <row r="3855" spans="1:6">
      <c r="A3855" s="11">
        <f t="shared" si="360"/>
        <v>19200</v>
      </c>
      <c r="B3855" s="18">
        <f t="shared" si="361"/>
        <v>62992.127999999997</v>
      </c>
      <c r="C3855" s="18">
        <f t="shared" si="362"/>
        <v>6586.3110130828909</v>
      </c>
      <c r="D3855" s="18">
        <f t="shared" si="363"/>
        <v>6.5863110130828906</v>
      </c>
      <c r="E3855" s="18">
        <f t="shared" si="364"/>
        <v>6.5001818239648054E-2</v>
      </c>
      <c r="F3855" s="18">
        <f t="shared" si="365"/>
        <v>0.95526537671551626</v>
      </c>
    </row>
    <row r="3856" spans="1:6">
      <c r="A3856" s="11">
        <f t="shared" si="360"/>
        <v>19205</v>
      </c>
      <c r="B3856" s="18">
        <f t="shared" si="361"/>
        <v>63008.532200000001</v>
      </c>
      <c r="C3856" s="18">
        <f t="shared" si="362"/>
        <v>6581.2371862041618</v>
      </c>
      <c r="D3856" s="18">
        <f t="shared" si="363"/>
        <v>6.5812371862041621</v>
      </c>
      <c r="E3856" s="18">
        <f t="shared" si="364"/>
        <v>6.4951743475201704E-2</v>
      </c>
      <c r="F3856" s="18">
        <f t="shared" si="365"/>
        <v>0.95452947901267926</v>
      </c>
    </row>
    <row r="3857" spans="1:6">
      <c r="A3857" s="11">
        <f t="shared" si="360"/>
        <v>19210</v>
      </c>
      <c r="B3857" s="18">
        <f t="shared" si="361"/>
        <v>63024.936399999999</v>
      </c>
      <c r="C3857" s="18">
        <f t="shared" si="362"/>
        <v>6576.1672679958765</v>
      </c>
      <c r="D3857" s="18">
        <f t="shared" si="363"/>
        <v>6.5761672679958769</v>
      </c>
      <c r="E3857" s="18">
        <f t="shared" si="364"/>
        <v>6.4901707286322941E-2</v>
      </c>
      <c r="F3857" s="18">
        <f t="shared" si="365"/>
        <v>0.95379414821558595</v>
      </c>
    </row>
    <row r="3858" spans="1:6">
      <c r="A3858" s="11">
        <f t="shared" si="360"/>
        <v>19215</v>
      </c>
      <c r="B3858" s="18">
        <f t="shared" si="361"/>
        <v>63041.340600000003</v>
      </c>
      <c r="C3858" s="18">
        <f t="shared" si="362"/>
        <v>6571.101255446958</v>
      </c>
      <c r="D3858" s="18">
        <f t="shared" si="363"/>
        <v>6.5711012554469583</v>
      </c>
      <c r="E3858" s="18">
        <f t="shared" si="364"/>
        <v>6.4851709643294786E-2</v>
      </c>
      <c r="F3858" s="18">
        <f t="shared" si="365"/>
        <v>0.95305938388751599</v>
      </c>
    </row>
    <row r="3859" spans="1:6">
      <c r="A3859" s="11">
        <f t="shared" si="360"/>
        <v>19220</v>
      </c>
      <c r="B3859" s="18">
        <f t="shared" si="361"/>
        <v>63057.7448</v>
      </c>
      <c r="C3859" s="18">
        <f t="shared" si="362"/>
        <v>6566.0391455486424</v>
      </c>
      <c r="D3859" s="18">
        <f t="shared" si="363"/>
        <v>6.5660391455486424</v>
      </c>
      <c r="E3859" s="18">
        <f t="shared" si="364"/>
        <v>6.4801750516423021E-2</v>
      </c>
      <c r="F3859" s="18">
        <f t="shared" si="365"/>
        <v>0.95232518559208401</v>
      </c>
    </row>
    <row r="3860" spans="1:6">
      <c r="A3860" s="11">
        <f t="shared" si="360"/>
        <v>19225</v>
      </c>
      <c r="B3860" s="18">
        <f t="shared" si="361"/>
        <v>63074.148999999998</v>
      </c>
      <c r="C3860" s="18">
        <f t="shared" si="362"/>
        <v>6560.9809352944822</v>
      </c>
      <c r="D3860" s="18">
        <f t="shared" si="363"/>
        <v>6.5609809352944826</v>
      </c>
      <c r="E3860" s="18">
        <f t="shared" si="364"/>
        <v>6.4751829876036365E-2</v>
      </c>
      <c r="F3860" s="18">
        <f t="shared" si="365"/>
        <v>0.95159155289324115</v>
      </c>
    </row>
    <row r="3861" spans="1:6">
      <c r="A3861" s="11">
        <f t="shared" si="360"/>
        <v>19230</v>
      </c>
      <c r="B3861" s="18">
        <f t="shared" si="361"/>
        <v>63090.553200000002</v>
      </c>
      <c r="C3861" s="18">
        <f t="shared" si="362"/>
        <v>6555.9266216803535</v>
      </c>
      <c r="D3861" s="18">
        <f t="shared" si="363"/>
        <v>6.5559266216803538</v>
      </c>
      <c r="E3861" s="18">
        <f t="shared" si="364"/>
        <v>6.4701947692486397E-2</v>
      </c>
      <c r="F3861" s="18">
        <f t="shared" si="365"/>
        <v>0.95085848535527517</v>
      </c>
    </row>
    <row r="3862" spans="1:6">
      <c r="A3862" s="11">
        <f t="shared" si="360"/>
        <v>19235</v>
      </c>
      <c r="B3862" s="18">
        <f t="shared" si="361"/>
        <v>63106.957399999999</v>
      </c>
      <c r="C3862" s="18">
        <f t="shared" si="362"/>
        <v>6550.8762017044392</v>
      </c>
      <c r="D3862" s="18">
        <f t="shared" si="363"/>
        <v>6.5508762017044395</v>
      </c>
      <c r="E3862" s="18">
        <f t="shared" si="364"/>
        <v>6.4652103936147509E-2</v>
      </c>
      <c r="F3862" s="18">
        <f t="shared" si="365"/>
        <v>0.95012598254280844</v>
      </c>
    </row>
    <row r="3863" spans="1:6">
      <c r="A3863" s="11">
        <f t="shared" si="360"/>
        <v>19240</v>
      </c>
      <c r="B3863" s="18">
        <f t="shared" si="361"/>
        <v>63123.361599999997</v>
      </c>
      <c r="C3863" s="18">
        <f t="shared" si="362"/>
        <v>6545.8296723672429</v>
      </c>
      <c r="D3863" s="18">
        <f t="shared" si="363"/>
        <v>6.5458296723672431</v>
      </c>
      <c r="E3863" s="18">
        <f t="shared" si="364"/>
        <v>6.4602298577416964E-2</v>
      </c>
      <c r="F3863" s="18">
        <f t="shared" si="365"/>
        <v>0.94939404402080019</v>
      </c>
    </row>
    <row r="3864" spans="1:6">
      <c r="A3864" s="11">
        <f t="shared" si="360"/>
        <v>19245</v>
      </c>
      <c r="B3864" s="18">
        <f t="shared" si="361"/>
        <v>63139.765800000001</v>
      </c>
      <c r="C3864" s="18">
        <f t="shared" si="362"/>
        <v>6540.7870306715713</v>
      </c>
      <c r="D3864" s="18">
        <f t="shared" si="363"/>
        <v>6.540787030671571</v>
      </c>
      <c r="E3864" s="18">
        <f t="shared" si="364"/>
        <v>6.4552531586714784E-2</v>
      </c>
      <c r="F3864" s="18">
        <f t="shared" si="365"/>
        <v>0.94866266935454335</v>
      </c>
    </row>
    <row r="3865" spans="1:6">
      <c r="A3865" s="11">
        <f t="shared" si="360"/>
        <v>19250</v>
      </c>
      <c r="B3865" s="18">
        <f t="shared" si="361"/>
        <v>63156.17</v>
      </c>
      <c r="C3865" s="18">
        <f t="shared" si="362"/>
        <v>6535.7482736225447</v>
      </c>
      <c r="D3865" s="18">
        <f t="shared" si="363"/>
        <v>6.535748273622545</v>
      </c>
      <c r="E3865" s="18">
        <f t="shared" si="364"/>
        <v>6.4502802934483822E-2</v>
      </c>
      <c r="F3865" s="18">
        <f t="shared" si="365"/>
        <v>0.94793185810966663</v>
      </c>
    </row>
    <row r="3866" spans="1:6">
      <c r="A3866" s="11">
        <f t="shared" si="360"/>
        <v>19255</v>
      </c>
      <c r="B3866" s="18">
        <f t="shared" si="361"/>
        <v>63172.574200000003</v>
      </c>
      <c r="C3866" s="18">
        <f t="shared" si="362"/>
        <v>6530.7133982275882</v>
      </c>
      <c r="D3866" s="18">
        <f t="shared" si="363"/>
        <v>6.5307133982275882</v>
      </c>
      <c r="E3866" s="18">
        <f t="shared" si="364"/>
        <v>6.445311259118966E-2</v>
      </c>
      <c r="F3866" s="18">
        <f t="shared" si="365"/>
        <v>0.94720160985213298</v>
      </c>
    </row>
    <row r="3867" spans="1:6">
      <c r="A3867" s="11">
        <f t="shared" ref="A3867:A3930" si="366">A3866+5</f>
        <v>19260</v>
      </c>
      <c r="B3867" s="18">
        <f t="shared" ref="B3867:B3930" si="367">A3867*3.28084</f>
        <v>63188.9784</v>
      </c>
      <c r="C3867" s="18">
        <f t="shared" ref="C3867:C3930" si="368">IF(A3867&lt;11000,$C$14*(1+(-0.0065/$E$13)*A3867)^5.255876113,$C$14*(1+(-0.0065/$E$13)*MIN(A3867,11000))^5.255876113*EXP((-9.80665*0.0289644*(A3867-11000)/8.31432/($E$13-71.5))))</f>
        <v>6525.6824014964341</v>
      </c>
      <c r="D3867" s="18">
        <f t="shared" ref="D3867:D3930" si="369">C3867/1000</f>
        <v>6.5256824014964341</v>
      </c>
      <c r="E3867" s="18">
        <f t="shared" ref="E3867:E3930" si="370">D3867*0.00986923</f>
        <v>6.4403460527320655E-2</v>
      </c>
      <c r="F3867" s="18">
        <f t="shared" ref="F3867:F3930" si="371">D3867*0.145038</f>
        <v>0.94647192414823977</v>
      </c>
    </row>
    <row r="3868" spans="1:6">
      <c r="A3868" s="11">
        <f t="shared" si="366"/>
        <v>19265</v>
      </c>
      <c r="B3868" s="18">
        <f t="shared" si="367"/>
        <v>63205.382599999997</v>
      </c>
      <c r="C3868" s="18">
        <f t="shared" si="368"/>
        <v>6520.655280441114</v>
      </c>
      <c r="D3868" s="18">
        <f t="shared" si="369"/>
        <v>6.5206552804411135</v>
      </c>
      <c r="E3868" s="18">
        <f t="shared" si="370"/>
        <v>6.4353846713387855E-2</v>
      </c>
      <c r="F3868" s="18">
        <f t="shared" si="371"/>
        <v>0.94574280056461824</v>
      </c>
    </row>
    <row r="3869" spans="1:6">
      <c r="A3869" s="11">
        <f t="shared" si="366"/>
        <v>19270</v>
      </c>
      <c r="B3869" s="18">
        <f t="shared" si="367"/>
        <v>63221.786800000002</v>
      </c>
      <c r="C3869" s="18">
        <f t="shared" si="368"/>
        <v>6515.632032075966</v>
      </c>
      <c r="D3869" s="18">
        <f t="shared" si="369"/>
        <v>6.515632032075966</v>
      </c>
      <c r="E3869" s="18">
        <f t="shared" si="370"/>
        <v>6.430427111992508E-2</v>
      </c>
      <c r="F3869" s="18">
        <f t="shared" si="371"/>
        <v>0.94501423866823397</v>
      </c>
    </row>
    <row r="3870" spans="1:6">
      <c r="A3870" s="11">
        <f t="shared" si="366"/>
        <v>19275</v>
      </c>
      <c r="B3870" s="18">
        <f t="shared" si="367"/>
        <v>63238.190999999999</v>
      </c>
      <c r="C3870" s="18">
        <f t="shared" si="368"/>
        <v>6510.6126534176283</v>
      </c>
      <c r="D3870" s="18">
        <f t="shared" si="369"/>
        <v>6.5106126534176285</v>
      </c>
      <c r="E3870" s="18">
        <f t="shared" si="370"/>
        <v>6.4254733717488854E-2</v>
      </c>
      <c r="F3870" s="18">
        <f t="shared" si="371"/>
        <v>0.944286238026386</v>
      </c>
    </row>
    <row r="3871" spans="1:6">
      <c r="A3871" s="11">
        <f t="shared" si="366"/>
        <v>19280</v>
      </c>
      <c r="B3871" s="18">
        <f t="shared" si="367"/>
        <v>63254.595199999996</v>
      </c>
      <c r="C3871" s="18">
        <f t="shared" si="368"/>
        <v>6505.5971414850355</v>
      </c>
      <c r="D3871" s="18">
        <f t="shared" si="369"/>
        <v>6.5055971414850351</v>
      </c>
      <c r="E3871" s="18">
        <f t="shared" si="370"/>
        <v>6.4205234476658352E-2</v>
      </c>
      <c r="F3871" s="18">
        <f t="shared" si="371"/>
        <v>0.94355879820670652</v>
      </c>
    </row>
    <row r="3872" spans="1:6">
      <c r="A3872" s="11">
        <f t="shared" si="366"/>
        <v>19285</v>
      </c>
      <c r="B3872" s="18">
        <f t="shared" si="367"/>
        <v>63270.999400000001</v>
      </c>
      <c r="C3872" s="18">
        <f t="shared" si="368"/>
        <v>6500.5854932994171</v>
      </c>
      <c r="D3872" s="18">
        <f t="shared" si="369"/>
        <v>6.5005854932994174</v>
      </c>
      <c r="E3872" s="18">
        <f t="shared" si="370"/>
        <v>6.4155773368035407E-2</v>
      </c>
      <c r="F3872" s="18">
        <f t="shared" si="371"/>
        <v>0.94283191877716088</v>
      </c>
    </row>
    <row r="3873" spans="1:6">
      <c r="A3873" s="11">
        <f t="shared" si="366"/>
        <v>19290</v>
      </c>
      <c r="B3873" s="18">
        <f t="shared" si="367"/>
        <v>63287.403599999998</v>
      </c>
      <c r="C3873" s="18">
        <f t="shared" si="368"/>
        <v>6495.5777058842996</v>
      </c>
      <c r="D3873" s="18">
        <f t="shared" si="369"/>
        <v>6.4955777058842994</v>
      </c>
      <c r="E3873" s="18">
        <f t="shared" si="370"/>
        <v>6.4106350362244505E-2</v>
      </c>
      <c r="F3873" s="18">
        <f t="shared" si="371"/>
        <v>0.94210559930604698</v>
      </c>
    </row>
    <row r="3874" spans="1:6">
      <c r="A3874" s="11">
        <f t="shared" si="366"/>
        <v>19295</v>
      </c>
      <c r="B3874" s="18">
        <f t="shared" si="367"/>
        <v>63303.807800000002</v>
      </c>
      <c r="C3874" s="18">
        <f t="shared" si="368"/>
        <v>6490.573776265499</v>
      </c>
      <c r="D3874" s="18">
        <f t="shared" si="369"/>
        <v>6.4905737762654994</v>
      </c>
      <c r="E3874" s="18">
        <f t="shared" si="370"/>
        <v>6.405696542993275E-2</v>
      </c>
      <c r="F3874" s="18">
        <f t="shared" si="371"/>
        <v>0.94137983936199554</v>
      </c>
    </row>
    <row r="3875" spans="1:6">
      <c r="A3875" s="11">
        <f t="shared" si="366"/>
        <v>19300</v>
      </c>
      <c r="B3875" s="18">
        <f t="shared" si="367"/>
        <v>63320.212</v>
      </c>
      <c r="C3875" s="18">
        <f t="shared" si="368"/>
        <v>6485.573701471134</v>
      </c>
      <c r="D3875" s="18">
        <f t="shared" si="369"/>
        <v>6.4855737014711341</v>
      </c>
      <c r="E3875" s="18">
        <f t="shared" si="370"/>
        <v>6.4007618541769964E-2</v>
      </c>
      <c r="F3875" s="18">
        <f t="shared" si="371"/>
        <v>0.94065463851397035</v>
      </c>
    </row>
    <row r="3876" spans="1:6">
      <c r="A3876" s="11">
        <f t="shared" si="366"/>
        <v>19305</v>
      </c>
      <c r="B3876" s="18">
        <f t="shared" si="367"/>
        <v>63336.616199999997</v>
      </c>
      <c r="C3876" s="18">
        <f t="shared" si="368"/>
        <v>6480.5774785315953</v>
      </c>
      <c r="D3876" s="18">
        <f t="shared" si="369"/>
        <v>6.480577478531595</v>
      </c>
      <c r="E3876" s="18">
        <f t="shared" si="370"/>
        <v>6.3958309668448371E-2</v>
      </c>
      <c r="F3876" s="18">
        <f t="shared" si="371"/>
        <v>0.9399299963312655</v>
      </c>
    </row>
    <row r="3877" spans="1:6">
      <c r="A3877" s="11">
        <f t="shared" si="366"/>
        <v>19310</v>
      </c>
      <c r="B3877" s="18">
        <f t="shared" si="367"/>
        <v>63353.020400000001</v>
      </c>
      <c r="C3877" s="18">
        <f t="shared" si="368"/>
        <v>6475.5851044795754</v>
      </c>
      <c r="D3877" s="18">
        <f t="shared" si="369"/>
        <v>6.4755851044795758</v>
      </c>
      <c r="E3877" s="18">
        <f t="shared" si="370"/>
        <v>6.3909038780682964E-2</v>
      </c>
      <c r="F3877" s="18">
        <f t="shared" si="371"/>
        <v>0.9392059123835087</v>
      </c>
    </row>
    <row r="3878" spans="1:6">
      <c r="A3878" s="11">
        <f t="shared" si="366"/>
        <v>19315</v>
      </c>
      <c r="B3878" s="18">
        <f t="shared" si="367"/>
        <v>63369.424599999998</v>
      </c>
      <c r="C3878" s="18">
        <f t="shared" si="368"/>
        <v>6470.5965763500453</v>
      </c>
      <c r="D3878" s="18">
        <f t="shared" si="369"/>
        <v>6.4705965763500455</v>
      </c>
      <c r="E3878" s="18">
        <f t="shared" si="370"/>
        <v>6.3859805849211151E-2</v>
      </c>
      <c r="F3878" s="18">
        <f t="shared" si="371"/>
        <v>0.93848238624065794</v>
      </c>
    </row>
    <row r="3879" spans="1:6">
      <c r="A3879" s="11">
        <f t="shared" si="366"/>
        <v>19320</v>
      </c>
      <c r="B3879" s="18">
        <f t="shared" si="367"/>
        <v>63385.828800000003</v>
      </c>
      <c r="C3879" s="18">
        <f t="shared" si="368"/>
        <v>6465.6118911802641</v>
      </c>
      <c r="D3879" s="18">
        <f t="shared" si="369"/>
        <v>6.4656118911802638</v>
      </c>
      <c r="E3879" s="18">
        <f t="shared" si="370"/>
        <v>6.3810610844792989E-2</v>
      </c>
      <c r="F3879" s="18">
        <f t="shared" si="371"/>
        <v>0.93775941747300307</v>
      </c>
    </row>
    <row r="3880" spans="1:6">
      <c r="A3880" s="11">
        <f t="shared" si="366"/>
        <v>19325</v>
      </c>
      <c r="B3880" s="18">
        <f t="shared" si="367"/>
        <v>63402.233</v>
      </c>
      <c r="C3880" s="18">
        <f t="shared" si="368"/>
        <v>6460.6310460097684</v>
      </c>
      <c r="D3880" s="18">
        <f t="shared" si="369"/>
        <v>6.4606310460097687</v>
      </c>
      <c r="E3880" s="18">
        <f t="shared" si="370"/>
        <v>6.3761453738210988E-2</v>
      </c>
      <c r="F3880" s="18">
        <f t="shared" si="371"/>
        <v>0.93703700565116488</v>
      </c>
    </row>
    <row r="3881" spans="1:6">
      <c r="A3881" s="11">
        <f t="shared" si="366"/>
        <v>19330</v>
      </c>
      <c r="B3881" s="18">
        <f t="shared" si="367"/>
        <v>63418.637199999997</v>
      </c>
      <c r="C3881" s="18">
        <f t="shared" si="368"/>
        <v>6455.6540378803811</v>
      </c>
      <c r="D3881" s="18">
        <f t="shared" si="369"/>
        <v>6.4556540378803815</v>
      </c>
      <c r="E3881" s="18">
        <f t="shared" si="370"/>
        <v>6.3712334500270196E-2</v>
      </c>
      <c r="F3881" s="18">
        <f t="shared" si="371"/>
        <v>0.9363151503460948</v>
      </c>
    </row>
    <row r="3882" spans="1:6">
      <c r="A3882" s="11">
        <f t="shared" si="366"/>
        <v>19335</v>
      </c>
      <c r="B3882" s="18">
        <f t="shared" si="367"/>
        <v>63435.041400000002</v>
      </c>
      <c r="C3882" s="18">
        <f t="shared" si="368"/>
        <v>6450.6808638362008</v>
      </c>
      <c r="D3882" s="18">
        <f t="shared" si="369"/>
        <v>6.450680863836201</v>
      </c>
      <c r="E3882" s="18">
        <f t="shared" si="370"/>
        <v>6.3663253101798142E-2</v>
      </c>
      <c r="F3882" s="18">
        <f t="shared" si="371"/>
        <v>0.93559385112907489</v>
      </c>
    </row>
    <row r="3883" spans="1:6">
      <c r="A3883" s="11">
        <f t="shared" si="366"/>
        <v>19340</v>
      </c>
      <c r="B3883" s="18">
        <f t="shared" si="367"/>
        <v>63451.445599999999</v>
      </c>
      <c r="C3883" s="18">
        <f t="shared" si="368"/>
        <v>6445.7115209236044</v>
      </c>
      <c r="D3883" s="18">
        <f t="shared" si="369"/>
        <v>6.445711520923604</v>
      </c>
      <c r="E3883" s="18">
        <f t="shared" si="370"/>
        <v>6.3614209513644854E-2</v>
      </c>
      <c r="F3883" s="18">
        <f t="shared" si="371"/>
        <v>0.93487310757171771</v>
      </c>
    </row>
    <row r="3884" spans="1:6">
      <c r="A3884" s="11">
        <f t="shared" si="366"/>
        <v>19345</v>
      </c>
      <c r="B3884" s="18">
        <f t="shared" si="367"/>
        <v>63467.849799999996</v>
      </c>
      <c r="C3884" s="18">
        <f t="shared" si="368"/>
        <v>6440.7460061912434</v>
      </c>
      <c r="D3884" s="18">
        <f t="shared" si="369"/>
        <v>6.4407460061912438</v>
      </c>
      <c r="E3884" s="18">
        <f t="shared" si="370"/>
        <v>6.356520370668281E-2</v>
      </c>
      <c r="F3884" s="18">
        <f t="shared" si="371"/>
        <v>0.93415291924596566</v>
      </c>
    </row>
    <row r="3885" spans="1:6">
      <c r="A3885" s="11">
        <f t="shared" si="366"/>
        <v>19350</v>
      </c>
      <c r="B3885" s="18">
        <f t="shared" si="367"/>
        <v>63484.254000000001</v>
      </c>
      <c r="C3885" s="18">
        <f t="shared" si="368"/>
        <v>6435.7843166900384</v>
      </c>
      <c r="D3885" s="18">
        <f t="shared" si="369"/>
        <v>6.4357843166900386</v>
      </c>
      <c r="E3885" s="18">
        <f t="shared" si="370"/>
        <v>6.3516235651806821E-2</v>
      </c>
      <c r="F3885" s="18">
        <f t="shared" si="371"/>
        <v>0.93343328572408979</v>
      </c>
    </row>
    <row r="3886" spans="1:6">
      <c r="A3886" s="11">
        <f t="shared" si="366"/>
        <v>19355</v>
      </c>
      <c r="B3886" s="18">
        <f t="shared" si="367"/>
        <v>63500.658199999998</v>
      </c>
      <c r="C3886" s="18">
        <f t="shared" si="368"/>
        <v>6430.8264494731939</v>
      </c>
      <c r="D3886" s="18">
        <f t="shared" si="369"/>
        <v>6.4308264494731935</v>
      </c>
      <c r="E3886" s="18">
        <f t="shared" si="370"/>
        <v>6.3467305319934317E-2</v>
      </c>
      <c r="F3886" s="18">
        <f t="shared" si="371"/>
        <v>0.93271420657869308</v>
      </c>
    </row>
    <row r="3887" spans="1:6">
      <c r="A3887" s="11">
        <f t="shared" si="366"/>
        <v>19360</v>
      </c>
      <c r="B3887" s="18">
        <f t="shared" si="367"/>
        <v>63517.062400000003</v>
      </c>
      <c r="C3887" s="18">
        <f t="shared" si="368"/>
        <v>6425.8724015961716</v>
      </c>
      <c r="D3887" s="18">
        <f t="shared" si="369"/>
        <v>6.4258724015961715</v>
      </c>
      <c r="E3887" s="18">
        <f t="shared" si="370"/>
        <v>6.3418412682004988E-2</v>
      </c>
      <c r="F3887" s="18">
        <f t="shared" si="371"/>
        <v>0.9319956813827055</v>
      </c>
    </row>
    <row r="3888" spans="1:6">
      <c r="A3888" s="11">
        <f t="shared" si="366"/>
        <v>19365</v>
      </c>
      <c r="B3888" s="18">
        <f t="shared" si="367"/>
        <v>63533.4666</v>
      </c>
      <c r="C3888" s="18">
        <f t="shared" si="368"/>
        <v>6420.9221701167098</v>
      </c>
      <c r="D3888" s="18">
        <f t="shared" si="369"/>
        <v>6.4209221701167101</v>
      </c>
      <c r="E3888" s="18">
        <f t="shared" si="370"/>
        <v>6.3369557708980936E-2</v>
      </c>
      <c r="F3888" s="18">
        <f t="shared" si="371"/>
        <v>0.93127770970938739</v>
      </c>
    </row>
    <row r="3889" spans="1:6">
      <c r="A3889" s="11">
        <f t="shared" si="366"/>
        <v>19370</v>
      </c>
      <c r="B3889" s="18">
        <f t="shared" si="367"/>
        <v>63549.870799999997</v>
      </c>
      <c r="C3889" s="18">
        <f t="shared" si="368"/>
        <v>6415.9757520948078</v>
      </c>
      <c r="D3889" s="18">
        <f t="shared" si="369"/>
        <v>6.4159757520948082</v>
      </c>
      <c r="E3889" s="18">
        <f t="shared" si="370"/>
        <v>6.3320740371846637E-2</v>
      </c>
      <c r="F3889" s="18">
        <f t="shared" si="371"/>
        <v>0.93056029113232674</v>
      </c>
    </row>
    <row r="3890" spans="1:6">
      <c r="A3890" s="11">
        <f t="shared" si="366"/>
        <v>19375</v>
      </c>
      <c r="B3890" s="18">
        <f t="shared" si="367"/>
        <v>63566.275000000001</v>
      </c>
      <c r="C3890" s="18">
        <f t="shared" si="368"/>
        <v>6411.0331445927377</v>
      </c>
      <c r="D3890" s="18">
        <f t="shared" si="369"/>
        <v>6.4110331445927375</v>
      </c>
      <c r="E3890" s="18">
        <f t="shared" si="370"/>
        <v>6.3271960641608976E-2</v>
      </c>
      <c r="F3890" s="18">
        <f t="shared" si="371"/>
        <v>0.9298434252254415</v>
      </c>
    </row>
    <row r="3891" spans="1:6">
      <c r="A3891" s="11">
        <f t="shared" si="366"/>
        <v>19380</v>
      </c>
      <c r="B3891" s="18">
        <f t="shared" si="367"/>
        <v>63582.679199999999</v>
      </c>
      <c r="C3891" s="18">
        <f t="shared" si="368"/>
        <v>6406.0943446750243</v>
      </c>
      <c r="D3891" s="18">
        <f t="shared" si="369"/>
        <v>6.406094344675024</v>
      </c>
      <c r="E3891" s="18">
        <f t="shared" si="370"/>
        <v>6.3223218489297087E-2</v>
      </c>
      <c r="F3891" s="18">
        <f t="shared" si="371"/>
        <v>0.92912711156297612</v>
      </c>
    </row>
    <row r="3892" spans="1:6">
      <c r="A3892" s="11">
        <f t="shared" si="366"/>
        <v>19385</v>
      </c>
      <c r="B3892" s="18">
        <f t="shared" si="367"/>
        <v>63599.083400000003</v>
      </c>
      <c r="C3892" s="18">
        <f t="shared" si="368"/>
        <v>6401.15934940846</v>
      </c>
      <c r="D3892" s="18">
        <f t="shared" si="369"/>
        <v>6.4011593494084602</v>
      </c>
      <c r="E3892" s="18">
        <f t="shared" si="370"/>
        <v>6.3174513885962458E-2</v>
      </c>
      <c r="F3892" s="18">
        <f t="shared" si="371"/>
        <v>0.92841134971950423</v>
      </c>
    </row>
    <row r="3893" spans="1:6">
      <c r="A3893" s="11">
        <f t="shared" si="366"/>
        <v>19390</v>
      </c>
      <c r="B3893" s="18">
        <f t="shared" si="367"/>
        <v>63615.4876</v>
      </c>
      <c r="C3893" s="18">
        <f t="shared" si="368"/>
        <v>6396.2281558620989</v>
      </c>
      <c r="D3893" s="18">
        <f t="shared" si="369"/>
        <v>6.396228155862099</v>
      </c>
      <c r="E3893" s="18">
        <f t="shared" si="370"/>
        <v>6.3125846802678895E-2</v>
      </c>
      <c r="F3893" s="18">
        <f t="shared" si="371"/>
        <v>0.92769613926992711</v>
      </c>
    </row>
    <row r="3894" spans="1:6">
      <c r="A3894" s="11">
        <f t="shared" si="366"/>
        <v>19395</v>
      </c>
      <c r="B3894" s="18">
        <f t="shared" si="367"/>
        <v>63631.891799999998</v>
      </c>
      <c r="C3894" s="18">
        <f t="shared" si="368"/>
        <v>6391.3007611072471</v>
      </c>
      <c r="D3894" s="18">
        <f t="shared" si="369"/>
        <v>6.3913007611072468</v>
      </c>
      <c r="E3894" s="18">
        <f t="shared" si="370"/>
        <v>6.3077217210542477E-2</v>
      </c>
      <c r="F3894" s="18">
        <f t="shared" si="371"/>
        <v>0.92698147978947287</v>
      </c>
    </row>
    <row r="3895" spans="1:6">
      <c r="A3895" s="11">
        <f t="shared" si="366"/>
        <v>19400</v>
      </c>
      <c r="B3895" s="18">
        <f t="shared" si="367"/>
        <v>63648.296000000002</v>
      </c>
      <c r="C3895" s="18">
        <f t="shared" si="368"/>
        <v>6386.3771622174718</v>
      </c>
      <c r="D3895" s="18">
        <f t="shared" si="369"/>
        <v>6.3863771622174719</v>
      </c>
      <c r="E3895" s="18">
        <f t="shared" si="370"/>
        <v>6.3028625080671544E-2</v>
      </c>
      <c r="F3895" s="18">
        <f t="shared" si="371"/>
        <v>0.9262673708536977</v>
      </c>
    </row>
    <row r="3896" spans="1:6">
      <c r="A3896" s="11">
        <f t="shared" si="366"/>
        <v>19405</v>
      </c>
      <c r="B3896" s="18">
        <f t="shared" si="367"/>
        <v>63664.700199999999</v>
      </c>
      <c r="C3896" s="18">
        <f t="shared" si="368"/>
        <v>6381.4573562685882</v>
      </c>
      <c r="D3896" s="18">
        <f t="shared" si="369"/>
        <v>6.3814573562685881</v>
      </c>
      <c r="E3896" s="18">
        <f t="shared" si="370"/>
        <v>6.2980070384206638E-2</v>
      </c>
      <c r="F3896" s="18">
        <f t="shared" si="371"/>
        <v>0.92555381203848353</v>
      </c>
    </row>
    <row r="3897" spans="1:6">
      <c r="A3897" s="11">
        <f t="shared" si="366"/>
        <v>19410</v>
      </c>
      <c r="B3897" s="18">
        <f t="shared" si="367"/>
        <v>63681.104399999997</v>
      </c>
      <c r="C3897" s="18">
        <f t="shared" si="368"/>
        <v>6376.5413403386729</v>
      </c>
      <c r="D3897" s="18">
        <f t="shared" si="369"/>
        <v>6.3765413403386733</v>
      </c>
      <c r="E3897" s="18">
        <f t="shared" si="370"/>
        <v>6.2931553092310646E-2</v>
      </c>
      <c r="F3897" s="18">
        <f t="shared" si="371"/>
        <v>0.92484080292004045</v>
      </c>
    </row>
    <row r="3898" spans="1:6">
      <c r="A3898" s="11">
        <f t="shared" si="366"/>
        <v>19415</v>
      </c>
      <c r="B3898" s="18">
        <f t="shared" si="367"/>
        <v>63697.508600000001</v>
      </c>
      <c r="C3898" s="18">
        <f t="shared" si="368"/>
        <v>6371.6291115080512</v>
      </c>
      <c r="D3898" s="18">
        <f t="shared" si="369"/>
        <v>6.3716291115080512</v>
      </c>
      <c r="E3898" s="18">
        <f t="shared" si="370"/>
        <v>6.2883073176168605E-2</v>
      </c>
      <c r="F3898" s="18">
        <f t="shared" si="371"/>
        <v>0.92412834307490477</v>
      </c>
    </row>
    <row r="3899" spans="1:6">
      <c r="A3899" s="11">
        <f t="shared" si="366"/>
        <v>19420</v>
      </c>
      <c r="B3899" s="18">
        <f t="shared" si="367"/>
        <v>63713.912799999998</v>
      </c>
      <c r="C3899" s="18">
        <f t="shared" si="368"/>
        <v>6366.720666859288</v>
      </c>
      <c r="D3899" s="18">
        <f t="shared" si="369"/>
        <v>6.3667206668592877</v>
      </c>
      <c r="E3899" s="18">
        <f t="shared" si="370"/>
        <v>6.2834630606987685E-2</v>
      </c>
      <c r="F3899" s="18">
        <f t="shared" si="371"/>
        <v>0.9234164320799374</v>
      </c>
    </row>
    <row r="3900" spans="1:6">
      <c r="A3900" s="11">
        <f t="shared" si="366"/>
        <v>19425</v>
      </c>
      <c r="B3900" s="18">
        <f t="shared" si="367"/>
        <v>63730.317000000003</v>
      </c>
      <c r="C3900" s="18">
        <f t="shared" si="368"/>
        <v>6361.8160034772081</v>
      </c>
      <c r="D3900" s="18">
        <f t="shared" si="369"/>
        <v>6.361816003477208</v>
      </c>
      <c r="E3900" s="18">
        <f t="shared" si="370"/>
        <v>6.2786225355997358E-2</v>
      </c>
      <c r="F3900" s="18">
        <f t="shared" si="371"/>
        <v>0.92270506951232734</v>
      </c>
    </row>
    <row r="3901" spans="1:6">
      <c r="A3901" s="11">
        <f t="shared" si="366"/>
        <v>19430</v>
      </c>
      <c r="B3901" s="18">
        <f t="shared" si="367"/>
        <v>63746.7212</v>
      </c>
      <c r="C3901" s="18">
        <f t="shared" si="368"/>
        <v>6356.9151184488746</v>
      </c>
      <c r="D3901" s="18">
        <f t="shared" si="369"/>
        <v>6.3569151184488746</v>
      </c>
      <c r="E3901" s="18">
        <f t="shared" si="370"/>
        <v>6.273785739444919E-2</v>
      </c>
      <c r="F3901" s="18">
        <f t="shared" si="371"/>
        <v>0.92199425494958787</v>
      </c>
    </row>
    <row r="3902" spans="1:6">
      <c r="A3902" s="11">
        <f t="shared" si="366"/>
        <v>19435</v>
      </c>
      <c r="B3902" s="18">
        <f t="shared" si="367"/>
        <v>63763.125399999997</v>
      </c>
      <c r="C3902" s="18">
        <f t="shared" si="368"/>
        <v>6352.0180088635989</v>
      </c>
      <c r="D3902" s="18">
        <f t="shared" si="369"/>
        <v>6.3520180088635989</v>
      </c>
      <c r="E3902" s="18">
        <f t="shared" si="370"/>
        <v>6.2689526693616895E-2</v>
      </c>
      <c r="F3902" s="18">
        <f t="shared" si="371"/>
        <v>0.92128398796955868</v>
      </c>
    </row>
    <row r="3903" spans="1:6">
      <c r="A3903" s="11">
        <f t="shared" si="366"/>
        <v>19440</v>
      </c>
      <c r="B3903" s="18">
        <f t="shared" si="367"/>
        <v>63779.529600000002</v>
      </c>
      <c r="C3903" s="18">
        <f t="shared" si="368"/>
        <v>6347.1246718129314</v>
      </c>
      <c r="D3903" s="18">
        <f t="shared" si="369"/>
        <v>6.3471246718129315</v>
      </c>
      <c r="E3903" s="18">
        <f t="shared" si="370"/>
        <v>6.2641233224796339E-2</v>
      </c>
      <c r="F3903" s="18">
        <f t="shared" si="371"/>
        <v>0.920574268150404</v>
      </c>
    </row>
    <row r="3904" spans="1:6">
      <c r="A3904" s="11">
        <f t="shared" si="366"/>
        <v>19445</v>
      </c>
      <c r="B3904" s="18">
        <f t="shared" si="367"/>
        <v>63795.933799999999</v>
      </c>
      <c r="C3904" s="18">
        <f t="shared" si="368"/>
        <v>6342.2351043906665</v>
      </c>
      <c r="D3904" s="18">
        <f t="shared" si="369"/>
        <v>6.3422351043906664</v>
      </c>
      <c r="E3904" s="18">
        <f t="shared" si="370"/>
        <v>6.2592976959305491E-2</v>
      </c>
      <c r="F3904" s="18">
        <f t="shared" si="371"/>
        <v>0.91986509507061343</v>
      </c>
    </row>
    <row r="3905" spans="1:6">
      <c r="A3905" s="11">
        <f t="shared" si="366"/>
        <v>19450</v>
      </c>
      <c r="B3905" s="18">
        <f t="shared" si="367"/>
        <v>63812.337999999996</v>
      </c>
      <c r="C3905" s="18">
        <f t="shared" si="368"/>
        <v>6337.3493036928321</v>
      </c>
      <c r="D3905" s="18">
        <f t="shared" si="369"/>
        <v>6.3373493036928323</v>
      </c>
      <c r="E3905" s="18">
        <f t="shared" si="370"/>
        <v>6.2544757868484416E-2</v>
      </c>
      <c r="F3905" s="18">
        <f t="shared" si="371"/>
        <v>0.919156468309001</v>
      </c>
    </row>
    <row r="3906" spans="1:6">
      <c r="A3906" s="11">
        <f t="shared" si="366"/>
        <v>19455</v>
      </c>
      <c r="B3906" s="18">
        <f t="shared" si="367"/>
        <v>63828.742200000001</v>
      </c>
      <c r="C3906" s="18">
        <f t="shared" si="368"/>
        <v>6332.4672668177018</v>
      </c>
      <c r="D3906" s="18">
        <f t="shared" si="369"/>
        <v>6.3324672668177016</v>
      </c>
      <c r="E3906" s="18">
        <f t="shared" si="370"/>
        <v>6.2496575923695265E-2</v>
      </c>
      <c r="F3906" s="18">
        <f t="shared" si="371"/>
        <v>0.9184483874447058</v>
      </c>
    </row>
    <row r="3907" spans="1:6">
      <c r="A3907" s="11">
        <f t="shared" si="366"/>
        <v>19460</v>
      </c>
      <c r="B3907" s="18">
        <f t="shared" si="367"/>
        <v>63845.146399999998</v>
      </c>
      <c r="C3907" s="18">
        <f t="shared" si="368"/>
        <v>6327.5889908657718</v>
      </c>
      <c r="D3907" s="18">
        <f t="shared" si="369"/>
        <v>6.3275889908657721</v>
      </c>
      <c r="E3907" s="18">
        <f t="shared" si="370"/>
        <v>6.2448431096322199E-2</v>
      </c>
      <c r="F3907" s="18">
        <f t="shared" si="371"/>
        <v>0.9177408520571898</v>
      </c>
    </row>
    <row r="3908" spans="1:6">
      <c r="A3908" s="11">
        <f t="shared" si="366"/>
        <v>19465</v>
      </c>
      <c r="B3908" s="18">
        <f t="shared" si="367"/>
        <v>63861.550600000002</v>
      </c>
      <c r="C3908" s="18">
        <f t="shared" si="368"/>
        <v>6322.714472939786</v>
      </c>
      <c r="D3908" s="18">
        <f t="shared" si="369"/>
        <v>6.3227144729397864</v>
      </c>
      <c r="E3908" s="18">
        <f t="shared" si="370"/>
        <v>6.2400323357771528E-2</v>
      </c>
      <c r="F3908" s="18">
        <f t="shared" si="371"/>
        <v>0.9170338617262408</v>
      </c>
    </row>
    <row r="3909" spans="1:6">
      <c r="A3909" s="11">
        <f t="shared" si="366"/>
        <v>19470</v>
      </c>
      <c r="B3909" s="18">
        <f t="shared" si="367"/>
        <v>63877.9548</v>
      </c>
      <c r="C3909" s="18">
        <f t="shared" si="368"/>
        <v>6317.8437101447098</v>
      </c>
      <c r="D3909" s="18">
        <f t="shared" si="369"/>
        <v>6.31784371014471</v>
      </c>
      <c r="E3909" s="18">
        <f t="shared" si="370"/>
        <v>6.2352252679471476E-2</v>
      </c>
      <c r="F3909" s="18">
        <f t="shared" si="371"/>
        <v>0.91632741603196843</v>
      </c>
    </row>
    <row r="3910" spans="1:6">
      <c r="A3910" s="11">
        <f t="shared" si="366"/>
        <v>19475</v>
      </c>
      <c r="B3910" s="18">
        <f t="shared" si="367"/>
        <v>63894.358999999997</v>
      </c>
      <c r="C3910" s="18">
        <f t="shared" si="368"/>
        <v>6312.9766995877453</v>
      </c>
      <c r="D3910" s="18">
        <f t="shared" si="369"/>
        <v>6.312976699587745</v>
      </c>
      <c r="E3910" s="18">
        <f t="shared" si="370"/>
        <v>6.2304219032872359E-2</v>
      </c>
      <c r="F3910" s="18">
        <f t="shared" si="371"/>
        <v>0.91562151455480734</v>
      </c>
    </row>
    <row r="3911" spans="1:6">
      <c r="A3911" s="11">
        <f t="shared" si="366"/>
        <v>19480</v>
      </c>
      <c r="B3911" s="18">
        <f t="shared" si="367"/>
        <v>63910.763200000001</v>
      </c>
      <c r="C3911" s="18">
        <f t="shared" si="368"/>
        <v>6308.1134383783201</v>
      </c>
      <c r="D3911" s="18">
        <f t="shared" si="369"/>
        <v>6.3081134383783199</v>
      </c>
      <c r="E3911" s="18">
        <f t="shared" si="370"/>
        <v>6.2256222389446461E-2</v>
      </c>
      <c r="F3911" s="18">
        <f t="shared" si="371"/>
        <v>0.91491615687551475</v>
      </c>
    </row>
    <row r="3912" spans="1:6">
      <c r="A3912" s="11">
        <f t="shared" si="366"/>
        <v>19485</v>
      </c>
      <c r="B3912" s="18">
        <f t="shared" si="367"/>
        <v>63927.167399999998</v>
      </c>
      <c r="C3912" s="18">
        <f t="shared" si="368"/>
        <v>6303.2539236280836</v>
      </c>
      <c r="D3912" s="18">
        <f t="shared" si="369"/>
        <v>6.303253923628084</v>
      </c>
      <c r="E3912" s="18">
        <f t="shared" si="370"/>
        <v>6.2208262720687996E-2</v>
      </c>
      <c r="F3912" s="18">
        <f t="shared" si="371"/>
        <v>0.91421134257517001</v>
      </c>
    </row>
    <row r="3913" spans="1:6">
      <c r="A3913" s="11">
        <f t="shared" si="366"/>
        <v>19490</v>
      </c>
      <c r="B3913" s="18">
        <f t="shared" si="367"/>
        <v>63943.571600000003</v>
      </c>
      <c r="C3913" s="18">
        <f t="shared" si="368"/>
        <v>6298.3981524509227</v>
      </c>
      <c r="D3913" s="18">
        <f t="shared" si="369"/>
        <v>6.2983981524509227</v>
      </c>
      <c r="E3913" s="18">
        <f t="shared" si="370"/>
        <v>6.2160339998113219E-2</v>
      </c>
      <c r="F3913" s="18">
        <f t="shared" si="371"/>
        <v>0.91350707123517694</v>
      </c>
    </row>
    <row r="3914" spans="1:6">
      <c r="A3914" s="11">
        <f t="shared" si="366"/>
        <v>19495</v>
      </c>
      <c r="B3914" s="18">
        <f t="shared" si="367"/>
        <v>63959.9758</v>
      </c>
      <c r="C3914" s="18">
        <f t="shared" si="368"/>
        <v>6293.5461219629369</v>
      </c>
      <c r="D3914" s="18">
        <f t="shared" si="369"/>
        <v>6.2935461219629367</v>
      </c>
      <c r="E3914" s="18">
        <f t="shared" si="370"/>
        <v>6.2112454193260273E-2</v>
      </c>
      <c r="F3914" s="18">
        <f t="shared" si="371"/>
        <v>0.91280334243726047</v>
      </c>
    </row>
    <row r="3915" spans="1:6">
      <c r="A3915" s="11">
        <f t="shared" si="366"/>
        <v>19500</v>
      </c>
      <c r="B3915" s="18">
        <f t="shared" si="367"/>
        <v>63976.38</v>
      </c>
      <c r="C3915" s="18">
        <f t="shared" si="368"/>
        <v>6288.6978292824524</v>
      </c>
      <c r="D3915" s="18">
        <f t="shared" si="369"/>
        <v>6.2886978292824525</v>
      </c>
      <c r="E3915" s="18">
        <f t="shared" si="370"/>
        <v>6.2064605277689255E-2</v>
      </c>
      <c r="F3915" s="18">
        <f t="shared" si="371"/>
        <v>0.91210015576346837</v>
      </c>
    </row>
    <row r="3916" spans="1:6">
      <c r="A3916" s="11">
        <f t="shared" si="366"/>
        <v>19505</v>
      </c>
      <c r="B3916" s="18">
        <f t="shared" si="367"/>
        <v>63992.784200000002</v>
      </c>
      <c r="C3916" s="18">
        <f t="shared" si="368"/>
        <v>6283.8532715300144</v>
      </c>
      <c r="D3916" s="18">
        <f t="shared" si="369"/>
        <v>6.2838532715300142</v>
      </c>
      <c r="E3916" s="18">
        <f t="shared" si="370"/>
        <v>6.2016793222982161E-2</v>
      </c>
      <c r="F3916" s="18">
        <f t="shared" si="371"/>
        <v>0.91139751079617015</v>
      </c>
    </row>
    <row r="3917" spans="1:6">
      <c r="A3917" s="11">
        <f t="shared" si="366"/>
        <v>19510</v>
      </c>
      <c r="B3917" s="18">
        <f t="shared" si="367"/>
        <v>64009.188399999999</v>
      </c>
      <c r="C3917" s="18">
        <f t="shared" si="368"/>
        <v>6279.0124458283817</v>
      </c>
      <c r="D3917" s="18">
        <f t="shared" si="369"/>
        <v>6.279012445828382</v>
      </c>
      <c r="E3917" s="18">
        <f t="shared" si="370"/>
        <v>6.1969018000742844E-2</v>
      </c>
      <c r="F3917" s="18">
        <f t="shared" si="371"/>
        <v>0.91069540711805685</v>
      </c>
    </row>
    <row r="3918" spans="1:6">
      <c r="A3918" s="11">
        <f t="shared" si="366"/>
        <v>19515</v>
      </c>
      <c r="B3918" s="18">
        <f t="shared" si="367"/>
        <v>64025.592599999996</v>
      </c>
      <c r="C3918" s="18">
        <f t="shared" si="368"/>
        <v>6274.1753493025381</v>
      </c>
      <c r="D3918" s="18">
        <f t="shared" si="369"/>
        <v>6.2741753493025376</v>
      </c>
      <c r="E3918" s="18">
        <f t="shared" si="370"/>
        <v>6.1921279582597084E-2</v>
      </c>
      <c r="F3918" s="18">
        <f t="shared" si="371"/>
        <v>0.90999384431214148</v>
      </c>
    </row>
    <row r="3919" spans="1:6">
      <c r="A3919" s="11">
        <f t="shared" si="366"/>
        <v>19520</v>
      </c>
      <c r="B3919" s="18">
        <f t="shared" si="367"/>
        <v>64041.996800000001</v>
      </c>
      <c r="C3919" s="18">
        <f t="shared" si="368"/>
        <v>6269.3419790796761</v>
      </c>
      <c r="D3919" s="18">
        <f t="shared" si="369"/>
        <v>6.2693419790796758</v>
      </c>
      <c r="E3919" s="18">
        <f t="shared" si="370"/>
        <v>6.1873577940192506E-2</v>
      </c>
      <c r="F3919" s="18">
        <f t="shared" si="371"/>
        <v>0.90929282196175798</v>
      </c>
    </row>
    <row r="3920" spans="1:6">
      <c r="A3920" s="11">
        <f t="shared" si="366"/>
        <v>19525</v>
      </c>
      <c r="B3920" s="18">
        <f t="shared" si="367"/>
        <v>64058.400999999998</v>
      </c>
      <c r="C3920" s="18">
        <f t="shared" si="368"/>
        <v>6264.5123322892041</v>
      </c>
      <c r="D3920" s="18">
        <f t="shared" si="369"/>
        <v>6.264512332289204</v>
      </c>
      <c r="E3920" s="18">
        <f t="shared" si="370"/>
        <v>6.1825913045198577E-2</v>
      </c>
      <c r="F3920" s="18">
        <f t="shared" si="371"/>
        <v>0.90859233965056152</v>
      </c>
    </row>
    <row r="3921" spans="1:6">
      <c r="A3921" s="11">
        <f t="shared" si="366"/>
        <v>19530</v>
      </c>
      <c r="B3921" s="18">
        <f t="shared" si="367"/>
        <v>64074.805200000003</v>
      </c>
      <c r="C3921" s="18">
        <f t="shared" si="368"/>
        <v>6259.6864060627395</v>
      </c>
      <c r="D3921" s="18">
        <f t="shared" si="369"/>
        <v>6.2596864060627393</v>
      </c>
      <c r="E3921" s="18">
        <f t="shared" si="370"/>
        <v>6.1778284869306567E-2</v>
      </c>
      <c r="F3921" s="18">
        <f t="shared" si="371"/>
        <v>0.90789239696252755</v>
      </c>
    </row>
    <row r="3922" spans="1:6">
      <c r="A3922" s="11">
        <f t="shared" si="366"/>
        <v>19535</v>
      </c>
      <c r="B3922" s="18">
        <f t="shared" si="367"/>
        <v>64091.2094</v>
      </c>
      <c r="C3922" s="18">
        <f t="shared" si="368"/>
        <v>6254.8641975341125</v>
      </c>
      <c r="D3922" s="18">
        <f t="shared" si="369"/>
        <v>6.2548641975341122</v>
      </c>
      <c r="E3922" s="18">
        <f t="shared" si="370"/>
        <v>6.1730693384229582E-2</v>
      </c>
      <c r="F3922" s="18">
        <f t="shared" si="371"/>
        <v>0.90719299348195259</v>
      </c>
    </row>
    <row r="3923" spans="1:6">
      <c r="A3923" s="11">
        <f t="shared" si="366"/>
        <v>19540</v>
      </c>
      <c r="B3923" s="18">
        <f t="shared" si="367"/>
        <v>64107.613599999997</v>
      </c>
      <c r="C3923" s="18">
        <f t="shared" si="368"/>
        <v>6250.0457038393579</v>
      </c>
      <c r="D3923" s="18">
        <f t="shared" si="369"/>
        <v>6.2500457038393575</v>
      </c>
      <c r="E3923" s="18">
        <f t="shared" si="370"/>
        <v>6.1683138561702502E-2</v>
      </c>
      <c r="F3923" s="18">
        <f t="shared" si="371"/>
        <v>0.9064941287934527</v>
      </c>
    </row>
    <row r="3924" spans="1:6">
      <c r="A3924" s="11">
        <f t="shared" si="366"/>
        <v>19545</v>
      </c>
      <c r="B3924" s="18">
        <f t="shared" si="367"/>
        <v>64124.017800000001</v>
      </c>
      <c r="C3924" s="18">
        <f t="shared" si="368"/>
        <v>6245.2309221167152</v>
      </c>
      <c r="D3924" s="18">
        <f t="shared" si="369"/>
        <v>6.2452309221167148</v>
      </c>
      <c r="E3924" s="18">
        <f t="shared" si="370"/>
        <v>6.1635620373481942E-2</v>
      </c>
      <c r="F3924" s="18">
        <f t="shared" si="371"/>
        <v>0.90579580248196412</v>
      </c>
    </row>
    <row r="3925" spans="1:6">
      <c r="A3925" s="11">
        <f t="shared" si="366"/>
        <v>19550</v>
      </c>
      <c r="B3925" s="18">
        <f t="shared" si="367"/>
        <v>64140.421999999999</v>
      </c>
      <c r="C3925" s="18">
        <f t="shared" si="368"/>
        <v>6240.4198495066375</v>
      </c>
      <c r="D3925" s="18">
        <f t="shared" si="369"/>
        <v>6.2404198495066376</v>
      </c>
      <c r="E3925" s="18">
        <f t="shared" si="370"/>
        <v>6.1588138791346392E-2</v>
      </c>
      <c r="F3925" s="18">
        <f t="shared" si="371"/>
        <v>0.90509801413274371</v>
      </c>
    </row>
    <row r="3926" spans="1:6">
      <c r="A3926" s="11">
        <f t="shared" si="366"/>
        <v>19555</v>
      </c>
      <c r="B3926" s="18">
        <f t="shared" si="367"/>
        <v>64156.826200000003</v>
      </c>
      <c r="C3926" s="18">
        <f t="shared" si="368"/>
        <v>6235.6124831517736</v>
      </c>
      <c r="D3926" s="18">
        <f t="shared" si="369"/>
        <v>6.2356124831517734</v>
      </c>
      <c r="E3926" s="18">
        <f t="shared" si="370"/>
        <v>6.1540693787095972E-2</v>
      </c>
      <c r="F3926" s="18">
        <f t="shared" si="371"/>
        <v>0.90440076333136687</v>
      </c>
    </row>
    <row r="3927" spans="1:6">
      <c r="A3927" s="11">
        <f t="shared" si="366"/>
        <v>19560</v>
      </c>
      <c r="B3927" s="18">
        <f t="shared" si="367"/>
        <v>64173.2304</v>
      </c>
      <c r="C3927" s="18">
        <f t="shared" si="368"/>
        <v>6230.8088201969731</v>
      </c>
      <c r="D3927" s="18">
        <f t="shared" si="369"/>
        <v>6.2308088201969731</v>
      </c>
      <c r="E3927" s="18">
        <f t="shared" si="370"/>
        <v>6.1493285332552571E-2</v>
      </c>
      <c r="F3927" s="18">
        <f t="shared" si="371"/>
        <v>0.90370404966372864</v>
      </c>
    </row>
    <row r="3928" spans="1:6">
      <c r="A3928" s="11">
        <f t="shared" si="366"/>
        <v>19565</v>
      </c>
      <c r="B3928" s="18">
        <f t="shared" si="367"/>
        <v>64189.634599999998</v>
      </c>
      <c r="C3928" s="18">
        <f t="shared" si="368"/>
        <v>6226.0088577892857</v>
      </c>
      <c r="D3928" s="18">
        <f t="shared" si="369"/>
        <v>6.226008857789286</v>
      </c>
      <c r="E3928" s="18">
        <f t="shared" si="370"/>
        <v>6.1445913399559751E-2</v>
      </c>
      <c r="F3928" s="18">
        <f t="shared" si="371"/>
        <v>0.90300787271604244</v>
      </c>
    </row>
    <row r="3929" spans="1:6">
      <c r="A3929" s="11">
        <f t="shared" si="366"/>
        <v>19570</v>
      </c>
      <c r="B3929" s="18">
        <f t="shared" si="367"/>
        <v>64206.038800000002</v>
      </c>
      <c r="C3929" s="18">
        <f t="shared" si="368"/>
        <v>6221.2125930779621</v>
      </c>
      <c r="D3929" s="18">
        <f t="shared" si="369"/>
        <v>6.2212125930779623</v>
      </c>
      <c r="E3929" s="18">
        <f t="shared" si="370"/>
        <v>6.1398577959982818E-2</v>
      </c>
      <c r="F3929" s="18">
        <f t="shared" si="371"/>
        <v>0.90231223207484146</v>
      </c>
    </row>
    <row r="3930" spans="1:6">
      <c r="A3930" s="11">
        <f t="shared" si="366"/>
        <v>19575</v>
      </c>
      <c r="B3930" s="18">
        <f t="shared" si="367"/>
        <v>64222.442999999999</v>
      </c>
      <c r="C3930" s="18">
        <f t="shared" si="368"/>
        <v>6216.4200232144485</v>
      </c>
      <c r="D3930" s="18">
        <f t="shared" si="369"/>
        <v>6.2164200232144484</v>
      </c>
      <c r="E3930" s="18">
        <f t="shared" si="370"/>
        <v>6.1351278985708732E-2</v>
      </c>
      <c r="F3930" s="18">
        <f t="shared" si="371"/>
        <v>0.90161712732697719</v>
      </c>
    </row>
    <row r="3931" spans="1:6">
      <c r="A3931" s="11">
        <f t="shared" ref="A3931:A3994" si="372">A3930+5</f>
        <v>19580</v>
      </c>
      <c r="B3931" s="18">
        <f t="shared" ref="B3931:B3994" si="373">A3931*3.28084</f>
        <v>64238.847199999997</v>
      </c>
      <c r="C3931" s="18">
        <f t="shared" ref="C3931:C3994" si="374">IF(A3931&lt;11000,$C$14*(1+(-0.0065/$E$13)*A3931)^5.255876113,$C$14*(1+(-0.0065/$E$13)*MIN(A3931,11000))^5.255876113*EXP((-9.80665*0.0289644*(A3931-11000)/8.31432/($E$13-71.5))))</f>
        <v>6211.6311453523813</v>
      </c>
      <c r="D3931" s="18">
        <f t="shared" ref="D3931:D3994" si="375">C3931/1000</f>
        <v>6.2116311453523814</v>
      </c>
      <c r="E3931" s="18">
        <f t="shared" ref="E3931:E3994" si="376">D3931*0.00986923</f>
        <v>6.1304016448646081E-2</v>
      </c>
      <c r="F3931" s="18">
        <f t="shared" ref="F3931:F3994" si="377">D3931*0.145038</f>
        <v>0.90092255805961874</v>
      </c>
    </row>
    <row r="3932" spans="1:6">
      <c r="A3932" s="11">
        <f t="shared" si="372"/>
        <v>19585</v>
      </c>
      <c r="B3932" s="18">
        <f t="shared" si="373"/>
        <v>64255.251400000001</v>
      </c>
      <c r="C3932" s="18">
        <f t="shared" si="374"/>
        <v>6206.8459566475913</v>
      </c>
      <c r="D3932" s="18">
        <f t="shared" si="375"/>
        <v>6.2068459566475909</v>
      </c>
      <c r="E3932" s="18">
        <f t="shared" si="376"/>
        <v>6.1256790320725098E-2</v>
      </c>
      <c r="F3932" s="18">
        <f t="shared" si="377"/>
        <v>0.90022852386025332</v>
      </c>
    </row>
    <row r="3933" spans="1:6">
      <c r="A3933" s="11">
        <f t="shared" si="372"/>
        <v>19590</v>
      </c>
      <c r="B3933" s="18">
        <f t="shared" si="373"/>
        <v>64271.655599999998</v>
      </c>
      <c r="C3933" s="18">
        <f t="shared" si="374"/>
        <v>6202.0644542581058</v>
      </c>
      <c r="D3933" s="18">
        <f t="shared" si="375"/>
        <v>6.2020644542581058</v>
      </c>
      <c r="E3933" s="18">
        <f t="shared" si="376"/>
        <v>6.1209600573897724E-2</v>
      </c>
      <c r="F3933" s="18">
        <f t="shared" si="377"/>
        <v>0.89953502431668719</v>
      </c>
    </row>
    <row r="3934" spans="1:6">
      <c r="A3934" s="11">
        <f t="shared" si="372"/>
        <v>19595</v>
      </c>
      <c r="B3934" s="18">
        <f t="shared" si="373"/>
        <v>64288.059800000003</v>
      </c>
      <c r="C3934" s="18">
        <f t="shared" si="374"/>
        <v>6197.2866353441341</v>
      </c>
      <c r="D3934" s="18">
        <f t="shared" si="375"/>
        <v>6.1972866353441338</v>
      </c>
      <c r="E3934" s="18">
        <f t="shared" si="376"/>
        <v>6.1162447180137386E-2</v>
      </c>
      <c r="F3934" s="18">
        <f t="shared" si="377"/>
        <v>0.89884205901704251</v>
      </c>
    </row>
    <row r="3935" spans="1:6">
      <c r="A3935" s="11">
        <f t="shared" si="372"/>
        <v>19600</v>
      </c>
      <c r="B3935" s="18">
        <f t="shared" si="373"/>
        <v>64304.464</v>
      </c>
      <c r="C3935" s="18">
        <f t="shared" si="374"/>
        <v>6192.5124970680727</v>
      </c>
      <c r="D3935" s="18">
        <f t="shared" si="375"/>
        <v>6.1925124970680727</v>
      </c>
      <c r="E3935" s="18">
        <f t="shared" si="376"/>
        <v>6.1115330111439131E-2</v>
      </c>
      <c r="F3935" s="18">
        <f t="shared" si="377"/>
        <v>0.89814962754975913</v>
      </c>
    </row>
    <row r="3936" spans="1:6">
      <c r="A3936" s="11">
        <f t="shared" si="372"/>
        <v>19605</v>
      </c>
      <c r="B3936" s="18">
        <f t="shared" si="373"/>
        <v>64320.868199999997</v>
      </c>
      <c r="C3936" s="18">
        <f t="shared" si="374"/>
        <v>6187.7420365945145</v>
      </c>
      <c r="D3936" s="18">
        <f t="shared" si="375"/>
        <v>6.1877420365945142</v>
      </c>
      <c r="E3936" s="18">
        <f t="shared" si="376"/>
        <v>6.1068249339819677E-2</v>
      </c>
      <c r="F3936" s="18">
        <f t="shared" si="377"/>
        <v>0.89745772950359515</v>
      </c>
    </row>
    <row r="3937" spans="1:6">
      <c r="A3937" s="11">
        <f t="shared" si="372"/>
        <v>19610</v>
      </c>
      <c r="B3937" s="18">
        <f t="shared" si="373"/>
        <v>64337.272400000002</v>
      </c>
      <c r="C3937" s="18">
        <f t="shared" si="374"/>
        <v>6182.9752510902244</v>
      </c>
      <c r="D3937" s="18">
        <f t="shared" si="375"/>
        <v>6.1829752510902241</v>
      </c>
      <c r="E3937" s="18">
        <f t="shared" si="376"/>
        <v>6.1021204837317169E-2</v>
      </c>
      <c r="F3937" s="18">
        <f t="shared" si="377"/>
        <v>0.89676636446762392</v>
      </c>
    </row>
    <row r="3938" spans="1:6">
      <c r="A3938" s="11">
        <f t="shared" si="372"/>
        <v>19615</v>
      </c>
      <c r="B3938" s="18">
        <f t="shared" si="373"/>
        <v>64353.676599999999</v>
      </c>
      <c r="C3938" s="18">
        <f t="shared" si="374"/>
        <v>6178.2121377241583</v>
      </c>
      <c r="D3938" s="18">
        <f t="shared" si="375"/>
        <v>6.1782121377241586</v>
      </c>
      <c r="E3938" s="18">
        <f t="shared" si="376"/>
        <v>6.0974196575991395E-2</v>
      </c>
      <c r="F3938" s="18">
        <f t="shared" si="377"/>
        <v>0.89607553203123647</v>
      </c>
    </row>
    <row r="3939" spans="1:6">
      <c r="A3939" s="11">
        <f t="shared" si="372"/>
        <v>19620</v>
      </c>
      <c r="B3939" s="18">
        <f t="shared" si="373"/>
        <v>64370.080799999996</v>
      </c>
      <c r="C3939" s="18">
        <f t="shared" si="374"/>
        <v>6173.4526936674483</v>
      </c>
      <c r="D3939" s="18">
        <f t="shared" si="375"/>
        <v>6.1734526936674481</v>
      </c>
      <c r="E3939" s="18">
        <f t="shared" si="376"/>
        <v>6.0927224527923589E-2</v>
      </c>
      <c r="F3939" s="18">
        <f t="shared" si="377"/>
        <v>0.89538523178413931</v>
      </c>
    </row>
    <row r="3940" spans="1:6">
      <c r="A3940" s="11">
        <f t="shared" si="372"/>
        <v>19625</v>
      </c>
      <c r="B3940" s="18">
        <f t="shared" si="373"/>
        <v>64386.485000000001</v>
      </c>
      <c r="C3940" s="18">
        <f t="shared" si="374"/>
        <v>6168.6969160934059</v>
      </c>
      <c r="D3940" s="18">
        <f t="shared" si="375"/>
        <v>6.1686969160934062</v>
      </c>
      <c r="E3940" s="18">
        <f t="shared" si="376"/>
        <v>6.0880288665216525E-2</v>
      </c>
      <c r="F3940" s="18">
        <f t="shared" si="377"/>
        <v>0.89469546331635541</v>
      </c>
    </row>
    <row r="3941" spans="1:6">
      <c r="A3941" s="11">
        <f t="shared" si="372"/>
        <v>19630</v>
      </c>
      <c r="B3941" s="18">
        <f t="shared" si="373"/>
        <v>64402.889199999998</v>
      </c>
      <c r="C3941" s="18">
        <f t="shared" si="374"/>
        <v>6163.9448021775252</v>
      </c>
      <c r="D3941" s="18">
        <f t="shared" si="375"/>
        <v>6.1639448021775252</v>
      </c>
      <c r="E3941" s="18">
        <f t="shared" si="376"/>
        <v>6.0833388959994496E-2</v>
      </c>
      <c r="F3941" s="18">
        <f t="shared" si="377"/>
        <v>0.8940062262182239</v>
      </c>
    </row>
    <row r="3942" spans="1:6">
      <c r="A3942" s="11">
        <f t="shared" si="372"/>
        <v>19635</v>
      </c>
      <c r="B3942" s="18">
        <f t="shared" si="373"/>
        <v>64419.293400000002</v>
      </c>
      <c r="C3942" s="18">
        <f t="shared" si="374"/>
        <v>6159.1963490974686</v>
      </c>
      <c r="D3942" s="18">
        <f t="shared" si="375"/>
        <v>6.1591963490974688</v>
      </c>
      <c r="E3942" s="18">
        <f t="shared" si="376"/>
        <v>6.0786525384403212E-2</v>
      </c>
      <c r="F3942" s="18">
        <f t="shared" si="377"/>
        <v>0.89331752008039866</v>
      </c>
    </row>
    <row r="3943" spans="1:6">
      <c r="A3943" s="11">
        <f t="shared" si="372"/>
        <v>19640</v>
      </c>
      <c r="B3943" s="18">
        <f t="shared" si="373"/>
        <v>64435.6976</v>
      </c>
      <c r="C3943" s="18">
        <f t="shared" si="374"/>
        <v>6154.4515540330785</v>
      </c>
      <c r="D3943" s="18">
        <f t="shared" si="375"/>
        <v>6.1544515540330789</v>
      </c>
      <c r="E3943" s="18">
        <f t="shared" si="376"/>
        <v>6.0739697910609881E-2</v>
      </c>
      <c r="F3943" s="18">
        <f t="shared" si="377"/>
        <v>0.89262934449384967</v>
      </c>
    </row>
    <row r="3944" spans="1:6">
      <c r="A3944" s="11">
        <f t="shared" si="372"/>
        <v>19645</v>
      </c>
      <c r="B3944" s="18">
        <f t="shared" si="373"/>
        <v>64452.101799999997</v>
      </c>
      <c r="C3944" s="18">
        <f t="shared" si="374"/>
        <v>6149.7104141663685</v>
      </c>
      <c r="D3944" s="18">
        <f t="shared" si="375"/>
        <v>6.1497104141663685</v>
      </c>
      <c r="E3944" s="18">
        <f t="shared" si="376"/>
        <v>6.0692906510803148E-2</v>
      </c>
      <c r="F3944" s="18">
        <f t="shared" si="377"/>
        <v>0.89194169904986176</v>
      </c>
    </row>
    <row r="3945" spans="1:6">
      <c r="A3945" s="11">
        <f t="shared" si="372"/>
        <v>19650</v>
      </c>
      <c r="B3945" s="18">
        <f t="shared" si="373"/>
        <v>64468.506000000001</v>
      </c>
      <c r="C3945" s="18">
        <f t="shared" si="374"/>
        <v>6144.9729266815239</v>
      </c>
      <c r="D3945" s="18">
        <f t="shared" si="375"/>
        <v>6.1449729266815236</v>
      </c>
      <c r="E3945" s="18">
        <f t="shared" si="376"/>
        <v>6.0646151157193094E-2</v>
      </c>
      <c r="F3945" s="18">
        <f t="shared" si="377"/>
        <v>0.89125458334003482</v>
      </c>
    </row>
    <row r="3946" spans="1:6">
      <c r="A3946" s="11">
        <f t="shared" si="372"/>
        <v>19655</v>
      </c>
      <c r="B3946" s="18">
        <f t="shared" si="373"/>
        <v>64484.910199999998</v>
      </c>
      <c r="C3946" s="18">
        <f t="shared" si="374"/>
        <v>6140.2390887648917</v>
      </c>
      <c r="D3946" s="18">
        <f t="shared" si="375"/>
        <v>6.1402390887648917</v>
      </c>
      <c r="E3946" s="18">
        <f t="shared" si="376"/>
        <v>6.0599431822011128E-2</v>
      </c>
      <c r="F3946" s="18">
        <f t="shared" si="377"/>
        <v>0.8905679969562823</v>
      </c>
    </row>
    <row r="3947" spans="1:6">
      <c r="A3947" s="11">
        <f t="shared" si="372"/>
        <v>19660</v>
      </c>
      <c r="B3947" s="18">
        <f t="shared" si="373"/>
        <v>64501.314400000003</v>
      </c>
      <c r="C3947" s="18">
        <f t="shared" si="374"/>
        <v>6135.5088976049992</v>
      </c>
      <c r="D3947" s="18">
        <f t="shared" si="375"/>
        <v>6.135508897604999</v>
      </c>
      <c r="E3947" s="18">
        <f t="shared" si="376"/>
        <v>6.0552748477510181E-2</v>
      </c>
      <c r="F3947" s="18">
        <f t="shared" si="377"/>
        <v>0.88988193949083383</v>
      </c>
    </row>
    <row r="3948" spans="1:6">
      <c r="A3948" s="11">
        <f t="shared" si="372"/>
        <v>19665</v>
      </c>
      <c r="B3948" s="18">
        <f t="shared" si="373"/>
        <v>64517.7186</v>
      </c>
      <c r="C3948" s="18">
        <f t="shared" si="374"/>
        <v>6130.7823503925292</v>
      </c>
      <c r="D3948" s="18">
        <f t="shared" si="375"/>
        <v>6.1307823503925292</v>
      </c>
      <c r="E3948" s="18">
        <f t="shared" si="376"/>
        <v>6.0506101095964458E-2</v>
      </c>
      <c r="F3948" s="18">
        <f t="shared" si="377"/>
        <v>0.88919641053623166</v>
      </c>
    </row>
    <row r="3949" spans="1:6">
      <c r="A3949" s="11">
        <f t="shared" si="372"/>
        <v>19670</v>
      </c>
      <c r="B3949" s="18">
        <f t="shared" si="373"/>
        <v>64534.122799999997</v>
      </c>
      <c r="C3949" s="18">
        <f t="shared" si="374"/>
        <v>6126.0594443203372</v>
      </c>
      <c r="D3949" s="18">
        <f t="shared" si="375"/>
        <v>6.1260594443203376</v>
      </c>
      <c r="E3949" s="18">
        <f t="shared" si="376"/>
        <v>6.0459489649669601E-2</v>
      </c>
      <c r="F3949" s="18">
        <f t="shared" si="377"/>
        <v>0.88851140968533315</v>
      </c>
    </row>
    <row r="3950" spans="1:6">
      <c r="A3950" s="11">
        <f t="shared" si="372"/>
        <v>19675</v>
      </c>
      <c r="B3950" s="18">
        <f t="shared" si="373"/>
        <v>64550.527000000002</v>
      </c>
      <c r="C3950" s="18">
        <f t="shared" si="374"/>
        <v>6121.3401765834305</v>
      </c>
      <c r="D3950" s="18">
        <f t="shared" si="375"/>
        <v>6.1213401765834305</v>
      </c>
      <c r="E3950" s="18">
        <f t="shared" si="376"/>
        <v>6.0412914110942489E-2</v>
      </c>
      <c r="F3950" s="18">
        <f t="shared" si="377"/>
        <v>0.88782693653130762</v>
      </c>
    </row>
    <row r="3951" spans="1:6">
      <c r="A3951" s="11">
        <f t="shared" si="372"/>
        <v>19680</v>
      </c>
      <c r="B3951" s="18">
        <f t="shared" si="373"/>
        <v>64566.931199999999</v>
      </c>
      <c r="C3951" s="18">
        <f t="shared" si="374"/>
        <v>6116.624544378984</v>
      </c>
      <c r="D3951" s="18">
        <f t="shared" si="375"/>
        <v>6.1166245443789844</v>
      </c>
      <c r="E3951" s="18">
        <f t="shared" si="376"/>
        <v>6.0366374452121403E-2</v>
      </c>
      <c r="F3951" s="18">
        <f t="shared" si="377"/>
        <v>0.88714299066763913</v>
      </c>
    </row>
    <row r="3952" spans="1:6">
      <c r="A3952" s="11">
        <f t="shared" si="372"/>
        <v>19685</v>
      </c>
      <c r="B3952" s="18">
        <f t="shared" si="373"/>
        <v>64583.335399999996</v>
      </c>
      <c r="C3952" s="18">
        <f t="shared" si="374"/>
        <v>6111.912544906334</v>
      </c>
      <c r="D3952" s="18">
        <f t="shared" si="375"/>
        <v>6.1119125449063336</v>
      </c>
      <c r="E3952" s="18">
        <f t="shared" si="376"/>
        <v>6.0319870645565932E-2</v>
      </c>
      <c r="F3952" s="18">
        <f t="shared" si="377"/>
        <v>0.88645957168812484</v>
      </c>
    </row>
    <row r="3953" spans="1:6">
      <c r="A3953" s="11">
        <f t="shared" si="372"/>
        <v>19690</v>
      </c>
      <c r="B3953" s="18">
        <f t="shared" si="373"/>
        <v>64599.739600000001</v>
      </c>
      <c r="C3953" s="18">
        <f t="shared" si="374"/>
        <v>6107.204175366971</v>
      </c>
      <c r="D3953" s="18">
        <f t="shared" si="375"/>
        <v>6.107204175366971</v>
      </c>
      <c r="E3953" s="18">
        <f t="shared" si="376"/>
        <v>6.0273402663656966E-2</v>
      </c>
      <c r="F3953" s="18">
        <f t="shared" si="377"/>
        <v>0.88577667918687475</v>
      </c>
    </row>
    <row r="3954" spans="1:6">
      <c r="A3954" s="11">
        <f t="shared" si="372"/>
        <v>19695</v>
      </c>
      <c r="B3954" s="18">
        <f t="shared" si="373"/>
        <v>64616.143799999998</v>
      </c>
      <c r="C3954" s="18">
        <f t="shared" si="374"/>
        <v>6102.4994329645406</v>
      </c>
      <c r="D3954" s="18">
        <f t="shared" si="375"/>
        <v>6.1024994329645406</v>
      </c>
      <c r="E3954" s="18">
        <f t="shared" si="376"/>
        <v>6.0226970478796632E-2</v>
      </c>
      <c r="F3954" s="18">
        <f t="shared" si="377"/>
        <v>0.88509431275831107</v>
      </c>
    </row>
    <row r="3955" spans="1:6">
      <c r="A3955" s="11">
        <f t="shared" si="372"/>
        <v>19700</v>
      </c>
      <c r="B3955" s="18">
        <f t="shared" si="373"/>
        <v>64632.548000000003</v>
      </c>
      <c r="C3955" s="18">
        <f t="shared" si="374"/>
        <v>6097.7983149048405</v>
      </c>
      <c r="D3955" s="18">
        <f t="shared" si="375"/>
        <v>6.0977983149048409</v>
      </c>
      <c r="E3955" s="18">
        <f t="shared" si="376"/>
        <v>6.01805740634083E-2</v>
      </c>
      <c r="F3955" s="18">
        <f t="shared" si="377"/>
        <v>0.88441247199716833</v>
      </c>
    </row>
    <row r="3956" spans="1:6">
      <c r="A3956" s="11">
        <f t="shared" si="372"/>
        <v>19705</v>
      </c>
      <c r="B3956" s="18">
        <f t="shared" si="373"/>
        <v>64648.9522</v>
      </c>
      <c r="C3956" s="18">
        <f t="shared" si="374"/>
        <v>6093.1008183958293</v>
      </c>
      <c r="D3956" s="18">
        <f t="shared" si="375"/>
        <v>6.0931008183958291</v>
      </c>
      <c r="E3956" s="18">
        <f t="shared" si="376"/>
        <v>6.0134213389936665E-2</v>
      </c>
      <c r="F3956" s="18">
        <f t="shared" si="377"/>
        <v>0.88373115649849421</v>
      </c>
    </row>
    <row r="3957" spans="1:6">
      <c r="A3957" s="11">
        <f t="shared" si="372"/>
        <v>19710</v>
      </c>
      <c r="B3957" s="18">
        <f t="shared" si="373"/>
        <v>64665.356399999997</v>
      </c>
      <c r="C3957" s="18">
        <f t="shared" si="374"/>
        <v>6088.4069406476092</v>
      </c>
      <c r="D3957" s="18">
        <f t="shared" si="375"/>
        <v>6.0884069406476096</v>
      </c>
      <c r="E3957" s="18">
        <f t="shared" si="376"/>
        <v>6.0087888430847607E-2</v>
      </c>
      <c r="F3957" s="18">
        <f t="shared" si="377"/>
        <v>0.88305036585764796</v>
      </c>
    </row>
    <row r="3958" spans="1:6">
      <c r="A3958" s="11">
        <f t="shared" si="372"/>
        <v>19715</v>
      </c>
      <c r="B3958" s="18">
        <f t="shared" si="373"/>
        <v>64681.760600000001</v>
      </c>
      <c r="C3958" s="18">
        <f t="shared" si="374"/>
        <v>6083.7166788724317</v>
      </c>
      <c r="D3958" s="18">
        <f t="shared" si="375"/>
        <v>6.0837166788724319</v>
      </c>
      <c r="E3958" s="18">
        <f t="shared" si="376"/>
        <v>6.0041599158628167E-2</v>
      </c>
      <c r="F3958" s="18">
        <f t="shared" si="377"/>
        <v>0.88237009967029978</v>
      </c>
    </row>
    <row r="3959" spans="1:6">
      <c r="A3959" s="11">
        <f t="shared" si="372"/>
        <v>19720</v>
      </c>
      <c r="B3959" s="18">
        <f t="shared" si="373"/>
        <v>64698.164799999999</v>
      </c>
      <c r="C3959" s="18">
        <f t="shared" si="374"/>
        <v>6079.0300302847008</v>
      </c>
      <c r="D3959" s="18">
        <f t="shared" si="375"/>
        <v>6.0790300302847005</v>
      </c>
      <c r="E3959" s="18">
        <f t="shared" si="376"/>
        <v>5.9995345545786671E-2</v>
      </c>
      <c r="F3959" s="18">
        <f t="shared" si="377"/>
        <v>0.88169035753243241</v>
      </c>
    </row>
    <row r="3960" spans="1:6">
      <c r="A3960" s="11">
        <f t="shared" si="372"/>
        <v>19725</v>
      </c>
      <c r="B3960" s="18">
        <f t="shared" si="373"/>
        <v>64714.569000000003</v>
      </c>
      <c r="C3960" s="18">
        <f t="shared" si="374"/>
        <v>6074.3469921009601</v>
      </c>
      <c r="D3960" s="18">
        <f t="shared" si="375"/>
        <v>6.0743469921009599</v>
      </c>
      <c r="E3960" s="18">
        <f t="shared" si="376"/>
        <v>5.9949127564852552E-2</v>
      </c>
      <c r="F3960" s="18">
        <f t="shared" si="377"/>
        <v>0.88101113904033901</v>
      </c>
    </row>
    <row r="3961" spans="1:6">
      <c r="A3961" s="11">
        <f t="shared" si="372"/>
        <v>19730</v>
      </c>
      <c r="B3961" s="18">
        <f t="shared" si="373"/>
        <v>64730.9732</v>
      </c>
      <c r="C3961" s="18">
        <f t="shared" si="374"/>
        <v>6069.6675615399054</v>
      </c>
      <c r="D3961" s="18">
        <f t="shared" si="375"/>
        <v>6.0696675615399052</v>
      </c>
      <c r="E3961" s="18">
        <f t="shared" si="376"/>
        <v>5.9902945188376473E-2</v>
      </c>
      <c r="F3961" s="18">
        <f t="shared" si="377"/>
        <v>0.88033244379062481</v>
      </c>
    </row>
    <row r="3962" spans="1:6">
      <c r="A3962" s="11">
        <f t="shared" si="372"/>
        <v>19735</v>
      </c>
      <c r="B3962" s="18">
        <f t="shared" si="373"/>
        <v>64747.377399999998</v>
      </c>
      <c r="C3962" s="18">
        <f t="shared" si="374"/>
        <v>6064.9917358223647</v>
      </c>
      <c r="D3962" s="18">
        <f t="shared" si="375"/>
        <v>6.0649917358223648</v>
      </c>
      <c r="E3962" s="18">
        <f t="shared" si="376"/>
        <v>5.9856798388930155E-2</v>
      </c>
      <c r="F3962" s="18">
        <f t="shared" si="377"/>
        <v>0.87965427138020413</v>
      </c>
    </row>
    <row r="3963" spans="1:6">
      <c r="A3963" s="11">
        <f t="shared" si="372"/>
        <v>19740</v>
      </c>
      <c r="B3963" s="18">
        <f t="shared" si="373"/>
        <v>64763.781600000002</v>
      </c>
      <c r="C3963" s="18">
        <f t="shared" si="374"/>
        <v>6060.3195121713197</v>
      </c>
      <c r="D3963" s="18">
        <f t="shared" si="375"/>
        <v>6.0603195121713194</v>
      </c>
      <c r="E3963" s="18">
        <f t="shared" si="376"/>
        <v>5.9810687139106547E-2</v>
      </c>
      <c r="F3963" s="18">
        <f t="shared" si="377"/>
        <v>0.87897662140630384</v>
      </c>
    </row>
    <row r="3964" spans="1:6">
      <c r="A3964" s="11">
        <f t="shared" si="372"/>
        <v>19745</v>
      </c>
      <c r="B3964" s="18">
        <f t="shared" si="373"/>
        <v>64780.185799999999</v>
      </c>
      <c r="C3964" s="18">
        <f t="shared" si="374"/>
        <v>6055.6508878118766</v>
      </c>
      <c r="D3964" s="18">
        <f t="shared" si="375"/>
        <v>6.0556508878118764</v>
      </c>
      <c r="E3964" s="18">
        <f t="shared" si="376"/>
        <v>5.9764611411519605E-2</v>
      </c>
      <c r="F3964" s="18">
        <f t="shared" si="377"/>
        <v>0.87829949346645897</v>
      </c>
    </row>
    <row r="3965" spans="1:6">
      <c r="A3965" s="11">
        <f t="shared" si="372"/>
        <v>19750</v>
      </c>
      <c r="B3965" s="18">
        <f t="shared" si="373"/>
        <v>64796.59</v>
      </c>
      <c r="C3965" s="18">
        <f t="shared" si="374"/>
        <v>6050.9858599712961</v>
      </c>
      <c r="D3965" s="18">
        <f t="shared" si="375"/>
        <v>6.0509858599712958</v>
      </c>
      <c r="E3965" s="18">
        <f t="shared" si="376"/>
        <v>5.9718571178804511E-2</v>
      </c>
      <c r="F3965" s="18">
        <f t="shared" si="377"/>
        <v>0.87762288715851677</v>
      </c>
    </row>
    <row r="3966" spans="1:6">
      <c r="A3966" s="11">
        <f t="shared" si="372"/>
        <v>19755</v>
      </c>
      <c r="B3966" s="18">
        <f t="shared" si="373"/>
        <v>64812.994200000001</v>
      </c>
      <c r="C3966" s="18">
        <f t="shared" si="374"/>
        <v>6046.32442587896</v>
      </c>
      <c r="D3966" s="18">
        <f t="shared" si="375"/>
        <v>6.0463244258789599</v>
      </c>
      <c r="E3966" s="18">
        <f t="shared" si="376"/>
        <v>5.9672566413617407E-2</v>
      </c>
      <c r="F3966" s="18">
        <f t="shared" si="377"/>
        <v>0.87694680208063258</v>
      </c>
    </row>
    <row r="3967" spans="1:6">
      <c r="A3967" s="11">
        <f t="shared" si="372"/>
        <v>19760</v>
      </c>
      <c r="B3967" s="18">
        <f t="shared" si="373"/>
        <v>64829.398399999998</v>
      </c>
      <c r="C3967" s="18">
        <f t="shared" si="374"/>
        <v>6041.6665827663892</v>
      </c>
      <c r="D3967" s="18">
        <f t="shared" si="375"/>
        <v>6.0416665827663891</v>
      </c>
      <c r="E3967" s="18">
        <f t="shared" si="376"/>
        <v>5.9626597088635526E-2</v>
      </c>
      <c r="F3967" s="18">
        <f t="shared" si="377"/>
        <v>0.87627123783127159</v>
      </c>
    </row>
    <row r="3968" spans="1:6">
      <c r="A3968" s="11">
        <f t="shared" si="372"/>
        <v>19765</v>
      </c>
      <c r="B3968" s="18">
        <f t="shared" si="373"/>
        <v>64845.802600000003</v>
      </c>
      <c r="C3968" s="18">
        <f t="shared" si="374"/>
        <v>6037.0123278672409</v>
      </c>
      <c r="D3968" s="18">
        <f t="shared" si="375"/>
        <v>6.0370123278672407</v>
      </c>
      <c r="E3968" s="18">
        <f t="shared" si="376"/>
        <v>5.9580663176557205E-2</v>
      </c>
      <c r="F3968" s="18">
        <f t="shared" si="377"/>
        <v>0.87559619400920885</v>
      </c>
    </row>
    <row r="3969" spans="1:6">
      <c r="A3969" s="11">
        <f t="shared" si="372"/>
        <v>19770</v>
      </c>
      <c r="B3969" s="18">
        <f t="shared" si="373"/>
        <v>64862.2068</v>
      </c>
      <c r="C3969" s="18">
        <f t="shared" si="374"/>
        <v>6032.3616584173024</v>
      </c>
      <c r="D3969" s="18">
        <f t="shared" si="375"/>
        <v>6.0323616584173028</v>
      </c>
      <c r="E3969" s="18">
        <f t="shared" si="376"/>
        <v>5.9534764650101796E-2</v>
      </c>
      <c r="F3969" s="18">
        <f t="shared" si="377"/>
        <v>0.87492167021352873</v>
      </c>
    </row>
    <row r="3970" spans="1:6">
      <c r="A3970" s="11">
        <f t="shared" si="372"/>
        <v>19775</v>
      </c>
      <c r="B3970" s="18">
        <f t="shared" si="373"/>
        <v>64878.610999999997</v>
      </c>
      <c r="C3970" s="18">
        <f t="shared" si="374"/>
        <v>6027.7145716544874</v>
      </c>
      <c r="D3970" s="18">
        <f t="shared" si="375"/>
        <v>6.0277145716544878</v>
      </c>
      <c r="E3970" s="18">
        <f t="shared" si="376"/>
        <v>5.9488901482009617E-2</v>
      </c>
      <c r="F3970" s="18">
        <f t="shared" si="377"/>
        <v>0.87424766604362358</v>
      </c>
    </row>
    <row r="3971" spans="1:6">
      <c r="A3971" s="11">
        <f t="shared" si="372"/>
        <v>19780</v>
      </c>
      <c r="B3971" s="18">
        <f t="shared" si="373"/>
        <v>64895.015200000002</v>
      </c>
      <c r="C3971" s="18">
        <f t="shared" si="374"/>
        <v>6023.0710648188378</v>
      </c>
      <c r="D3971" s="18">
        <f t="shared" si="375"/>
        <v>6.0230710648188381</v>
      </c>
      <c r="E3971" s="18">
        <f t="shared" si="376"/>
        <v>5.9443073645042019E-2</v>
      </c>
      <c r="F3971" s="18">
        <f t="shared" si="377"/>
        <v>0.8735741810991946</v>
      </c>
    </row>
    <row r="3972" spans="1:6">
      <c r="A3972" s="11">
        <f t="shared" si="372"/>
        <v>19785</v>
      </c>
      <c r="B3972" s="18">
        <f t="shared" si="373"/>
        <v>64911.419399999999</v>
      </c>
      <c r="C3972" s="18">
        <f t="shared" si="374"/>
        <v>6018.4311351525257</v>
      </c>
      <c r="D3972" s="18">
        <f t="shared" si="375"/>
        <v>6.0184311351525261</v>
      </c>
      <c r="E3972" s="18">
        <f t="shared" si="376"/>
        <v>5.9397281111981365E-2</v>
      </c>
      <c r="F3972" s="18">
        <f t="shared" si="377"/>
        <v>0.87290121498025208</v>
      </c>
    </row>
    <row r="3973" spans="1:6">
      <c r="A3973" s="11">
        <f t="shared" si="372"/>
        <v>19790</v>
      </c>
      <c r="B3973" s="18">
        <f t="shared" si="373"/>
        <v>64927.823599999996</v>
      </c>
      <c r="C3973" s="18">
        <f t="shared" si="374"/>
        <v>6013.7947798998421</v>
      </c>
      <c r="D3973" s="18">
        <f t="shared" si="375"/>
        <v>6.0137947798998423</v>
      </c>
      <c r="E3973" s="18">
        <f t="shared" si="376"/>
        <v>5.9351523855630917E-2</v>
      </c>
      <c r="F3973" s="18">
        <f t="shared" si="377"/>
        <v>0.87222876728711329</v>
      </c>
    </row>
    <row r="3974" spans="1:6">
      <c r="A3974" s="11">
        <f t="shared" si="372"/>
        <v>19795</v>
      </c>
      <c r="B3974" s="18">
        <f t="shared" si="373"/>
        <v>64944.227800000001</v>
      </c>
      <c r="C3974" s="18">
        <f t="shared" si="374"/>
        <v>6009.1619963072071</v>
      </c>
      <c r="D3974" s="18">
        <f t="shared" si="375"/>
        <v>6.0091619963072072</v>
      </c>
      <c r="E3974" s="18">
        <f t="shared" si="376"/>
        <v>5.9305801848814975E-2</v>
      </c>
      <c r="F3974" s="18">
        <f t="shared" si="377"/>
        <v>0.8715568376204047</v>
      </c>
    </row>
    <row r="3975" spans="1:6">
      <c r="A3975" s="11">
        <f t="shared" si="372"/>
        <v>19800</v>
      </c>
      <c r="B3975" s="18">
        <f t="shared" si="373"/>
        <v>64960.631999999998</v>
      </c>
      <c r="C3975" s="18">
        <f t="shared" si="374"/>
        <v>6004.5327816231566</v>
      </c>
      <c r="D3975" s="18">
        <f t="shared" si="375"/>
        <v>6.0045327816231566</v>
      </c>
      <c r="E3975" s="18">
        <f t="shared" si="376"/>
        <v>5.9260115064378706E-2</v>
      </c>
      <c r="F3975" s="18">
        <f t="shared" si="377"/>
        <v>0.87088542558105941</v>
      </c>
    </row>
    <row r="3976" spans="1:6">
      <c r="A3976" s="11">
        <f t="shared" si="372"/>
        <v>19805</v>
      </c>
      <c r="B3976" s="18">
        <f t="shared" si="373"/>
        <v>64977.036200000002</v>
      </c>
      <c r="C3976" s="18">
        <f t="shared" si="374"/>
        <v>5999.907133098347</v>
      </c>
      <c r="D3976" s="18">
        <f t="shared" si="375"/>
        <v>5.9999071330983469</v>
      </c>
      <c r="E3976" s="18">
        <f t="shared" si="376"/>
        <v>5.9214463475188196E-2</v>
      </c>
      <c r="F3976" s="18">
        <f t="shared" si="377"/>
        <v>0.87021453077031807</v>
      </c>
    </row>
    <row r="3977" spans="1:6">
      <c r="A3977" s="11">
        <f t="shared" si="372"/>
        <v>19810</v>
      </c>
      <c r="B3977" s="18">
        <f t="shared" si="373"/>
        <v>64993.440399999999</v>
      </c>
      <c r="C3977" s="18">
        <f t="shared" si="374"/>
        <v>5995.2850479855579</v>
      </c>
      <c r="D3977" s="18">
        <f t="shared" si="375"/>
        <v>5.9952850479855577</v>
      </c>
      <c r="E3977" s="18">
        <f t="shared" si="376"/>
        <v>5.9168847054130502E-2</v>
      </c>
      <c r="F3977" s="18">
        <f t="shared" si="377"/>
        <v>0.8695441527897293</v>
      </c>
    </row>
    <row r="3978" spans="1:6">
      <c r="A3978" s="11">
        <f t="shared" si="372"/>
        <v>19815</v>
      </c>
      <c r="B3978" s="18">
        <f t="shared" si="373"/>
        <v>65009.844599999997</v>
      </c>
      <c r="C3978" s="18">
        <f t="shared" si="374"/>
        <v>5990.6665235396749</v>
      </c>
      <c r="D3978" s="18">
        <f t="shared" si="375"/>
        <v>5.9906665235396748</v>
      </c>
      <c r="E3978" s="18">
        <f t="shared" si="376"/>
        <v>5.9123265774113462E-2</v>
      </c>
      <c r="F3978" s="18">
        <f t="shared" si="377"/>
        <v>0.86887429124114735</v>
      </c>
    </row>
    <row r="3979" spans="1:6">
      <c r="A3979" s="11">
        <f t="shared" si="372"/>
        <v>19820</v>
      </c>
      <c r="B3979" s="18">
        <f t="shared" si="373"/>
        <v>65026.248800000001</v>
      </c>
      <c r="C3979" s="18">
        <f t="shared" si="374"/>
        <v>5986.0515570177095</v>
      </c>
      <c r="D3979" s="18">
        <f t="shared" si="375"/>
        <v>5.9860515570177091</v>
      </c>
      <c r="E3979" s="18">
        <f t="shared" si="376"/>
        <v>5.9077719608065883E-2</v>
      </c>
      <c r="F3979" s="18">
        <f t="shared" si="377"/>
        <v>0.86820494572673446</v>
      </c>
    </row>
    <row r="3980" spans="1:6">
      <c r="A3980" s="11">
        <f t="shared" si="372"/>
        <v>19825</v>
      </c>
      <c r="B3980" s="18">
        <f t="shared" si="373"/>
        <v>65042.652999999998</v>
      </c>
      <c r="C3980" s="18">
        <f t="shared" si="374"/>
        <v>5981.4401456787791</v>
      </c>
      <c r="D3980" s="18">
        <f t="shared" si="375"/>
        <v>5.9814401456787794</v>
      </c>
      <c r="E3980" s="18">
        <f t="shared" si="376"/>
        <v>5.9032208528937376E-2</v>
      </c>
      <c r="F3980" s="18">
        <f t="shared" si="377"/>
        <v>0.86753611584895884</v>
      </c>
    </row>
    <row r="3981" spans="1:6">
      <c r="A3981" s="11">
        <f t="shared" si="372"/>
        <v>19830</v>
      </c>
      <c r="B3981" s="18">
        <f t="shared" si="373"/>
        <v>65059.057200000003</v>
      </c>
      <c r="C3981" s="18">
        <f t="shared" si="374"/>
        <v>5976.8322867841198</v>
      </c>
      <c r="D3981" s="18">
        <f t="shared" si="375"/>
        <v>5.9768322867841199</v>
      </c>
      <c r="E3981" s="18">
        <f t="shared" si="376"/>
        <v>5.8986732509698436E-2</v>
      </c>
      <c r="F3981" s="18">
        <f t="shared" si="377"/>
        <v>0.86686780121059515</v>
      </c>
    </row>
    <row r="3982" spans="1:6">
      <c r="A3982" s="11">
        <f t="shared" si="372"/>
        <v>19835</v>
      </c>
      <c r="B3982" s="18">
        <f t="shared" si="373"/>
        <v>65075.4614</v>
      </c>
      <c r="C3982" s="18">
        <f t="shared" si="374"/>
        <v>5972.2279775970665</v>
      </c>
      <c r="D3982" s="18">
        <f t="shared" si="375"/>
        <v>5.9722279775970666</v>
      </c>
      <c r="E3982" s="18">
        <f t="shared" si="376"/>
        <v>5.8941291523340295E-2</v>
      </c>
      <c r="F3982" s="18">
        <f t="shared" si="377"/>
        <v>0.86620000141472331</v>
      </c>
    </row>
    <row r="3983" spans="1:6">
      <c r="A3983" s="11">
        <f t="shared" si="372"/>
        <v>19840</v>
      </c>
      <c r="B3983" s="18">
        <f t="shared" si="373"/>
        <v>65091.865599999997</v>
      </c>
      <c r="C3983" s="18">
        <f t="shared" si="374"/>
        <v>5967.6272153830678</v>
      </c>
      <c r="D3983" s="18">
        <f t="shared" si="375"/>
        <v>5.9676272153830681</v>
      </c>
      <c r="E3983" s="18">
        <f t="shared" si="376"/>
        <v>5.8895885542875032E-2</v>
      </c>
      <c r="F3983" s="18">
        <f t="shared" si="377"/>
        <v>0.86553271606472948</v>
      </c>
    </row>
    <row r="3984" spans="1:6">
      <c r="A3984" s="11">
        <f t="shared" si="372"/>
        <v>19845</v>
      </c>
      <c r="B3984" s="18">
        <f t="shared" si="373"/>
        <v>65108.269800000002</v>
      </c>
      <c r="C3984" s="18">
        <f t="shared" si="374"/>
        <v>5963.0299974096852</v>
      </c>
      <c r="D3984" s="18">
        <f t="shared" si="375"/>
        <v>5.9630299974096852</v>
      </c>
      <c r="E3984" s="18">
        <f t="shared" si="376"/>
        <v>5.8850514541335587E-2</v>
      </c>
      <c r="F3984" s="18">
        <f t="shared" si="377"/>
        <v>0.86486594476430589</v>
      </c>
    </row>
    <row r="3985" spans="1:6">
      <c r="A3985" s="11">
        <f t="shared" si="372"/>
        <v>19850</v>
      </c>
      <c r="B3985" s="18">
        <f t="shared" si="373"/>
        <v>65124.673999999999</v>
      </c>
      <c r="C3985" s="18">
        <f t="shared" si="374"/>
        <v>5958.4363209465764</v>
      </c>
      <c r="D3985" s="18">
        <f t="shared" si="375"/>
        <v>5.9584363209465767</v>
      </c>
      <c r="E3985" s="18">
        <f t="shared" si="376"/>
        <v>5.8805178491775578E-2</v>
      </c>
      <c r="F3985" s="18">
        <f t="shared" si="377"/>
        <v>0.86419968711744954</v>
      </c>
    </row>
    <row r="3986" spans="1:6">
      <c r="A3986" s="11">
        <f t="shared" si="372"/>
        <v>19855</v>
      </c>
      <c r="B3986" s="18">
        <f t="shared" si="373"/>
        <v>65141.078199999996</v>
      </c>
      <c r="C3986" s="18">
        <f t="shared" si="374"/>
        <v>5953.8461832655057</v>
      </c>
      <c r="D3986" s="18">
        <f t="shared" si="375"/>
        <v>5.9538461832655054</v>
      </c>
      <c r="E3986" s="18">
        <f t="shared" si="376"/>
        <v>5.8759877367269425E-2</v>
      </c>
      <c r="F3986" s="18">
        <f t="shared" si="377"/>
        <v>0.8635339427284624</v>
      </c>
    </row>
    <row r="3987" spans="1:6">
      <c r="A3987" s="11">
        <f t="shared" si="372"/>
        <v>19860</v>
      </c>
      <c r="B3987" s="18">
        <f t="shared" si="373"/>
        <v>65157.482400000001</v>
      </c>
      <c r="C3987" s="18">
        <f t="shared" si="374"/>
        <v>5949.2595816403373</v>
      </c>
      <c r="D3987" s="18">
        <f t="shared" si="375"/>
        <v>5.9492595816403373</v>
      </c>
      <c r="E3987" s="18">
        <f t="shared" si="376"/>
        <v>5.8714611140912261E-2</v>
      </c>
      <c r="F3987" s="18">
        <f t="shared" si="377"/>
        <v>0.86286871120195119</v>
      </c>
    </row>
    <row r="3988" spans="1:6">
      <c r="A3988" s="11">
        <f t="shared" si="372"/>
        <v>19865</v>
      </c>
      <c r="B3988" s="18">
        <f t="shared" si="373"/>
        <v>65173.886599999998</v>
      </c>
      <c r="C3988" s="18">
        <f t="shared" si="374"/>
        <v>5944.6765133470399</v>
      </c>
      <c r="D3988" s="18">
        <f t="shared" si="375"/>
        <v>5.9446765133470398</v>
      </c>
      <c r="E3988" s="18">
        <f t="shared" si="376"/>
        <v>5.8669379785820007E-2</v>
      </c>
      <c r="F3988" s="18">
        <f t="shared" si="377"/>
        <v>0.86220399214282795</v>
      </c>
    </row>
    <row r="3989" spans="1:6">
      <c r="A3989" s="11">
        <f t="shared" si="372"/>
        <v>19870</v>
      </c>
      <c r="B3989" s="18">
        <f t="shared" si="373"/>
        <v>65190.290800000002</v>
      </c>
      <c r="C3989" s="18">
        <f t="shared" si="374"/>
        <v>5940.0969756636805</v>
      </c>
      <c r="D3989" s="18">
        <f t="shared" si="375"/>
        <v>5.9400969756636801</v>
      </c>
      <c r="E3989" s="18">
        <f t="shared" si="376"/>
        <v>5.8624183275129263E-2</v>
      </c>
      <c r="F3989" s="18">
        <f t="shared" si="377"/>
        <v>0.8615397851563088</v>
      </c>
    </row>
    <row r="3990" spans="1:6">
      <c r="A3990" s="11">
        <f t="shared" si="372"/>
        <v>19875</v>
      </c>
      <c r="B3990" s="18">
        <f t="shared" si="373"/>
        <v>65206.695</v>
      </c>
      <c r="C3990" s="18">
        <f t="shared" si="374"/>
        <v>5935.5209658704098</v>
      </c>
      <c r="D3990" s="18">
        <f t="shared" si="375"/>
        <v>5.9355209658704098</v>
      </c>
      <c r="E3990" s="18">
        <f t="shared" si="376"/>
        <v>5.8579021581997223E-2</v>
      </c>
      <c r="F3990" s="18">
        <f t="shared" si="377"/>
        <v>0.86087608984791253</v>
      </c>
    </row>
    <row r="3991" spans="1:6">
      <c r="A3991" s="11">
        <f t="shared" si="372"/>
        <v>19880</v>
      </c>
      <c r="B3991" s="18">
        <f t="shared" si="373"/>
        <v>65223.099199999997</v>
      </c>
      <c r="C3991" s="18">
        <f t="shared" si="374"/>
        <v>5930.9484812494948</v>
      </c>
      <c r="D3991" s="18">
        <f t="shared" si="375"/>
        <v>5.9309484812494944</v>
      </c>
      <c r="E3991" s="18">
        <f t="shared" si="376"/>
        <v>5.8533894679601947E-2</v>
      </c>
      <c r="F3991" s="18">
        <f t="shared" si="377"/>
        <v>0.86021290582346421</v>
      </c>
    </row>
    <row r="3992" spans="1:6">
      <c r="A3992" s="11">
        <f t="shared" si="372"/>
        <v>19885</v>
      </c>
      <c r="B3992" s="18">
        <f t="shared" si="373"/>
        <v>65239.503400000001</v>
      </c>
      <c r="C3992" s="18">
        <f t="shared" si="374"/>
        <v>5926.3795190852825</v>
      </c>
      <c r="D3992" s="18">
        <f t="shared" si="375"/>
        <v>5.9263795190852822</v>
      </c>
      <c r="E3992" s="18">
        <f t="shared" si="376"/>
        <v>5.848880254114204E-2</v>
      </c>
      <c r="F3992" s="18">
        <f t="shared" si="377"/>
        <v>0.85955023268909114</v>
      </c>
    </row>
    <row r="3993" spans="1:6">
      <c r="A3993" s="11">
        <f t="shared" si="372"/>
        <v>19890</v>
      </c>
      <c r="B3993" s="18">
        <f t="shared" si="373"/>
        <v>65255.907599999999</v>
      </c>
      <c r="C3993" s="18">
        <f t="shared" si="374"/>
        <v>5921.8140766642173</v>
      </c>
      <c r="D3993" s="18">
        <f t="shared" si="375"/>
        <v>5.9218140766642176</v>
      </c>
      <c r="E3993" s="18">
        <f t="shared" si="376"/>
        <v>5.8443745139836793E-2</v>
      </c>
      <c r="F3993" s="18">
        <f t="shared" si="377"/>
        <v>0.85888807005122481</v>
      </c>
    </row>
    <row r="3994" spans="1:6">
      <c r="A3994" s="11">
        <f t="shared" si="372"/>
        <v>19895</v>
      </c>
      <c r="B3994" s="18">
        <f t="shared" si="373"/>
        <v>65272.311800000003</v>
      </c>
      <c r="C3994" s="18">
        <f t="shared" si="374"/>
        <v>5917.2521512748262</v>
      </c>
      <c r="D3994" s="18">
        <f t="shared" si="375"/>
        <v>5.917252151274826</v>
      </c>
      <c r="E3994" s="18">
        <f t="shared" si="376"/>
        <v>5.8398722448926049E-2</v>
      </c>
      <c r="F3994" s="18">
        <f t="shared" si="377"/>
        <v>0.85822641751659823</v>
      </c>
    </row>
    <row r="3995" spans="1:6">
      <c r="A3995" s="11">
        <f t="shared" ref="A3995:A4015" si="378">A3994+5</f>
        <v>19900</v>
      </c>
      <c r="B3995" s="18">
        <f t="shared" ref="B3995:B4015" si="379">A3995*3.28084</f>
        <v>65288.716</v>
      </c>
      <c r="C3995" s="18">
        <f t="shared" ref="C3995:C4015" si="380">IF(A3995&lt;11000,$C$14*(1+(-0.0065/$E$13)*A3995)^5.255876113,$C$14*(1+(-0.0065/$E$13)*MIN(A3995,11000))^5.255876113*EXP((-9.80665*0.0289644*(A3995-11000)/8.31432/($E$13-71.5))))</f>
        <v>5912.6937402077347</v>
      </c>
      <c r="D3995" s="18">
        <f t="shared" ref="D3995:D4015" si="381">C3995/1000</f>
        <v>5.9126937402077351</v>
      </c>
      <c r="E3995" s="18">
        <f t="shared" ref="E3995:E4015" si="382">D3995*0.00986923</f>
        <v>5.8353734441670385E-2</v>
      </c>
      <c r="F3995" s="18">
        <f t="shared" ref="F3995:F4015" si="383">D3995*0.145038</f>
        <v>0.85756527469224952</v>
      </c>
    </row>
    <row r="3996" spans="1:6">
      <c r="A3996" s="11">
        <f t="shared" si="378"/>
        <v>19905</v>
      </c>
      <c r="B3996" s="18">
        <f t="shared" si="379"/>
        <v>65305.120199999998</v>
      </c>
      <c r="C3996" s="18">
        <f t="shared" si="380"/>
        <v>5908.1388407556487</v>
      </c>
      <c r="D3996" s="18">
        <f t="shared" si="381"/>
        <v>5.9081388407556483</v>
      </c>
      <c r="E3996" s="18">
        <f t="shared" si="382"/>
        <v>5.8308781091350868E-2</v>
      </c>
      <c r="F3996" s="18">
        <f t="shared" si="383"/>
        <v>0.85690464118551768</v>
      </c>
    </row>
    <row r="3997" spans="1:6">
      <c r="A3997" s="11">
        <f t="shared" si="378"/>
        <v>19910</v>
      </c>
      <c r="B3997" s="18">
        <f t="shared" si="379"/>
        <v>65321.524400000002</v>
      </c>
      <c r="C3997" s="18">
        <f t="shared" si="380"/>
        <v>5903.5874502133665</v>
      </c>
      <c r="D3997" s="18">
        <f t="shared" si="381"/>
        <v>5.9035874502133669</v>
      </c>
      <c r="E3997" s="18">
        <f t="shared" si="382"/>
        <v>5.8263862371269265E-2</v>
      </c>
      <c r="F3997" s="18">
        <f t="shared" si="383"/>
        <v>0.85624451660404632</v>
      </c>
    </row>
    <row r="3998" spans="1:6">
      <c r="A3998" s="11">
        <f t="shared" si="378"/>
        <v>19915</v>
      </c>
      <c r="B3998" s="18">
        <f t="shared" si="379"/>
        <v>65337.928599999999</v>
      </c>
      <c r="C3998" s="18">
        <f t="shared" si="380"/>
        <v>5899.0395658777616</v>
      </c>
      <c r="D3998" s="18">
        <f t="shared" si="381"/>
        <v>5.8990395658777617</v>
      </c>
      <c r="E3998" s="18">
        <f t="shared" si="382"/>
        <v>5.8218978254747783E-2</v>
      </c>
      <c r="F3998" s="18">
        <f t="shared" si="383"/>
        <v>0.85558490055577885</v>
      </c>
    </row>
    <row r="3999" spans="1:6">
      <c r="A3999" s="11">
        <f t="shared" si="378"/>
        <v>19920</v>
      </c>
      <c r="B3999" s="18">
        <f t="shared" si="379"/>
        <v>65354.332799999996</v>
      </c>
      <c r="C3999" s="18">
        <f t="shared" si="380"/>
        <v>5894.4951850478001</v>
      </c>
      <c r="D3999" s="18">
        <f t="shared" si="381"/>
        <v>5.8944951850478002</v>
      </c>
      <c r="E3999" s="18">
        <f t="shared" si="382"/>
        <v>5.8174128715129302E-2</v>
      </c>
      <c r="F3999" s="18">
        <f t="shared" si="383"/>
        <v>0.85492579264896285</v>
      </c>
    </row>
    <row r="4000" spans="1:6">
      <c r="A4000" s="11">
        <f t="shared" si="378"/>
        <v>19925</v>
      </c>
      <c r="B4000" s="18">
        <f t="shared" si="379"/>
        <v>65370.737000000001</v>
      </c>
      <c r="C4000" s="18">
        <f t="shared" si="380"/>
        <v>5889.9543050245202</v>
      </c>
      <c r="D4000" s="18">
        <f t="shared" si="381"/>
        <v>5.8899543050245198</v>
      </c>
      <c r="E4000" s="18">
        <f t="shared" si="382"/>
        <v>5.8129313725777142E-2</v>
      </c>
      <c r="F4000" s="18">
        <f t="shared" si="383"/>
        <v>0.85426719249214633</v>
      </c>
    </row>
    <row r="4001" spans="1:6">
      <c r="A4001" s="11">
        <f t="shared" si="378"/>
        <v>19930</v>
      </c>
      <c r="B4001" s="18">
        <f t="shared" si="379"/>
        <v>65387.141199999998</v>
      </c>
      <c r="C4001" s="18">
        <f t="shared" si="380"/>
        <v>5885.41692311104</v>
      </c>
      <c r="D4001" s="18">
        <f t="shared" si="381"/>
        <v>5.8854169231110403</v>
      </c>
      <c r="E4001" s="18">
        <f t="shared" si="382"/>
        <v>5.808453326007517E-2</v>
      </c>
      <c r="F4001" s="18">
        <f t="shared" si="383"/>
        <v>0.85360909969417909</v>
      </c>
    </row>
    <row r="4002" spans="1:6">
      <c r="A4002" s="11">
        <f t="shared" si="378"/>
        <v>19935</v>
      </c>
      <c r="B4002" s="18">
        <f t="shared" si="379"/>
        <v>65403.545400000003</v>
      </c>
      <c r="C4002" s="18">
        <f t="shared" si="380"/>
        <v>5880.8830366125612</v>
      </c>
      <c r="D4002" s="18">
        <f t="shared" si="381"/>
        <v>5.8808830366125608</v>
      </c>
      <c r="E4002" s="18">
        <f t="shared" si="382"/>
        <v>5.803978729142778E-2</v>
      </c>
      <c r="F4002" s="18">
        <f t="shared" si="383"/>
        <v>0.85295151386421264</v>
      </c>
    </row>
    <row r="4003" spans="1:6">
      <c r="A4003" s="11">
        <f t="shared" si="378"/>
        <v>19940</v>
      </c>
      <c r="B4003" s="18">
        <f t="shared" si="379"/>
        <v>65419.9496</v>
      </c>
      <c r="C4003" s="18">
        <f t="shared" si="380"/>
        <v>5876.3526428363557</v>
      </c>
      <c r="D4003" s="18">
        <f t="shared" si="381"/>
        <v>5.8763526428363555</v>
      </c>
      <c r="E4003" s="18">
        <f t="shared" si="382"/>
        <v>5.799507579325984E-2</v>
      </c>
      <c r="F4003" s="18">
        <f t="shared" si="383"/>
        <v>0.85229443461169929</v>
      </c>
    </row>
    <row r="4004" spans="1:6">
      <c r="A4004" s="11">
        <f t="shared" si="378"/>
        <v>19945</v>
      </c>
      <c r="B4004" s="18">
        <f t="shared" si="379"/>
        <v>65436.353799999997</v>
      </c>
      <c r="C4004" s="18">
        <f t="shared" si="380"/>
        <v>5871.825739091777</v>
      </c>
      <c r="D4004" s="18">
        <f t="shared" si="381"/>
        <v>5.8718257390917774</v>
      </c>
      <c r="E4004" s="18">
        <f t="shared" si="382"/>
        <v>5.7950398739016744E-2</v>
      </c>
      <c r="F4004" s="18">
        <f t="shared" si="383"/>
        <v>0.8516378615463932</v>
      </c>
    </row>
    <row r="4005" spans="1:6">
      <c r="A4005" s="11">
        <f t="shared" si="378"/>
        <v>19950</v>
      </c>
      <c r="B4005" s="18">
        <f t="shared" si="379"/>
        <v>65452.758000000002</v>
      </c>
      <c r="C4005" s="18">
        <f t="shared" si="380"/>
        <v>5867.3023226902378</v>
      </c>
      <c r="D4005" s="18">
        <f t="shared" si="381"/>
        <v>5.8673023226902377</v>
      </c>
      <c r="E4005" s="18">
        <f t="shared" si="382"/>
        <v>5.7905756102164176E-2</v>
      </c>
      <c r="F4005" s="18">
        <f t="shared" si="383"/>
        <v>0.85098179427834664</v>
      </c>
    </row>
    <row r="4006" spans="1:6">
      <c r="A4006" s="11">
        <f t="shared" si="378"/>
        <v>19955</v>
      </c>
      <c r="B4006" s="18">
        <f t="shared" si="379"/>
        <v>65469.162199999999</v>
      </c>
      <c r="C4006" s="18">
        <f t="shared" si="380"/>
        <v>5862.7823909452372</v>
      </c>
      <c r="D4006" s="18">
        <f t="shared" si="381"/>
        <v>5.8627823909452372</v>
      </c>
      <c r="E4006" s="18">
        <f t="shared" si="382"/>
        <v>5.7861147856188462E-2</v>
      </c>
      <c r="F4006" s="18">
        <f t="shared" si="383"/>
        <v>0.85032623241791527</v>
      </c>
    </row>
    <row r="4007" spans="1:6">
      <c r="A4007" s="11">
        <f t="shared" si="378"/>
        <v>19960</v>
      </c>
      <c r="B4007" s="18">
        <f t="shared" si="379"/>
        <v>65485.566399999996</v>
      </c>
      <c r="C4007" s="18">
        <f t="shared" si="380"/>
        <v>5858.2659411723307</v>
      </c>
      <c r="D4007" s="18">
        <f t="shared" si="381"/>
        <v>5.8582659411723306</v>
      </c>
      <c r="E4007" s="18">
        <f t="shared" si="382"/>
        <v>5.7816573974596198E-2</v>
      </c>
      <c r="F4007" s="18">
        <f t="shared" si="383"/>
        <v>0.84967117557575245</v>
      </c>
    </row>
    <row r="4008" spans="1:6">
      <c r="A4008" s="11">
        <f t="shared" si="378"/>
        <v>19965</v>
      </c>
      <c r="B4008" s="18">
        <f t="shared" si="379"/>
        <v>65501.970600000001</v>
      </c>
      <c r="C4008" s="18">
        <f t="shared" si="380"/>
        <v>5853.7529706891582</v>
      </c>
      <c r="D4008" s="18">
        <f t="shared" si="381"/>
        <v>5.8537529706891585</v>
      </c>
      <c r="E4008" s="18">
        <f t="shared" si="382"/>
        <v>5.7772034430914561E-2</v>
      </c>
      <c r="F4008" s="18">
        <f t="shared" si="383"/>
        <v>0.84901662336281414</v>
      </c>
    </row>
    <row r="4009" spans="1:6">
      <c r="A4009" s="11">
        <f t="shared" si="378"/>
        <v>19970</v>
      </c>
      <c r="B4009" s="18">
        <f t="shared" si="379"/>
        <v>65518.374799999998</v>
      </c>
      <c r="C4009" s="18">
        <f t="shared" si="380"/>
        <v>5849.243476815408</v>
      </c>
      <c r="D4009" s="18">
        <f t="shared" si="381"/>
        <v>5.849243476815408</v>
      </c>
      <c r="E4009" s="18">
        <f t="shared" si="382"/>
        <v>5.7727529198690924E-2</v>
      </c>
      <c r="F4009" s="18">
        <f t="shared" si="383"/>
        <v>0.8483625753903532</v>
      </c>
    </row>
    <row r="4010" spans="1:6">
      <c r="A4010" s="11">
        <f t="shared" si="378"/>
        <v>19975</v>
      </c>
      <c r="B4010" s="18">
        <f t="shared" si="379"/>
        <v>65534.779000000002</v>
      </c>
      <c r="C4010" s="18">
        <f t="shared" si="380"/>
        <v>5844.7374568728428</v>
      </c>
      <c r="D4010" s="18">
        <f t="shared" si="381"/>
        <v>5.844737456872843</v>
      </c>
      <c r="E4010" s="18">
        <f t="shared" si="382"/>
        <v>5.7683058251493169E-2</v>
      </c>
      <c r="F4010" s="18">
        <f t="shared" si="383"/>
        <v>0.84770903126992336</v>
      </c>
    </row>
    <row r="4011" spans="1:6">
      <c r="A4011" s="11">
        <f t="shared" si="378"/>
        <v>19980</v>
      </c>
      <c r="B4011" s="18">
        <f t="shared" si="379"/>
        <v>65551.183199999999</v>
      </c>
      <c r="C4011" s="18">
        <f t="shared" si="380"/>
        <v>5840.2349081852872</v>
      </c>
      <c r="D4011" s="18">
        <f t="shared" si="381"/>
        <v>5.8402349081852876</v>
      </c>
      <c r="E4011" s="18">
        <f t="shared" si="382"/>
        <v>5.7638621562909484E-2</v>
      </c>
      <c r="F4011" s="18">
        <f t="shared" si="383"/>
        <v>0.84705599061337777</v>
      </c>
    </row>
    <row r="4012" spans="1:6">
      <c r="A4012" s="11">
        <f t="shared" si="378"/>
        <v>19985</v>
      </c>
      <c r="B4012" s="18">
        <f t="shared" si="379"/>
        <v>65567.587400000004</v>
      </c>
      <c r="C4012" s="18">
        <f t="shared" si="380"/>
        <v>5835.7358280786275</v>
      </c>
      <c r="D4012" s="18">
        <f t="shared" si="381"/>
        <v>5.8357358280786276</v>
      </c>
      <c r="E4012" s="18">
        <f t="shared" si="382"/>
        <v>5.7594219106548432E-2</v>
      </c>
      <c r="F4012" s="18">
        <f t="shared" si="383"/>
        <v>0.84640345303286801</v>
      </c>
    </row>
    <row r="4013" spans="1:6">
      <c r="A4013" s="11">
        <f t="shared" si="378"/>
        <v>19990</v>
      </c>
      <c r="B4013" s="18">
        <f t="shared" si="379"/>
        <v>65583.991599999994</v>
      </c>
      <c r="C4013" s="18">
        <f t="shared" si="380"/>
        <v>5831.2402138808102</v>
      </c>
      <c r="D4013" s="18">
        <f t="shared" si="381"/>
        <v>5.8312402138808102</v>
      </c>
      <c r="E4013" s="18">
        <f t="shared" si="382"/>
        <v>5.7549850856038906E-2</v>
      </c>
      <c r="F4013" s="18">
        <f t="shared" si="383"/>
        <v>0.84575141814084498</v>
      </c>
    </row>
    <row r="4014" spans="1:6">
      <c r="A4014" s="11">
        <f t="shared" si="378"/>
        <v>19995</v>
      </c>
      <c r="B4014" s="18">
        <f t="shared" si="379"/>
        <v>65600.395799999998</v>
      </c>
      <c r="C4014" s="18">
        <f t="shared" si="380"/>
        <v>5826.748062921838</v>
      </c>
      <c r="D4014" s="18">
        <f t="shared" si="381"/>
        <v>5.8267480629218378</v>
      </c>
      <c r="E4014" s="18">
        <f t="shared" si="382"/>
        <v>5.7505516785030089E-2</v>
      </c>
      <c r="F4014" s="18">
        <f t="shared" si="383"/>
        <v>0.84509988555005755</v>
      </c>
    </row>
    <row r="4015" spans="1:6">
      <c r="A4015" s="11">
        <f t="shared" si="378"/>
        <v>20000</v>
      </c>
      <c r="B4015" s="18">
        <f t="shared" si="379"/>
        <v>65616.800000000003</v>
      </c>
      <c r="C4015" s="18">
        <f t="shared" si="380"/>
        <v>5822.2593725337747</v>
      </c>
      <c r="D4015" s="18">
        <f t="shared" si="381"/>
        <v>5.8222593725337743</v>
      </c>
      <c r="E4015" s="18">
        <f t="shared" si="382"/>
        <v>5.7461216867191502E-2</v>
      </c>
      <c r="F4015" s="18">
        <f t="shared" si="383"/>
        <v>0.84444885487355359</v>
      </c>
    </row>
    <row r="4016" spans="1:6">
      <c r="A4016" s="19"/>
      <c r="B4016" s="20"/>
      <c r="C4016" s="20"/>
      <c r="D4016" s="20"/>
      <c r="E4016" s="20"/>
      <c r="F4016" s="20"/>
    </row>
    <row r="4017" spans="1:6">
      <c r="A4017" s="19"/>
      <c r="B4017" s="20"/>
      <c r="C4017" s="20"/>
      <c r="D4017" s="20"/>
      <c r="E4017" s="20"/>
      <c r="F4017" s="20"/>
    </row>
    <row r="4018" spans="1:6">
      <c r="A4018" s="19"/>
      <c r="B4018" s="20"/>
      <c r="C4018" s="20"/>
      <c r="D4018" s="20"/>
      <c r="E4018" s="20"/>
      <c r="F4018" s="20"/>
    </row>
    <row r="4019" spans="1:6">
      <c r="A4019" s="19"/>
      <c r="B4019" s="20"/>
      <c r="C4019" s="20"/>
      <c r="D4019" s="20"/>
      <c r="E4019" s="20"/>
      <c r="F4019" s="20"/>
    </row>
    <row r="4020" spans="1:6">
      <c r="A4020" s="19"/>
      <c r="B4020" s="20"/>
      <c r="C4020" s="20"/>
      <c r="D4020" s="20"/>
      <c r="E4020" s="20"/>
      <c r="F4020" s="20"/>
    </row>
    <row r="4021" spans="1:6">
      <c r="A4021" s="19"/>
      <c r="B4021" s="20"/>
      <c r="C4021" s="20"/>
      <c r="D4021" s="20"/>
      <c r="E4021" s="20"/>
      <c r="F4021" s="20"/>
    </row>
    <row r="4022" spans="1:6">
      <c r="A4022" s="19"/>
      <c r="B4022" s="20"/>
      <c r="C4022" s="20"/>
      <c r="D4022" s="20"/>
      <c r="E4022" s="20"/>
      <c r="F4022" s="20"/>
    </row>
    <row r="4023" spans="1:6">
      <c r="A4023" s="19"/>
      <c r="B4023" s="20"/>
      <c r="C4023" s="20"/>
      <c r="D4023" s="20"/>
      <c r="E4023" s="20"/>
      <c r="F4023" s="20"/>
    </row>
    <row r="4024" spans="1:6">
      <c r="A4024" s="19"/>
      <c r="B4024" s="20"/>
      <c r="C4024" s="20"/>
      <c r="D4024" s="20"/>
      <c r="E4024" s="20"/>
      <c r="F4024" s="20"/>
    </row>
    <row r="4025" spans="1:6">
      <c r="A4025" s="19"/>
      <c r="B4025" s="20"/>
      <c r="C4025" s="20"/>
      <c r="D4025" s="20"/>
      <c r="E4025" s="20"/>
      <c r="F4025" s="20"/>
    </row>
    <row r="4026" spans="1:6">
      <c r="A4026" s="19"/>
      <c r="B4026" s="20"/>
      <c r="C4026" s="20"/>
      <c r="D4026" s="20"/>
      <c r="E4026" s="20"/>
      <c r="F4026" s="20"/>
    </row>
    <row r="4027" spans="1:6">
      <c r="A4027" s="19"/>
      <c r="B4027" s="20"/>
      <c r="C4027" s="20"/>
      <c r="D4027" s="20"/>
      <c r="E4027" s="20"/>
      <c r="F4027" s="20"/>
    </row>
    <row r="4028" spans="1:6">
      <c r="A4028" s="19"/>
      <c r="B4028" s="20"/>
      <c r="C4028" s="20"/>
      <c r="D4028" s="20"/>
      <c r="E4028" s="20"/>
      <c r="F4028" s="20"/>
    </row>
    <row r="4029" spans="1:6">
      <c r="A4029" s="19"/>
      <c r="B4029" s="20"/>
      <c r="C4029" s="20"/>
      <c r="D4029" s="20"/>
      <c r="E4029" s="20"/>
      <c r="F4029" s="20"/>
    </row>
    <row r="4030" spans="1:6">
      <c r="A4030" s="19"/>
      <c r="B4030" s="20"/>
      <c r="C4030" s="20"/>
      <c r="D4030" s="20"/>
      <c r="E4030" s="20"/>
      <c r="F4030" s="20"/>
    </row>
    <row r="4031" spans="1:6">
      <c r="A4031" s="19"/>
      <c r="B4031" s="20"/>
      <c r="C4031" s="20"/>
      <c r="D4031" s="20"/>
      <c r="E4031" s="20"/>
      <c r="F4031" s="20"/>
    </row>
    <row r="4032" spans="1:6">
      <c r="A4032" s="19"/>
      <c r="B4032" s="20"/>
      <c r="C4032" s="20"/>
      <c r="D4032" s="20"/>
      <c r="E4032" s="20"/>
      <c r="F4032" s="20"/>
    </row>
    <row r="4033" spans="1:6">
      <c r="A4033" s="19"/>
      <c r="B4033" s="20"/>
      <c r="C4033" s="20"/>
      <c r="D4033" s="20"/>
      <c r="E4033" s="20"/>
      <c r="F4033" s="20"/>
    </row>
    <row r="4034" spans="1:6">
      <c r="A4034" s="19"/>
      <c r="B4034" s="20"/>
      <c r="C4034" s="20"/>
      <c r="D4034" s="20"/>
      <c r="E4034" s="20"/>
      <c r="F4034" s="20"/>
    </row>
    <row r="4035" spans="1:6">
      <c r="A4035" s="19"/>
      <c r="B4035" s="20"/>
      <c r="C4035" s="20"/>
      <c r="D4035" s="20"/>
      <c r="E4035" s="20"/>
      <c r="F4035" s="20"/>
    </row>
    <row r="4036" spans="1:6">
      <c r="A4036" s="19"/>
      <c r="B4036" s="20"/>
      <c r="C4036" s="20"/>
      <c r="D4036" s="20"/>
      <c r="E4036" s="20"/>
      <c r="F4036" s="20"/>
    </row>
    <row r="4037" spans="1:6">
      <c r="A4037" s="19"/>
      <c r="B4037" s="20"/>
      <c r="C4037" s="20"/>
      <c r="D4037" s="20"/>
      <c r="E4037" s="20"/>
      <c r="F4037" s="20"/>
    </row>
    <row r="4038" spans="1:6">
      <c r="A4038" s="19"/>
      <c r="B4038" s="20"/>
      <c r="C4038" s="20"/>
      <c r="D4038" s="20"/>
      <c r="E4038" s="20"/>
      <c r="F4038" s="20"/>
    </row>
    <row r="4039" spans="1:6">
      <c r="A4039" s="19"/>
      <c r="B4039" s="20"/>
      <c r="C4039" s="20"/>
      <c r="D4039" s="20"/>
      <c r="E4039" s="20"/>
      <c r="F4039" s="20"/>
    </row>
    <row r="4040" spans="1:6">
      <c r="A4040" s="19"/>
      <c r="B4040" s="20"/>
      <c r="C4040" s="20"/>
      <c r="D4040" s="20"/>
      <c r="E4040" s="20"/>
      <c r="F4040" s="20"/>
    </row>
    <row r="4041" spans="1:6">
      <c r="A4041" s="19"/>
      <c r="B4041" s="20"/>
      <c r="C4041" s="20"/>
      <c r="D4041" s="20"/>
      <c r="E4041" s="20"/>
      <c r="F4041" s="20"/>
    </row>
    <row r="4042" spans="1:6">
      <c r="A4042" s="19"/>
      <c r="B4042" s="20"/>
      <c r="C4042" s="20"/>
      <c r="D4042" s="20"/>
      <c r="E4042" s="20"/>
      <c r="F4042" s="20"/>
    </row>
    <row r="4043" spans="1:6">
      <c r="A4043" s="19"/>
      <c r="B4043" s="20"/>
      <c r="C4043" s="20"/>
      <c r="D4043" s="20"/>
      <c r="E4043" s="20"/>
      <c r="F4043" s="20"/>
    </row>
    <row r="4044" spans="1:6">
      <c r="A4044" s="19"/>
      <c r="B4044" s="20"/>
      <c r="C4044" s="20"/>
      <c r="D4044" s="20"/>
      <c r="E4044" s="20"/>
      <c r="F4044" s="20"/>
    </row>
    <row r="4045" spans="1:6">
      <c r="A4045" s="19"/>
      <c r="B4045" s="20"/>
      <c r="C4045" s="20"/>
      <c r="D4045" s="20"/>
      <c r="E4045" s="20"/>
      <c r="F4045" s="20"/>
    </row>
    <row r="4046" spans="1:6">
      <c r="A4046" s="19"/>
      <c r="B4046" s="20"/>
      <c r="C4046" s="20"/>
      <c r="D4046" s="20"/>
      <c r="E4046" s="20"/>
      <c r="F4046" s="20"/>
    </row>
    <row r="4047" spans="1:6">
      <c r="A4047" s="19"/>
      <c r="B4047" s="20"/>
      <c r="C4047" s="20"/>
      <c r="D4047" s="20"/>
      <c r="E4047" s="20"/>
      <c r="F4047" s="20"/>
    </row>
    <row r="4048" spans="1:6">
      <c r="A4048" s="19"/>
      <c r="B4048" s="20"/>
      <c r="C4048" s="20"/>
      <c r="D4048" s="20"/>
      <c r="E4048" s="20"/>
      <c r="F4048" s="20"/>
    </row>
    <row r="4049" spans="1:6">
      <c r="A4049" s="19"/>
      <c r="B4049" s="20"/>
      <c r="C4049" s="20"/>
      <c r="D4049" s="20"/>
      <c r="E4049" s="20"/>
      <c r="F4049" s="20"/>
    </row>
    <row r="4050" spans="1:6">
      <c r="A4050" s="19"/>
      <c r="B4050" s="20"/>
      <c r="C4050" s="20"/>
      <c r="D4050" s="20"/>
      <c r="E4050" s="20"/>
      <c r="F4050" s="20"/>
    </row>
    <row r="4051" spans="1:6">
      <c r="A4051" s="19"/>
      <c r="B4051" s="20"/>
      <c r="C4051" s="20"/>
      <c r="D4051" s="20"/>
      <c r="E4051" s="20"/>
      <c r="F4051" s="20"/>
    </row>
    <row r="4052" spans="1:6">
      <c r="A4052" s="19"/>
      <c r="B4052" s="20"/>
      <c r="C4052" s="20"/>
      <c r="D4052" s="20"/>
      <c r="E4052" s="20"/>
      <c r="F4052" s="20"/>
    </row>
    <row r="4053" spans="1:6">
      <c r="A4053" s="19"/>
      <c r="B4053" s="20"/>
      <c r="C4053" s="20"/>
      <c r="D4053" s="20"/>
      <c r="E4053" s="20"/>
      <c r="F4053" s="20"/>
    </row>
    <row r="4054" spans="1:6">
      <c r="A4054" s="19"/>
      <c r="B4054" s="20"/>
      <c r="C4054" s="20"/>
      <c r="D4054" s="20"/>
      <c r="E4054" s="20"/>
      <c r="F4054" s="20"/>
    </row>
    <row r="4055" spans="1:6">
      <c r="A4055" s="19"/>
      <c r="B4055" s="20"/>
      <c r="C4055" s="20"/>
      <c r="D4055" s="20"/>
      <c r="E4055" s="20"/>
      <c r="F4055" s="20"/>
    </row>
    <row r="4056" spans="1:6">
      <c r="A4056" s="19"/>
      <c r="B4056" s="20"/>
      <c r="C4056" s="20"/>
      <c r="D4056" s="20"/>
      <c r="E4056" s="20"/>
      <c r="F4056" s="20"/>
    </row>
    <row r="4057" spans="1:6">
      <c r="A4057" s="19"/>
      <c r="B4057" s="20"/>
      <c r="C4057" s="20"/>
      <c r="D4057" s="20"/>
      <c r="E4057" s="20"/>
      <c r="F4057" s="20"/>
    </row>
    <row r="4058" spans="1:6">
      <c r="A4058" s="19"/>
      <c r="B4058" s="20"/>
      <c r="C4058" s="20"/>
      <c r="D4058" s="20"/>
      <c r="E4058" s="20"/>
      <c r="F4058" s="20"/>
    </row>
    <row r="4059" spans="1:6">
      <c r="A4059" s="19"/>
      <c r="B4059" s="20"/>
      <c r="C4059" s="20"/>
      <c r="D4059" s="20"/>
      <c r="E4059" s="20"/>
      <c r="F4059" s="20"/>
    </row>
    <row r="4060" spans="1:6">
      <c r="A4060" s="19"/>
      <c r="B4060" s="20"/>
      <c r="C4060" s="20"/>
      <c r="D4060" s="20"/>
      <c r="E4060" s="20"/>
      <c r="F4060" s="20"/>
    </row>
    <row r="4061" spans="1:6">
      <c r="A4061" s="19"/>
      <c r="B4061" s="20"/>
      <c r="C4061" s="20"/>
      <c r="D4061" s="20"/>
      <c r="E4061" s="20"/>
      <c r="F4061" s="20"/>
    </row>
    <row r="4062" spans="1:6">
      <c r="A4062" s="19"/>
      <c r="B4062" s="20"/>
      <c r="C4062" s="20"/>
      <c r="D4062" s="20"/>
      <c r="E4062" s="20"/>
      <c r="F4062" s="20"/>
    </row>
    <row r="4063" spans="1:6">
      <c r="A4063" s="19"/>
      <c r="B4063" s="20"/>
      <c r="C4063" s="20"/>
      <c r="D4063" s="20"/>
      <c r="E4063" s="20"/>
      <c r="F4063" s="20"/>
    </row>
    <row r="4064" spans="1:6">
      <c r="A4064" s="19"/>
      <c r="B4064" s="20"/>
      <c r="C4064" s="20"/>
      <c r="D4064" s="20"/>
      <c r="E4064" s="20"/>
      <c r="F4064" s="20"/>
    </row>
    <row r="4065" spans="1:6">
      <c r="A4065" s="19"/>
      <c r="B4065" s="20"/>
      <c r="C4065" s="20"/>
      <c r="D4065" s="20"/>
      <c r="E4065" s="20"/>
      <c r="F4065" s="20"/>
    </row>
    <row r="4066" spans="1:6">
      <c r="A4066" s="19"/>
      <c r="B4066" s="20"/>
      <c r="C4066" s="20"/>
      <c r="D4066" s="20"/>
      <c r="E4066" s="20"/>
      <c r="F4066" s="20"/>
    </row>
    <row r="4067" spans="1:6">
      <c r="A4067" s="19"/>
      <c r="B4067" s="20"/>
      <c r="C4067" s="20"/>
      <c r="D4067" s="20"/>
      <c r="E4067" s="20"/>
      <c r="F4067" s="20"/>
    </row>
    <row r="4068" spans="1:6">
      <c r="A4068" s="19"/>
      <c r="B4068" s="20"/>
      <c r="C4068" s="20"/>
      <c r="D4068" s="20"/>
      <c r="E4068" s="20"/>
      <c r="F4068" s="20"/>
    </row>
    <row r="4069" spans="1:6">
      <c r="A4069" s="19"/>
      <c r="B4069" s="20"/>
      <c r="C4069" s="20"/>
      <c r="D4069" s="20"/>
      <c r="E4069" s="20"/>
      <c r="F4069" s="20"/>
    </row>
    <row r="4070" spans="1:6">
      <c r="A4070" s="19"/>
      <c r="B4070" s="20"/>
      <c r="C4070" s="20"/>
      <c r="D4070" s="20"/>
      <c r="E4070" s="20"/>
      <c r="F4070" s="20"/>
    </row>
    <row r="4071" spans="1:6">
      <c r="A4071" s="19"/>
      <c r="B4071" s="20"/>
      <c r="C4071" s="20"/>
      <c r="D4071" s="20"/>
      <c r="E4071" s="20"/>
      <c r="F4071" s="20"/>
    </row>
    <row r="4072" spans="1:6">
      <c r="A4072" s="19"/>
      <c r="B4072" s="20"/>
      <c r="C4072" s="20"/>
      <c r="D4072" s="20"/>
      <c r="E4072" s="20"/>
      <c r="F4072" s="20"/>
    </row>
    <row r="4073" spans="1:6">
      <c r="A4073" s="19"/>
      <c r="B4073" s="20"/>
      <c r="C4073" s="20"/>
      <c r="D4073" s="20"/>
      <c r="E4073" s="20"/>
      <c r="F4073" s="20"/>
    </row>
    <row r="4074" spans="1:6">
      <c r="A4074" s="19"/>
      <c r="B4074" s="20"/>
      <c r="C4074" s="20"/>
      <c r="D4074" s="20"/>
      <c r="E4074" s="20"/>
      <c r="F4074" s="20"/>
    </row>
    <row r="4075" spans="1:6">
      <c r="A4075" s="19"/>
      <c r="B4075" s="20"/>
      <c r="C4075" s="20"/>
      <c r="D4075" s="20"/>
      <c r="E4075" s="20"/>
      <c r="F4075" s="20"/>
    </row>
    <row r="4076" spans="1:6">
      <c r="A4076" s="19"/>
      <c r="B4076" s="20"/>
      <c r="C4076" s="20"/>
      <c r="D4076" s="20"/>
      <c r="E4076" s="20"/>
      <c r="F4076" s="20"/>
    </row>
    <row r="4077" spans="1:6">
      <c r="A4077" s="19"/>
      <c r="B4077" s="20"/>
      <c r="C4077" s="20"/>
      <c r="D4077" s="20"/>
      <c r="E4077" s="20"/>
      <c r="F4077" s="20"/>
    </row>
    <row r="4078" spans="1:6">
      <c r="A4078" s="19"/>
      <c r="B4078" s="20"/>
      <c r="C4078" s="20"/>
      <c r="D4078" s="20"/>
      <c r="E4078" s="20"/>
      <c r="F4078" s="20"/>
    </row>
    <row r="4079" spans="1:6">
      <c r="A4079" s="19"/>
      <c r="B4079" s="20"/>
      <c r="C4079" s="20"/>
      <c r="D4079" s="20"/>
      <c r="E4079" s="20"/>
      <c r="F4079" s="20"/>
    </row>
    <row r="4080" spans="1:6">
      <c r="A4080" s="19"/>
      <c r="B4080" s="20"/>
      <c r="C4080" s="20"/>
      <c r="D4080" s="20"/>
      <c r="E4080" s="20"/>
      <c r="F4080" s="20"/>
    </row>
    <row r="4081" spans="1:6">
      <c r="A4081" s="19"/>
      <c r="B4081" s="20"/>
      <c r="C4081" s="20"/>
      <c r="D4081" s="20"/>
      <c r="E4081" s="20"/>
      <c r="F4081" s="20"/>
    </row>
    <row r="4082" spans="1:6">
      <c r="A4082" s="19"/>
      <c r="B4082" s="20"/>
      <c r="C4082" s="20"/>
      <c r="D4082" s="20"/>
      <c r="E4082" s="20"/>
      <c r="F4082" s="20"/>
    </row>
    <row r="4083" spans="1:6">
      <c r="A4083" s="19"/>
      <c r="B4083" s="20"/>
      <c r="C4083" s="20"/>
      <c r="D4083" s="20"/>
      <c r="E4083" s="20"/>
      <c r="F4083" s="20"/>
    </row>
    <row r="4084" spans="1:6">
      <c r="A4084" s="19"/>
      <c r="B4084" s="20"/>
      <c r="C4084" s="20"/>
      <c r="D4084" s="20"/>
      <c r="E4084" s="20"/>
      <c r="F4084" s="20"/>
    </row>
    <row r="4085" spans="1:6">
      <c r="A4085" s="19"/>
      <c r="B4085" s="20"/>
      <c r="C4085" s="20"/>
      <c r="D4085" s="20"/>
      <c r="E4085" s="20"/>
      <c r="F4085" s="20"/>
    </row>
    <row r="4086" spans="1:6">
      <c r="A4086" s="19"/>
      <c r="B4086" s="20"/>
      <c r="C4086" s="20"/>
      <c r="D4086" s="20"/>
      <c r="E4086" s="20"/>
      <c r="F4086" s="20"/>
    </row>
    <row r="4087" spans="1:6">
      <c r="A4087" s="19"/>
      <c r="B4087" s="20"/>
      <c r="C4087" s="20"/>
      <c r="D4087" s="20"/>
      <c r="E4087" s="20"/>
      <c r="F4087" s="20"/>
    </row>
    <row r="4088" spans="1:6">
      <c r="A4088" s="19"/>
      <c r="B4088" s="20"/>
      <c r="C4088" s="20"/>
      <c r="D4088" s="20"/>
      <c r="E4088" s="20"/>
      <c r="F4088" s="20"/>
    </row>
    <row r="4089" spans="1:6">
      <c r="A4089" s="19"/>
      <c r="B4089" s="20"/>
      <c r="C4089" s="20"/>
      <c r="D4089" s="20"/>
      <c r="E4089" s="20"/>
      <c r="F4089" s="20"/>
    </row>
    <row r="4090" spans="1:6">
      <c r="A4090" s="19"/>
      <c r="B4090" s="20"/>
      <c r="C4090" s="20"/>
      <c r="D4090" s="20"/>
      <c r="E4090" s="20"/>
      <c r="F4090" s="20"/>
    </row>
    <row r="4091" spans="1:6">
      <c r="A4091" s="19"/>
      <c r="B4091" s="20"/>
      <c r="C4091" s="20"/>
      <c r="D4091" s="20"/>
      <c r="E4091" s="20"/>
      <c r="F4091" s="20"/>
    </row>
    <row r="4092" spans="1:6">
      <c r="A4092" s="19"/>
      <c r="B4092" s="20"/>
      <c r="C4092" s="20"/>
      <c r="D4092" s="20"/>
      <c r="E4092" s="20"/>
      <c r="F4092" s="20"/>
    </row>
    <row r="4093" spans="1:6">
      <c r="A4093" s="19"/>
      <c r="B4093" s="20"/>
      <c r="C4093" s="20"/>
      <c r="D4093" s="20"/>
      <c r="E4093" s="20"/>
      <c r="F4093" s="20"/>
    </row>
    <row r="4094" spans="1:6">
      <c r="A4094" s="19"/>
      <c r="B4094" s="20"/>
      <c r="C4094" s="20"/>
      <c r="D4094" s="20"/>
      <c r="E4094" s="20"/>
      <c r="F4094" s="20"/>
    </row>
    <row r="4095" spans="1:6">
      <c r="A4095" s="19"/>
      <c r="B4095" s="20"/>
      <c r="C4095" s="20"/>
      <c r="D4095" s="20"/>
      <c r="E4095" s="20"/>
      <c r="F4095" s="20"/>
    </row>
    <row r="4096" spans="1:6">
      <c r="A4096" s="19"/>
      <c r="B4096" s="20"/>
      <c r="C4096" s="20"/>
      <c r="D4096" s="20"/>
      <c r="E4096" s="20"/>
      <c r="F4096" s="20"/>
    </row>
    <row r="4097" spans="1:6">
      <c r="A4097" s="19"/>
      <c r="B4097" s="20"/>
      <c r="C4097" s="20"/>
      <c r="D4097" s="20"/>
      <c r="E4097" s="20"/>
      <c r="F4097" s="20"/>
    </row>
    <row r="4098" spans="1:6">
      <c r="A4098" s="19"/>
      <c r="B4098" s="20"/>
      <c r="C4098" s="20"/>
      <c r="D4098" s="20"/>
      <c r="E4098" s="20"/>
      <c r="F4098" s="20"/>
    </row>
    <row r="4099" spans="1:6">
      <c r="A4099" s="19"/>
      <c r="B4099" s="20"/>
      <c r="C4099" s="20"/>
      <c r="D4099" s="20"/>
      <c r="E4099" s="20"/>
      <c r="F4099" s="20"/>
    </row>
    <row r="4100" spans="1:6">
      <c r="A4100" s="19"/>
      <c r="B4100" s="20"/>
      <c r="C4100" s="20"/>
      <c r="D4100" s="20"/>
      <c r="E4100" s="20"/>
      <c r="F4100" s="20"/>
    </row>
    <row r="4101" spans="1:6">
      <c r="A4101" s="19"/>
      <c r="B4101" s="20"/>
      <c r="C4101" s="20"/>
      <c r="D4101" s="20"/>
      <c r="E4101" s="20"/>
      <c r="F4101" s="20"/>
    </row>
    <row r="4102" spans="1:6">
      <c r="A4102" s="19"/>
      <c r="B4102" s="20"/>
      <c r="C4102" s="20"/>
      <c r="D4102" s="20"/>
      <c r="E4102" s="20"/>
      <c r="F4102" s="20"/>
    </row>
    <row r="4103" spans="1:6">
      <c r="A4103" s="19"/>
      <c r="B4103" s="20"/>
      <c r="C4103" s="20"/>
      <c r="D4103" s="20"/>
      <c r="E4103" s="20"/>
      <c r="F4103" s="20"/>
    </row>
    <row r="4104" spans="1:6">
      <c r="A4104" s="19"/>
      <c r="B4104" s="20"/>
      <c r="C4104" s="20"/>
      <c r="D4104" s="20"/>
      <c r="E4104" s="20"/>
      <c r="F4104" s="20"/>
    </row>
    <row r="4105" spans="1:6">
      <c r="A4105" s="19"/>
      <c r="B4105" s="20"/>
      <c r="C4105" s="20"/>
      <c r="D4105" s="20"/>
      <c r="E4105" s="20"/>
      <c r="F4105" s="20"/>
    </row>
    <row r="4106" spans="1:6">
      <c r="A4106" s="19"/>
      <c r="B4106" s="20"/>
      <c r="C4106" s="20"/>
      <c r="D4106" s="20"/>
      <c r="E4106" s="20"/>
      <c r="F4106" s="20"/>
    </row>
    <row r="4107" spans="1:6">
      <c r="A4107" s="19"/>
      <c r="B4107" s="20"/>
      <c r="C4107" s="20"/>
      <c r="D4107" s="20"/>
      <c r="E4107" s="20"/>
      <c r="F4107" s="20"/>
    </row>
    <row r="4108" spans="1:6">
      <c r="A4108" s="19"/>
      <c r="B4108" s="20"/>
      <c r="C4108" s="20"/>
      <c r="D4108" s="20"/>
      <c r="E4108" s="20"/>
      <c r="F4108" s="20"/>
    </row>
    <row r="4109" spans="1:6">
      <c r="A4109" s="19"/>
      <c r="B4109" s="20"/>
      <c r="C4109" s="20"/>
      <c r="D4109" s="20"/>
      <c r="E4109" s="20"/>
      <c r="F4109" s="20"/>
    </row>
    <row r="4110" spans="1:6">
      <c r="A4110" s="19"/>
      <c r="B4110" s="20"/>
      <c r="C4110" s="20"/>
      <c r="D4110" s="20"/>
      <c r="E4110" s="20"/>
      <c r="F4110" s="20"/>
    </row>
    <row r="4111" spans="1:6">
      <c r="A4111" s="19"/>
      <c r="B4111" s="20"/>
      <c r="C4111" s="20"/>
      <c r="D4111" s="20"/>
      <c r="E4111" s="20"/>
      <c r="F4111" s="20"/>
    </row>
    <row r="4112" spans="1:6">
      <c r="A4112" s="19"/>
      <c r="B4112" s="20"/>
      <c r="C4112" s="20"/>
      <c r="D4112" s="20"/>
      <c r="E4112" s="20"/>
      <c r="F4112" s="20"/>
    </row>
    <row r="4113" spans="1:6">
      <c r="A4113" s="19"/>
      <c r="B4113" s="20"/>
      <c r="C4113" s="20"/>
      <c r="D4113" s="20"/>
      <c r="E4113" s="20"/>
      <c r="F4113" s="20"/>
    </row>
    <row r="4114" spans="1:6">
      <c r="A4114" s="19"/>
      <c r="B4114" s="20"/>
      <c r="C4114" s="20"/>
      <c r="D4114" s="20"/>
      <c r="E4114" s="20"/>
      <c r="F4114" s="20"/>
    </row>
    <row r="4115" spans="1:6">
      <c r="A4115" s="19"/>
      <c r="B4115" s="20"/>
      <c r="C4115" s="20"/>
      <c r="D4115" s="20"/>
      <c r="E4115" s="20"/>
      <c r="F4115" s="20"/>
    </row>
    <row r="4116" spans="1:6">
      <c r="A4116" s="19"/>
      <c r="B4116" s="20"/>
      <c r="C4116" s="20"/>
      <c r="D4116" s="20"/>
      <c r="E4116" s="20"/>
      <c r="F4116" s="20"/>
    </row>
    <row r="4117" spans="1:6">
      <c r="A4117" s="19"/>
      <c r="B4117" s="20"/>
      <c r="C4117" s="20"/>
      <c r="D4117" s="20"/>
      <c r="E4117" s="20"/>
      <c r="F4117" s="20"/>
    </row>
    <row r="4118" spans="1:6">
      <c r="A4118" s="19"/>
      <c r="B4118" s="20"/>
      <c r="C4118" s="20"/>
      <c r="D4118" s="20"/>
      <c r="E4118" s="20"/>
      <c r="F4118" s="20"/>
    </row>
    <row r="4119" spans="1:6">
      <c r="A4119" s="19"/>
      <c r="B4119" s="20"/>
      <c r="C4119" s="20"/>
      <c r="D4119" s="20"/>
      <c r="E4119" s="20"/>
      <c r="F4119" s="20"/>
    </row>
    <row r="4120" spans="1:6">
      <c r="A4120" s="19"/>
      <c r="B4120" s="20"/>
      <c r="C4120" s="20"/>
      <c r="D4120" s="20"/>
      <c r="E4120" s="20"/>
      <c r="F4120" s="20"/>
    </row>
    <row r="4121" spans="1:6">
      <c r="A4121" s="19"/>
      <c r="B4121" s="20"/>
      <c r="C4121" s="20"/>
      <c r="D4121" s="20"/>
      <c r="E4121" s="20"/>
      <c r="F4121" s="20"/>
    </row>
    <row r="4122" spans="1:6">
      <c r="A4122" s="19"/>
      <c r="B4122" s="20"/>
      <c r="C4122" s="20"/>
      <c r="D4122" s="20"/>
      <c r="E4122" s="20"/>
      <c r="F4122" s="20"/>
    </row>
    <row r="4123" spans="1:6">
      <c r="A4123" s="19"/>
      <c r="B4123" s="20"/>
      <c r="C4123" s="20"/>
      <c r="D4123" s="20"/>
      <c r="E4123" s="20"/>
      <c r="F4123" s="20"/>
    </row>
    <row r="4124" spans="1:6">
      <c r="A4124" s="19"/>
      <c r="B4124" s="20"/>
      <c r="C4124" s="20"/>
      <c r="D4124" s="20"/>
      <c r="E4124" s="20"/>
      <c r="F4124" s="20"/>
    </row>
    <row r="4125" spans="1:6">
      <c r="A4125" s="19"/>
      <c r="B4125" s="20"/>
      <c r="C4125" s="20"/>
      <c r="D4125" s="20"/>
      <c r="E4125" s="20"/>
      <c r="F4125" s="20"/>
    </row>
    <row r="4126" spans="1:6">
      <c r="A4126" s="19"/>
      <c r="B4126" s="20"/>
      <c r="C4126" s="20"/>
      <c r="D4126" s="20"/>
      <c r="E4126" s="20"/>
      <c r="F4126" s="20"/>
    </row>
    <row r="4127" spans="1:6">
      <c r="A4127" s="19"/>
      <c r="B4127" s="20"/>
      <c r="C4127" s="20"/>
      <c r="D4127" s="20"/>
      <c r="E4127" s="20"/>
      <c r="F4127" s="20"/>
    </row>
    <row r="4128" spans="1:6">
      <c r="A4128" s="19"/>
      <c r="B4128" s="20"/>
      <c r="C4128" s="20"/>
      <c r="D4128" s="20"/>
      <c r="E4128" s="20"/>
      <c r="F4128" s="20"/>
    </row>
    <row r="4129" spans="1:6">
      <c r="A4129" s="19"/>
      <c r="B4129" s="20"/>
      <c r="C4129" s="20"/>
      <c r="D4129" s="20"/>
      <c r="E4129" s="20"/>
      <c r="F4129" s="20"/>
    </row>
    <row r="4130" spans="1:6">
      <c r="A4130" s="19"/>
      <c r="B4130" s="20"/>
      <c r="C4130" s="20"/>
      <c r="D4130" s="20"/>
      <c r="E4130" s="20"/>
      <c r="F4130" s="20"/>
    </row>
    <row r="4131" spans="1:6">
      <c r="A4131" s="19"/>
      <c r="B4131" s="20"/>
      <c r="C4131" s="20"/>
      <c r="D4131" s="20"/>
      <c r="E4131" s="20"/>
      <c r="F4131" s="20"/>
    </row>
    <row r="4132" spans="1:6">
      <c r="A4132" s="19"/>
      <c r="B4132" s="20"/>
      <c r="C4132" s="20"/>
      <c r="D4132" s="20"/>
      <c r="E4132" s="20"/>
      <c r="F4132" s="20"/>
    </row>
    <row r="4133" spans="1:6">
      <c r="A4133" s="19"/>
      <c r="B4133" s="20"/>
      <c r="C4133" s="20"/>
      <c r="D4133" s="20"/>
      <c r="E4133" s="20"/>
      <c r="F4133" s="20"/>
    </row>
    <row r="4134" spans="1:6">
      <c r="A4134" s="19"/>
      <c r="B4134" s="20"/>
      <c r="C4134" s="20"/>
      <c r="D4134" s="20"/>
      <c r="E4134" s="20"/>
      <c r="F4134" s="20"/>
    </row>
    <row r="4135" spans="1:6">
      <c r="A4135" s="19"/>
      <c r="B4135" s="20"/>
      <c r="C4135" s="20"/>
      <c r="D4135" s="20"/>
      <c r="E4135" s="20"/>
      <c r="F4135" s="20"/>
    </row>
    <row r="4136" spans="1:6">
      <c r="A4136" s="19"/>
      <c r="B4136" s="20"/>
      <c r="C4136" s="20"/>
      <c r="D4136" s="20"/>
      <c r="E4136" s="20"/>
      <c r="F4136" s="20"/>
    </row>
    <row r="4137" spans="1:6">
      <c r="A4137" s="19"/>
      <c r="B4137" s="20"/>
      <c r="C4137" s="20"/>
      <c r="D4137" s="20"/>
      <c r="E4137" s="20"/>
      <c r="F4137" s="20"/>
    </row>
    <row r="4138" spans="1:6">
      <c r="A4138" s="19"/>
      <c r="B4138" s="20"/>
      <c r="C4138" s="20"/>
      <c r="D4138" s="20"/>
      <c r="E4138" s="20"/>
      <c r="F4138" s="20"/>
    </row>
    <row r="4139" spans="1:6">
      <c r="A4139" s="19"/>
      <c r="B4139" s="20"/>
      <c r="C4139" s="20"/>
      <c r="D4139" s="20"/>
      <c r="E4139" s="20"/>
      <c r="F4139" s="20"/>
    </row>
    <row r="4140" spans="1:6">
      <c r="A4140" s="19"/>
      <c r="B4140" s="20"/>
      <c r="C4140" s="20"/>
      <c r="D4140" s="20"/>
      <c r="E4140" s="20"/>
      <c r="F4140" s="20"/>
    </row>
    <row r="4141" spans="1:6">
      <c r="A4141" s="19"/>
      <c r="B4141" s="20"/>
      <c r="C4141" s="20"/>
      <c r="D4141" s="20"/>
      <c r="E4141" s="20"/>
      <c r="F4141" s="20"/>
    </row>
    <row r="4142" spans="1:6">
      <c r="A4142" s="19"/>
      <c r="B4142" s="20"/>
      <c r="C4142" s="20"/>
      <c r="D4142" s="20"/>
      <c r="E4142" s="20"/>
      <c r="F4142" s="20"/>
    </row>
    <row r="4143" spans="1:6">
      <c r="A4143" s="19"/>
      <c r="B4143" s="20"/>
      <c r="C4143" s="20"/>
      <c r="D4143" s="20"/>
      <c r="E4143" s="20"/>
      <c r="F4143" s="20"/>
    </row>
    <row r="4144" spans="1:6">
      <c r="A4144" s="19"/>
      <c r="B4144" s="20"/>
      <c r="C4144" s="20"/>
      <c r="D4144" s="20"/>
      <c r="E4144" s="20"/>
      <c r="F4144" s="20"/>
    </row>
    <row r="4145" spans="1:6">
      <c r="A4145" s="19"/>
      <c r="B4145" s="20"/>
      <c r="C4145" s="20"/>
      <c r="D4145" s="20"/>
      <c r="E4145" s="20"/>
      <c r="F4145" s="20"/>
    </row>
    <row r="4146" spans="1:6">
      <c r="A4146" s="19"/>
      <c r="B4146" s="20"/>
      <c r="C4146" s="20"/>
      <c r="D4146" s="20"/>
      <c r="E4146" s="20"/>
      <c r="F4146" s="20"/>
    </row>
    <row r="4147" spans="1:6">
      <c r="A4147" s="19"/>
      <c r="B4147" s="20"/>
      <c r="C4147" s="20"/>
      <c r="D4147" s="20"/>
      <c r="E4147" s="20"/>
      <c r="F4147" s="20"/>
    </row>
    <row r="4148" spans="1:6">
      <c r="A4148" s="19"/>
      <c r="B4148" s="20"/>
      <c r="C4148" s="20"/>
      <c r="D4148" s="20"/>
      <c r="E4148" s="20"/>
      <c r="F4148" s="20"/>
    </row>
    <row r="4149" spans="1:6">
      <c r="A4149" s="19"/>
      <c r="B4149" s="20"/>
      <c r="C4149" s="20"/>
      <c r="D4149" s="20"/>
      <c r="E4149" s="20"/>
      <c r="F4149" s="20"/>
    </row>
    <row r="4150" spans="1:6">
      <c r="A4150" s="19"/>
      <c r="B4150" s="20"/>
      <c r="C4150" s="20"/>
      <c r="D4150" s="20"/>
      <c r="E4150" s="20"/>
      <c r="F4150" s="20"/>
    </row>
    <row r="4151" spans="1:6">
      <c r="A4151" s="19"/>
      <c r="B4151" s="20"/>
      <c r="C4151" s="20"/>
      <c r="D4151" s="20"/>
      <c r="E4151" s="20"/>
      <c r="F4151" s="20"/>
    </row>
    <row r="4152" spans="1:6">
      <c r="A4152" s="19"/>
      <c r="B4152" s="20"/>
      <c r="C4152" s="20"/>
      <c r="D4152" s="20"/>
      <c r="E4152" s="20"/>
      <c r="F4152" s="20"/>
    </row>
    <row r="4153" spans="1:6">
      <c r="A4153" s="19"/>
      <c r="B4153" s="20"/>
      <c r="C4153" s="20"/>
      <c r="D4153" s="20"/>
      <c r="E4153" s="20"/>
      <c r="F4153" s="20"/>
    </row>
    <row r="4154" spans="1:6">
      <c r="A4154" s="19"/>
      <c r="B4154" s="20"/>
      <c r="C4154" s="20"/>
      <c r="D4154" s="20"/>
      <c r="E4154" s="20"/>
      <c r="F4154" s="20"/>
    </row>
    <row r="4155" spans="1:6">
      <c r="A4155" s="19"/>
      <c r="B4155" s="20"/>
      <c r="C4155" s="20"/>
      <c r="D4155" s="20"/>
      <c r="E4155" s="20"/>
      <c r="F4155" s="20"/>
    </row>
    <row r="4156" spans="1:6">
      <c r="A4156" s="19"/>
      <c r="B4156" s="20"/>
      <c r="C4156" s="20"/>
      <c r="D4156" s="20"/>
      <c r="E4156" s="20"/>
      <c r="F4156" s="20"/>
    </row>
    <row r="4157" spans="1:6">
      <c r="A4157" s="19"/>
      <c r="B4157" s="20"/>
      <c r="C4157" s="20"/>
      <c r="D4157" s="20"/>
      <c r="E4157" s="20"/>
      <c r="F4157" s="20"/>
    </row>
    <row r="4158" spans="1:6">
      <c r="A4158" s="19"/>
      <c r="B4158" s="20"/>
      <c r="C4158" s="20"/>
      <c r="D4158" s="20"/>
      <c r="E4158" s="20"/>
      <c r="F4158" s="20"/>
    </row>
    <row r="4159" spans="1:6">
      <c r="A4159" s="19"/>
      <c r="B4159" s="20"/>
      <c r="C4159" s="20"/>
      <c r="D4159" s="20"/>
      <c r="E4159" s="20"/>
      <c r="F4159" s="20"/>
    </row>
    <row r="4160" spans="1:6">
      <c r="A4160" s="19"/>
      <c r="B4160" s="20"/>
      <c r="C4160" s="20"/>
      <c r="D4160" s="20"/>
      <c r="E4160" s="20"/>
      <c r="F4160" s="20"/>
    </row>
    <row r="4161" spans="1:6">
      <c r="A4161" s="19"/>
      <c r="B4161" s="20"/>
      <c r="C4161" s="20"/>
      <c r="D4161" s="20"/>
      <c r="E4161" s="20"/>
      <c r="F4161" s="20"/>
    </row>
    <row r="4162" spans="1:6">
      <c r="A4162" s="19"/>
      <c r="B4162" s="20"/>
      <c r="C4162" s="20"/>
      <c r="D4162" s="20"/>
      <c r="E4162" s="20"/>
      <c r="F4162" s="20"/>
    </row>
    <row r="4163" spans="1:6">
      <c r="A4163" s="19"/>
      <c r="B4163" s="20"/>
      <c r="C4163" s="20"/>
      <c r="D4163" s="20"/>
      <c r="E4163" s="20"/>
      <c r="F4163" s="20"/>
    </row>
    <row r="4164" spans="1:6">
      <c r="A4164" s="19"/>
      <c r="B4164" s="20"/>
      <c r="C4164" s="20"/>
      <c r="D4164" s="20"/>
      <c r="E4164" s="20"/>
      <c r="F4164" s="20"/>
    </row>
    <row r="4165" spans="1:6">
      <c r="A4165" s="19"/>
      <c r="B4165" s="20"/>
      <c r="C4165" s="20"/>
      <c r="D4165" s="20"/>
      <c r="E4165" s="20"/>
      <c r="F4165" s="20"/>
    </row>
    <row r="4166" spans="1:6">
      <c r="A4166" s="19"/>
      <c r="B4166" s="20"/>
      <c r="C4166" s="20"/>
      <c r="D4166" s="20"/>
      <c r="E4166" s="20"/>
      <c r="F4166" s="20"/>
    </row>
    <row r="4167" spans="1:6">
      <c r="A4167" s="19"/>
      <c r="B4167" s="20"/>
      <c r="C4167" s="20"/>
      <c r="D4167" s="20"/>
      <c r="E4167" s="20"/>
      <c r="F4167" s="20"/>
    </row>
    <row r="4168" spans="1:6">
      <c r="A4168" s="19"/>
      <c r="B4168" s="20"/>
      <c r="C4168" s="20"/>
      <c r="D4168" s="20"/>
      <c r="E4168" s="20"/>
      <c r="F4168" s="20"/>
    </row>
    <row r="4169" spans="1:6">
      <c r="A4169" s="19"/>
      <c r="B4169" s="20"/>
      <c r="C4169" s="20"/>
      <c r="D4169" s="20"/>
      <c r="E4169" s="20"/>
      <c r="F4169" s="20"/>
    </row>
    <row r="4170" spans="1:6">
      <c r="A4170" s="19"/>
      <c r="B4170" s="20"/>
      <c r="C4170" s="20"/>
      <c r="D4170" s="20"/>
      <c r="E4170" s="20"/>
      <c r="F4170" s="20"/>
    </row>
    <row r="4171" spans="1:6">
      <c r="A4171" s="19"/>
      <c r="B4171" s="20"/>
      <c r="C4171" s="20"/>
      <c r="D4171" s="20"/>
      <c r="E4171" s="20"/>
      <c r="F4171" s="20"/>
    </row>
    <row r="4172" spans="1:6">
      <c r="A4172" s="19"/>
      <c r="B4172" s="20"/>
      <c r="C4172" s="20"/>
      <c r="D4172" s="20"/>
      <c r="E4172" s="20"/>
      <c r="F4172" s="20"/>
    </row>
    <row r="4173" spans="1:6">
      <c r="A4173" s="19"/>
      <c r="B4173" s="20"/>
      <c r="C4173" s="20"/>
      <c r="D4173" s="20"/>
      <c r="E4173" s="20"/>
      <c r="F4173" s="20"/>
    </row>
    <row r="4174" spans="1:6">
      <c r="A4174" s="19"/>
      <c r="B4174" s="20"/>
      <c r="C4174" s="20"/>
      <c r="D4174" s="20"/>
      <c r="E4174" s="20"/>
      <c r="F4174" s="20"/>
    </row>
    <row r="4175" spans="1:6">
      <c r="A4175" s="19"/>
      <c r="B4175" s="20"/>
      <c r="C4175" s="20"/>
      <c r="D4175" s="20"/>
      <c r="E4175" s="20"/>
      <c r="F4175" s="20"/>
    </row>
    <row r="4176" spans="1:6">
      <c r="A4176" s="19"/>
      <c r="B4176" s="20"/>
      <c r="C4176" s="20"/>
      <c r="D4176" s="20"/>
      <c r="E4176" s="20"/>
      <c r="F4176" s="20"/>
    </row>
    <row r="4177" spans="1:6">
      <c r="A4177" s="19"/>
      <c r="B4177" s="20"/>
      <c r="C4177" s="20"/>
      <c r="D4177" s="20"/>
      <c r="E4177" s="20"/>
      <c r="F4177" s="20"/>
    </row>
    <row r="4178" spans="1:6">
      <c r="A4178" s="19"/>
      <c r="B4178" s="20"/>
      <c r="C4178" s="20"/>
      <c r="D4178" s="20"/>
      <c r="E4178" s="20"/>
      <c r="F4178" s="20"/>
    </row>
    <row r="4179" spans="1:6">
      <c r="A4179" s="19"/>
      <c r="B4179" s="20"/>
      <c r="C4179" s="20"/>
      <c r="D4179" s="20"/>
      <c r="E4179" s="20"/>
      <c r="F4179" s="20"/>
    </row>
    <row r="4180" spans="1:6">
      <c r="A4180" s="19"/>
      <c r="B4180" s="20"/>
      <c r="C4180" s="20"/>
      <c r="D4180" s="20"/>
      <c r="E4180" s="20"/>
      <c r="F4180" s="20"/>
    </row>
    <row r="4181" spans="1:6">
      <c r="A4181" s="19"/>
      <c r="B4181" s="20"/>
      <c r="C4181" s="20"/>
      <c r="D4181" s="20"/>
      <c r="E4181" s="20"/>
      <c r="F4181" s="20"/>
    </row>
    <row r="4182" spans="1:6">
      <c r="A4182" s="19"/>
      <c r="B4182" s="20"/>
      <c r="C4182" s="20"/>
      <c r="D4182" s="20"/>
      <c r="E4182" s="20"/>
      <c r="F4182" s="20"/>
    </row>
    <row r="4183" spans="1:6">
      <c r="A4183" s="19"/>
      <c r="B4183" s="20"/>
      <c r="C4183" s="20"/>
      <c r="D4183" s="20"/>
      <c r="E4183" s="20"/>
      <c r="F4183" s="20"/>
    </row>
    <row r="4184" spans="1:6">
      <c r="A4184" s="19"/>
      <c r="B4184" s="20"/>
      <c r="C4184" s="20"/>
      <c r="D4184" s="20"/>
      <c r="E4184" s="20"/>
      <c r="F4184" s="20"/>
    </row>
    <row r="4185" spans="1:6">
      <c r="A4185" s="19"/>
      <c r="B4185" s="20"/>
      <c r="C4185" s="20"/>
      <c r="D4185" s="20"/>
      <c r="E4185" s="20"/>
      <c r="F4185" s="20"/>
    </row>
    <row r="4186" spans="1:6">
      <c r="A4186" s="19"/>
      <c r="B4186" s="20"/>
      <c r="C4186" s="20"/>
      <c r="D4186" s="20"/>
      <c r="E4186" s="20"/>
      <c r="F4186" s="20"/>
    </row>
    <row r="4187" spans="1:6">
      <c r="A4187" s="19"/>
      <c r="B4187" s="20"/>
      <c r="C4187" s="20"/>
      <c r="D4187" s="20"/>
      <c r="E4187" s="20"/>
      <c r="F4187" s="20"/>
    </row>
    <row r="4188" spans="1:6">
      <c r="A4188" s="19"/>
      <c r="B4188" s="20"/>
      <c r="C4188" s="20"/>
      <c r="D4188" s="20"/>
      <c r="E4188" s="20"/>
      <c r="F4188" s="20"/>
    </row>
    <row r="4189" spans="1:6">
      <c r="A4189" s="19"/>
      <c r="B4189" s="20"/>
      <c r="C4189" s="20"/>
      <c r="D4189" s="20"/>
      <c r="E4189" s="20"/>
      <c r="F4189" s="20"/>
    </row>
    <row r="4190" spans="1:6">
      <c r="A4190" s="19"/>
      <c r="B4190" s="20"/>
      <c r="C4190" s="20"/>
      <c r="D4190" s="20"/>
      <c r="E4190" s="20"/>
      <c r="F4190" s="20"/>
    </row>
    <row r="4191" spans="1:6">
      <c r="A4191" s="19"/>
      <c r="B4191" s="20"/>
      <c r="C4191" s="20"/>
      <c r="D4191" s="20"/>
      <c r="E4191" s="20"/>
      <c r="F4191" s="20"/>
    </row>
    <row r="4192" spans="1:6">
      <c r="A4192" s="19"/>
      <c r="B4192" s="20"/>
      <c r="C4192" s="20"/>
      <c r="D4192" s="20"/>
      <c r="E4192" s="20"/>
      <c r="F4192" s="20"/>
    </row>
    <row r="4193" spans="1:6">
      <c r="A4193" s="19"/>
      <c r="B4193" s="20"/>
      <c r="C4193" s="20"/>
      <c r="D4193" s="20"/>
      <c r="E4193" s="20"/>
      <c r="F4193" s="20"/>
    </row>
    <row r="4194" spans="1:6">
      <c r="A4194" s="19"/>
      <c r="B4194" s="20"/>
      <c r="C4194" s="20"/>
      <c r="D4194" s="20"/>
      <c r="E4194" s="20"/>
      <c r="F4194" s="20"/>
    </row>
    <row r="4195" spans="1:6">
      <c r="A4195" s="19"/>
      <c r="B4195" s="20"/>
      <c r="C4195" s="20"/>
      <c r="D4195" s="20"/>
      <c r="E4195" s="20"/>
      <c r="F4195" s="20"/>
    </row>
    <row r="4196" spans="1:6">
      <c r="A4196" s="19"/>
      <c r="B4196" s="20"/>
      <c r="C4196" s="20"/>
      <c r="D4196" s="20"/>
      <c r="E4196" s="20"/>
      <c r="F4196" s="20"/>
    </row>
    <row r="4197" spans="1:6">
      <c r="A4197" s="19"/>
      <c r="B4197" s="20"/>
      <c r="C4197" s="20"/>
      <c r="D4197" s="20"/>
      <c r="E4197" s="20"/>
      <c r="F4197" s="20"/>
    </row>
    <row r="4198" spans="1:6">
      <c r="A4198" s="19"/>
      <c r="B4198" s="20"/>
      <c r="C4198" s="20"/>
      <c r="D4198" s="20"/>
      <c r="E4198" s="20"/>
      <c r="F4198" s="20"/>
    </row>
    <row r="4199" spans="1:6">
      <c r="A4199" s="19"/>
      <c r="B4199" s="20"/>
      <c r="C4199" s="20"/>
      <c r="D4199" s="20"/>
      <c r="E4199" s="20"/>
      <c r="F4199" s="20"/>
    </row>
    <row r="4200" spans="1:6">
      <c r="A4200" s="19"/>
      <c r="B4200" s="20"/>
      <c r="C4200" s="20"/>
      <c r="D4200" s="20"/>
      <c r="E4200" s="20"/>
      <c r="F4200" s="20"/>
    </row>
    <row r="4201" spans="1:6">
      <c r="A4201" s="19"/>
      <c r="B4201" s="20"/>
      <c r="C4201" s="20"/>
      <c r="D4201" s="20"/>
      <c r="E4201" s="20"/>
      <c r="F4201" s="20"/>
    </row>
    <row r="4202" spans="1:6">
      <c r="A4202" s="19"/>
      <c r="B4202" s="20"/>
      <c r="C4202" s="20"/>
      <c r="D4202" s="20"/>
      <c r="E4202" s="20"/>
      <c r="F4202" s="20"/>
    </row>
    <row r="4203" spans="1:6">
      <c r="A4203" s="19"/>
      <c r="B4203" s="20"/>
      <c r="C4203" s="20"/>
      <c r="D4203" s="20"/>
      <c r="E4203" s="20"/>
      <c r="F4203" s="20"/>
    </row>
    <row r="4204" spans="1:6">
      <c r="A4204" s="19"/>
      <c r="B4204" s="20"/>
      <c r="C4204" s="20"/>
      <c r="D4204" s="20"/>
      <c r="E4204" s="20"/>
      <c r="F4204" s="20"/>
    </row>
    <row r="4205" spans="1:6">
      <c r="A4205" s="19"/>
      <c r="B4205" s="20"/>
      <c r="C4205" s="20"/>
      <c r="D4205" s="20"/>
      <c r="E4205" s="20"/>
      <c r="F4205" s="20"/>
    </row>
    <row r="4206" spans="1:6">
      <c r="A4206" s="19"/>
      <c r="B4206" s="20"/>
      <c r="C4206" s="20"/>
      <c r="D4206" s="20"/>
      <c r="E4206" s="20"/>
      <c r="F4206" s="20"/>
    </row>
    <row r="4207" spans="1:6">
      <c r="A4207" s="19"/>
      <c r="B4207" s="20"/>
      <c r="C4207" s="20"/>
      <c r="D4207" s="20"/>
      <c r="E4207" s="20"/>
      <c r="F4207" s="20"/>
    </row>
    <row r="4208" spans="1:6">
      <c r="A4208" s="19"/>
      <c r="B4208" s="20"/>
      <c r="C4208" s="20"/>
      <c r="D4208" s="20"/>
      <c r="E4208" s="20"/>
      <c r="F4208" s="20"/>
    </row>
    <row r="4209" spans="1:6">
      <c r="A4209" s="19"/>
      <c r="B4209" s="20"/>
      <c r="C4209" s="20"/>
      <c r="D4209" s="20"/>
      <c r="E4209" s="20"/>
      <c r="F4209" s="20"/>
    </row>
    <row r="4210" spans="1:6">
      <c r="A4210" s="19"/>
      <c r="B4210" s="20"/>
      <c r="C4210" s="20"/>
      <c r="D4210" s="20"/>
      <c r="E4210" s="20"/>
      <c r="F4210" s="20"/>
    </row>
    <row r="4211" spans="1:6">
      <c r="A4211" s="19"/>
      <c r="B4211" s="20"/>
      <c r="C4211" s="20"/>
      <c r="D4211" s="20"/>
      <c r="E4211" s="20"/>
      <c r="F4211" s="20"/>
    </row>
    <row r="4212" spans="1:6">
      <c r="A4212" s="19"/>
      <c r="B4212" s="20"/>
      <c r="C4212" s="20"/>
      <c r="D4212" s="20"/>
      <c r="E4212" s="20"/>
      <c r="F4212" s="20"/>
    </row>
    <row r="4213" spans="1:6">
      <c r="A4213" s="19"/>
      <c r="B4213" s="20"/>
      <c r="C4213" s="20"/>
      <c r="D4213" s="20"/>
      <c r="E4213" s="20"/>
      <c r="F4213" s="20"/>
    </row>
    <row r="4214" spans="1:6">
      <c r="A4214" s="19"/>
      <c r="B4214" s="20"/>
      <c r="C4214" s="20"/>
      <c r="D4214" s="20"/>
      <c r="E4214" s="20"/>
      <c r="F4214" s="20"/>
    </row>
    <row r="4215" spans="1:6">
      <c r="A4215" s="19"/>
      <c r="B4215" s="20"/>
      <c r="C4215" s="20"/>
      <c r="D4215" s="20"/>
      <c r="E4215" s="20"/>
      <c r="F4215" s="20"/>
    </row>
    <row r="4216" spans="1:6">
      <c r="A4216" s="19"/>
      <c r="B4216" s="20"/>
      <c r="C4216" s="20"/>
      <c r="D4216" s="20"/>
      <c r="E4216" s="20"/>
      <c r="F4216" s="20"/>
    </row>
    <row r="4217" spans="1:6">
      <c r="A4217" s="19"/>
      <c r="B4217" s="20"/>
      <c r="C4217" s="20"/>
      <c r="D4217" s="20"/>
      <c r="E4217" s="20"/>
      <c r="F4217" s="20"/>
    </row>
    <row r="4218" spans="1:6">
      <c r="A4218" s="19"/>
      <c r="B4218" s="20"/>
      <c r="C4218" s="20"/>
      <c r="D4218" s="20"/>
      <c r="E4218" s="20"/>
      <c r="F4218" s="20"/>
    </row>
    <row r="4219" spans="1:6">
      <c r="A4219" s="19"/>
      <c r="B4219" s="20"/>
      <c r="C4219" s="20"/>
      <c r="D4219" s="20"/>
      <c r="E4219" s="20"/>
      <c r="F4219" s="20"/>
    </row>
    <row r="4220" spans="1:6">
      <c r="A4220" s="19"/>
      <c r="B4220" s="20"/>
      <c r="C4220" s="20"/>
      <c r="D4220" s="20"/>
      <c r="E4220" s="20"/>
      <c r="F4220" s="20"/>
    </row>
    <row r="4221" spans="1:6">
      <c r="A4221" s="19"/>
      <c r="B4221" s="20"/>
      <c r="C4221" s="20"/>
      <c r="D4221" s="20"/>
      <c r="E4221" s="20"/>
      <c r="F4221" s="20"/>
    </row>
    <row r="4222" spans="1:6">
      <c r="A4222" s="19"/>
      <c r="B4222" s="20"/>
      <c r="C4222" s="20"/>
      <c r="D4222" s="20"/>
      <c r="E4222" s="20"/>
      <c r="F4222" s="20"/>
    </row>
    <row r="4223" spans="1:6">
      <c r="A4223" s="19"/>
      <c r="B4223" s="20"/>
      <c r="C4223" s="20"/>
      <c r="D4223" s="20"/>
      <c r="E4223" s="20"/>
      <c r="F4223" s="20"/>
    </row>
    <row r="4224" spans="1:6">
      <c r="A4224" s="19"/>
      <c r="B4224" s="20"/>
      <c r="C4224" s="20"/>
      <c r="D4224" s="20"/>
      <c r="E4224" s="20"/>
      <c r="F4224" s="20"/>
    </row>
    <row r="4225" spans="1:6">
      <c r="A4225" s="19"/>
      <c r="B4225" s="20"/>
      <c r="C4225" s="20"/>
      <c r="D4225" s="20"/>
      <c r="E4225" s="20"/>
      <c r="F4225" s="20"/>
    </row>
    <row r="4226" spans="1:6">
      <c r="A4226" s="19"/>
      <c r="B4226" s="20"/>
      <c r="C4226" s="20"/>
      <c r="D4226" s="20"/>
      <c r="E4226" s="20"/>
      <c r="F4226" s="20"/>
    </row>
    <row r="4227" spans="1:6">
      <c r="A4227" s="19"/>
      <c r="B4227" s="20"/>
      <c r="C4227" s="20"/>
      <c r="D4227" s="20"/>
      <c r="E4227" s="20"/>
      <c r="F4227" s="20"/>
    </row>
    <row r="4228" spans="1:6">
      <c r="A4228" s="19"/>
      <c r="B4228" s="20"/>
      <c r="C4228" s="20"/>
      <c r="D4228" s="20"/>
      <c r="E4228" s="20"/>
      <c r="F4228" s="20"/>
    </row>
    <row r="4229" spans="1:6">
      <c r="A4229" s="19"/>
      <c r="B4229" s="20"/>
      <c r="C4229" s="20"/>
      <c r="D4229" s="20"/>
      <c r="E4229" s="20"/>
      <c r="F4229" s="20"/>
    </row>
    <row r="4230" spans="1:6">
      <c r="A4230" s="19"/>
      <c r="B4230" s="20"/>
      <c r="C4230" s="20"/>
      <c r="D4230" s="20"/>
      <c r="E4230" s="20"/>
      <c r="F4230" s="20"/>
    </row>
    <row r="4231" spans="1:6">
      <c r="A4231" s="19"/>
      <c r="B4231" s="20"/>
      <c r="C4231" s="20"/>
      <c r="D4231" s="20"/>
      <c r="E4231" s="20"/>
      <c r="F4231" s="20"/>
    </row>
    <row r="4232" spans="1:6">
      <c r="A4232" s="19"/>
      <c r="B4232" s="20"/>
      <c r="C4232" s="20"/>
      <c r="D4232" s="20"/>
      <c r="E4232" s="20"/>
      <c r="F4232" s="20"/>
    </row>
    <row r="4233" spans="1:6">
      <c r="A4233" s="19"/>
      <c r="B4233" s="20"/>
      <c r="C4233" s="20"/>
      <c r="D4233" s="20"/>
      <c r="E4233" s="20"/>
      <c r="F4233" s="20"/>
    </row>
    <row r="4234" spans="1:6">
      <c r="A4234" s="19"/>
      <c r="B4234" s="20"/>
      <c r="C4234" s="20"/>
      <c r="D4234" s="20"/>
      <c r="E4234" s="20"/>
      <c r="F4234" s="20"/>
    </row>
    <row r="4235" spans="1:6">
      <c r="A4235" s="19"/>
      <c r="B4235" s="20"/>
      <c r="C4235" s="20"/>
      <c r="D4235" s="20"/>
      <c r="E4235" s="20"/>
      <c r="F4235" s="20"/>
    </row>
    <row r="4236" spans="1:6">
      <c r="A4236" s="19"/>
      <c r="B4236" s="20"/>
      <c r="C4236" s="20"/>
      <c r="D4236" s="20"/>
      <c r="E4236" s="20"/>
      <c r="F4236" s="20"/>
    </row>
    <row r="4237" spans="1:6">
      <c r="A4237" s="19"/>
      <c r="B4237" s="20"/>
      <c r="C4237" s="20"/>
      <c r="D4237" s="20"/>
      <c r="E4237" s="20"/>
      <c r="F4237" s="20"/>
    </row>
    <row r="4238" spans="1:6">
      <c r="A4238" s="19"/>
      <c r="B4238" s="20"/>
      <c r="C4238" s="20"/>
      <c r="D4238" s="20"/>
      <c r="E4238" s="20"/>
      <c r="F4238" s="20"/>
    </row>
    <row r="4239" spans="1:6">
      <c r="A4239" s="19"/>
      <c r="B4239" s="20"/>
      <c r="C4239" s="20"/>
      <c r="D4239" s="20"/>
      <c r="E4239" s="20"/>
      <c r="F4239" s="20"/>
    </row>
    <row r="4240" spans="1:6">
      <c r="A4240" s="19"/>
      <c r="B4240" s="20"/>
      <c r="C4240" s="20"/>
      <c r="D4240" s="20"/>
      <c r="E4240" s="20"/>
      <c r="F4240" s="20"/>
    </row>
    <row r="4241" spans="1:6">
      <c r="A4241" s="19"/>
      <c r="B4241" s="20"/>
      <c r="C4241" s="20"/>
      <c r="D4241" s="20"/>
      <c r="E4241" s="20"/>
      <c r="F4241" s="20"/>
    </row>
    <row r="4242" spans="1:6">
      <c r="A4242" s="19"/>
      <c r="B4242" s="20"/>
      <c r="C4242" s="20"/>
      <c r="D4242" s="20"/>
      <c r="E4242" s="20"/>
      <c r="F4242" s="20"/>
    </row>
    <row r="4243" spans="1:6">
      <c r="A4243" s="19"/>
      <c r="B4243" s="20"/>
      <c r="C4243" s="20"/>
      <c r="D4243" s="20"/>
      <c r="E4243" s="20"/>
      <c r="F4243" s="20"/>
    </row>
    <row r="4244" spans="1:6">
      <c r="A4244" s="19"/>
      <c r="B4244" s="20"/>
      <c r="C4244" s="20"/>
      <c r="D4244" s="20"/>
      <c r="E4244" s="20"/>
      <c r="F4244" s="20"/>
    </row>
    <row r="4245" spans="1:6">
      <c r="A4245" s="19"/>
      <c r="B4245" s="20"/>
      <c r="C4245" s="20"/>
      <c r="D4245" s="20"/>
      <c r="E4245" s="20"/>
      <c r="F4245" s="20"/>
    </row>
    <row r="4246" spans="1:6">
      <c r="A4246" s="19"/>
      <c r="B4246" s="20"/>
      <c r="C4246" s="20"/>
      <c r="D4246" s="20"/>
      <c r="E4246" s="20"/>
      <c r="F4246" s="20"/>
    </row>
    <row r="4247" spans="1:6">
      <c r="A4247" s="19"/>
      <c r="B4247" s="20"/>
      <c r="C4247" s="20"/>
      <c r="D4247" s="20"/>
      <c r="E4247" s="20"/>
      <c r="F4247" s="20"/>
    </row>
    <row r="4248" spans="1:6">
      <c r="A4248" s="19"/>
      <c r="B4248" s="20"/>
      <c r="C4248" s="20"/>
      <c r="D4248" s="20"/>
      <c r="E4248" s="20"/>
      <c r="F4248" s="20"/>
    </row>
    <row r="4249" spans="1:6">
      <c r="A4249" s="19"/>
      <c r="B4249" s="20"/>
      <c r="C4249" s="20"/>
      <c r="D4249" s="20"/>
      <c r="E4249" s="20"/>
      <c r="F4249" s="20"/>
    </row>
    <row r="4250" spans="1:6">
      <c r="A4250" s="19"/>
      <c r="B4250" s="20"/>
      <c r="C4250" s="20"/>
      <c r="D4250" s="20"/>
      <c r="E4250" s="20"/>
      <c r="F4250" s="20"/>
    </row>
    <row r="4251" spans="1:6">
      <c r="A4251" s="19"/>
      <c r="B4251" s="20"/>
      <c r="C4251" s="20"/>
      <c r="D4251" s="20"/>
      <c r="E4251" s="20"/>
      <c r="F4251" s="20"/>
    </row>
    <row r="4252" spans="1:6">
      <c r="A4252" s="19"/>
      <c r="B4252" s="20"/>
      <c r="C4252" s="20"/>
      <c r="D4252" s="20"/>
      <c r="E4252" s="20"/>
      <c r="F4252" s="20"/>
    </row>
    <row r="4253" spans="1:6">
      <c r="A4253" s="19"/>
      <c r="B4253" s="20"/>
      <c r="C4253" s="20"/>
      <c r="D4253" s="20"/>
      <c r="E4253" s="20"/>
      <c r="F4253" s="20"/>
    </row>
    <row r="4254" spans="1:6">
      <c r="A4254" s="19"/>
      <c r="B4254" s="20"/>
      <c r="C4254" s="20"/>
      <c r="D4254" s="20"/>
      <c r="E4254" s="20"/>
      <c r="F4254" s="20"/>
    </row>
    <row r="4255" spans="1:6">
      <c r="A4255" s="19"/>
      <c r="B4255" s="20"/>
      <c r="C4255" s="20"/>
      <c r="D4255" s="20"/>
      <c r="E4255" s="20"/>
      <c r="F4255" s="20"/>
    </row>
    <row r="4256" spans="1:6">
      <c r="A4256" s="19"/>
      <c r="B4256" s="20"/>
      <c r="C4256" s="20"/>
      <c r="D4256" s="20"/>
      <c r="E4256" s="20"/>
      <c r="F4256" s="20"/>
    </row>
    <row r="4257" spans="1:6">
      <c r="A4257" s="19"/>
      <c r="B4257" s="20"/>
      <c r="C4257" s="20"/>
      <c r="D4257" s="20"/>
      <c r="E4257" s="20"/>
      <c r="F4257" s="20"/>
    </row>
    <row r="4258" spans="1:6">
      <c r="A4258" s="19"/>
      <c r="B4258" s="20"/>
      <c r="C4258" s="20"/>
      <c r="D4258" s="20"/>
      <c r="E4258" s="20"/>
      <c r="F4258" s="20"/>
    </row>
    <row r="4259" spans="1:6">
      <c r="A4259" s="19"/>
      <c r="B4259" s="20"/>
      <c r="C4259" s="20"/>
      <c r="D4259" s="20"/>
      <c r="E4259" s="20"/>
      <c r="F4259" s="20"/>
    </row>
    <row r="4260" spans="1:6">
      <c r="A4260" s="19"/>
      <c r="B4260" s="20"/>
      <c r="C4260" s="20"/>
      <c r="D4260" s="20"/>
      <c r="E4260" s="20"/>
      <c r="F4260" s="20"/>
    </row>
    <row r="4261" spans="1:6">
      <c r="A4261" s="19"/>
      <c r="B4261" s="20"/>
      <c r="C4261" s="20"/>
      <c r="D4261" s="20"/>
      <c r="E4261" s="20"/>
      <c r="F4261" s="20"/>
    </row>
    <row r="4262" spans="1:6">
      <c r="A4262" s="19"/>
      <c r="B4262" s="20"/>
      <c r="C4262" s="20"/>
      <c r="D4262" s="20"/>
      <c r="E4262" s="20"/>
      <c r="F4262" s="20"/>
    </row>
    <row r="4263" spans="1:6">
      <c r="A4263" s="19"/>
      <c r="B4263" s="20"/>
      <c r="C4263" s="20"/>
      <c r="D4263" s="20"/>
      <c r="E4263" s="20"/>
      <c r="F4263" s="20"/>
    </row>
    <row r="4264" spans="1:6">
      <c r="A4264" s="19"/>
      <c r="B4264" s="20"/>
      <c r="C4264" s="20"/>
      <c r="D4264" s="20"/>
      <c r="E4264" s="20"/>
      <c r="F4264" s="20"/>
    </row>
    <row r="4265" spans="1:6">
      <c r="A4265" s="19"/>
      <c r="B4265" s="20"/>
      <c r="C4265" s="20"/>
      <c r="D4265" s="20"/>
      <c r="E4265" s="20"/>
      <c r="F4265" s="20"/>
    </row>
    <row r="4266" spans="1:6">
      <c r="A4266" s="19"/>
      <c r="B4266" s="20"/>
      <c r="C4266" s="20"/>
      <c r="D4266" s="20"/>
      <c r="E4266" s="20"/>
      <c r="F4266" s="20"/>
    </row>
    <row r="4267" spans="1:6">
      <c r="A4267" s="19"/>
      <c r="B4267" s="20"/>
      <c r="C4267" s="20"/>
      <c r="D4267" s="20"/>
      <c r="E4267" s="20"/>
      <c r="F4267" s="20"/>
    </row>
    <row r="4268" spans="1:6">
      <c r="A4268" s="19"/>
      <c r="B4268" s="20"/>
      <c r="C4268" s="20"/>
      <c r="D4268" s="20"/>
      <c r="E4268" s="20"/>
      <c r="F4268" s="20"/>
    </row>
    <row r="4269" spans="1:6">
      <c r="A4269" s="19"/>
      <c r="B4269" s="20"/>
      <c r="C4269" s="20"/>
      <c r="D4269" s="20"/>
      <c r="E4269" s="20"/>
      <c r="F4269" s="20"/>
    </row>
    <row r="4270" spans="1:6">
      <c r="A4270" s="19"/>
      <c r="B4270" s="20"/>
      <c r="C4270" s="20"/>
      <c r="D4270" s="20"/>
      <c r="E4270" s="20"/>
      <c r="F4270" s="20"/>
    </row>
    <row r="4271" spans="1:6">
      <c r="A4271" s="19"/>
      <c r="B4271" s="20"/>
      <c r="C4271" s="20"/>
      <c r="D4271" s="20"/>
      <c r="E4271" s="20"/>
      <c r="F4271" s="20"/>
    </row>
    <row r="4272" spans="1:6">
      <c r="A4272" s="19"/>
      <c r="B4272" s="20"/>
      <c r="C4272" s="20"/>
      <c r="D4272" s="20"/>
      <c r="E4272" s="20"/>
      <c r="F4272" s="20"/>
    </row>
    <row r="4273" spans="1:6">
      <c r="A4273" s="19"/>
      <c r="B4273" s="20"/>
      <c r="C4273" s="20"/>
      <c r="D4273" s="20"/>
      <c r="E4273" s="20"/>
      <c r="F4273" s="20"/>
    </row>
    <row r="4274" spans="1:6">
      <c r="A4274" s="19"/>
      <c r="B4274" s="20"/>
      <c r="C4274" s="20"/>
      <c r="D4274" s="20"/>
      <c r="E4274" s="20"/>
      <c r="F4274" s="20"/>
    </row>
    <row r="4275" spans="1:6">
      <c r="A4275" s="19"/>
      <c r="B4275" s="20"/>
      <c r="C4275" s="20"/>
      <c r="D4275" s="20"/>
      <c r="E4275" s="20"/>
      <c r="F4275" s="20"/>
    </row>
    <row r="4276" spans="1:6">
      <c r="A4276" s="19"/>
      <c r="B4276" s="20"/>
      <c r="C4276" s="20"/>
      <c r="D4276" s="20"/>
      <c r="E4276" s="20"/>
      <c r="F4276" s="20"/>
    </row>
    <row r="4277" spans="1:6">
      <c r="A4277" s="19"/>
      <c r="B4277" s="20"/>
      <c r="C4277" s="20"/>
      <c r="D4277" s="20"/>
      <c r="E4277" s="20"/>
      <c r="F4277" s="20"/>
    </row>
    <row r="4278" spans="1:6">
      <c r="A4278" s="19"/>
      <c r="B4278" s="20"/>
      <c r="C4278" s="20"/>
      <c r="D4278" s="20"/>
      <c r="E4278" s="20"/>
      <c r="F4278" s="20"/>
    </row>
    <row r="4279" spans="1:6">
      <c r="A4279" s="19"/>
      <c r="B4279" s="20"/>
      <c r="C4279" s="20"/>
      <c r="D4279" s="20"/>
      <c r="E4279" s="20"/>
      <c r="F4279" s="20"/>
    </row>
    <row r="4280" spans="1:6">
      <c r="A4280" s="19"/>
      <c r="B4280" s="20"/>
      <c r="C4280" s="20"/>
      <c r="D4280" s="20"/>
      <c r="E4280" s="20"/>
      <c r="F4280" s="20"/>
    </row>
    <row r="4281" spans="1:6">
      <c r="A4281" s="19"/>
      <c r="B4281" s="20"/>
      <c r="C4281" s="20"/>
      <c r="D4281" s="20"/>
      <c r="E4281" s="20"/>
      <c r="F4281" s="20"/>
    </row>
    <row r="4282" spans="1:6">
      <c r="A4282" s="19"/>
      <c r="B4282" s="20"/>
      <c r="C4282" s="20"/>
      <c r="D4282" s="20"/>
      <c r="E4282" s="20"/>
      <c r="F4282" s="20"/>
    </row>
    <row r="4283" spans="1:6">
      <c r="A4283" s="19"/>
      <c r="B4283" s="20"/>
      <c r="C4283" s="20"/>
      <c r="D4283" s="20"/>
      <c r="E4283" s="20"/>
      <c r="F4283" s="20"/>
    </row>
    <row r="4284" spans="1:6">
      <c r="A4284" s="19"/>
      <c r="B4284" s="20"/>
      <c r="C4284" s="20"/>
      <c r="D4284" s="20"/>
      <c r="E4284" s="20"/>
      <c r="F4284" s="20"/>
    </row>
    <row r="4285" spans="1:6">
      <c r="A4285" s="19"/>
      <c r="B4285" s="20"/>
      <c r="C4285" s="20"/>
      <c r="D4285" s="20"/>
      <c r="E4285" s="20"/>
      <c r="F4285" s="20"/>
    </row>
    <row r="4286" spans="1:6">
      <c r="A4286" s="19"/>
      <c r="B4286" s="20"/>
      <c r="C4286" s="20"/>
      <c r="D4286" s="20"/>
      <c r="E4286" s="20"/>
      <c r="F4286" s="20"/>
    </row>
    <row r="4287" spans="1:6">
      <c r="A4287" s="19"/>
      <c r="B4287" s="20"/>
      <c r="C4287" s="20"/>
      <c r="D4287" s="20"/>
      <c r="E4287" s="20"/>
      <c r="F4287" s="20"/>
    </row>
    <row r="4288" spans="1:6">
      <c r="A4288" s="19"/>
      <c r="B4288" s="20"/>
      <c r="C4288" s="20"/>
      <c r="D4288" s="20"/>
      <c r="E4288" s="20"/>
      <c r="F4288" s="20"/>
    </row>
    <row r="4289" spans="1:6">
      <c r="A4289" s="19"/>
      <c r="B4289" s="20"/>
      <c r="C4289" s="20"/>
      <c r="D4289" s="20"/>
      <c r="E4289" s="20"/>
      <c r="F4289" s="20"/>
    </row>
    <row r="4290" spans="1:6">
      <c r="A4290" s="19"/>
      <c r="B4290" s="20"/>
      <c r="C4290" s="20"/>
      <c r="D4290" s="20"/>
      <c r="E4290" s="20"/>
      <c r="F4290" s="20"/>
    </row>
    <row r="4291" spans="1:6">
      <c r="A4291" s="19"/>
      <c r="B4291" s="20"/>
      <c r="C4291" s="20"/>
      <c r="D4291" s="20"/>
      <c r="E4291" s="20"/>
      <c r="F4291" s="20"/>
    </row>
    <row r="4292" spans="1:6">
      <c r="A4292" s="19"/>
      <c r="B4292" s="20"/>
      <c r="C4292" s="20"/>
      <c r="D4292" s="20"/>
      <c r="E4292" s="20"/>
      <c r="F4292" s="20"/>
    </row>
    <row r="4293" spans="1:6">
      <c r="A4293" s="19"/>
      <c r="B4293" s="20"/>
      <c r="C4293" s="20"/>
      <c r="D4293" s="20"/>
      <c r="E4293" s="20"/>
      <c r="F4293" s="20"/>
    </row>
    <row r="4294" spans="1:6">
      <c r="A4294" s="19"/>
      <c r="B4294" s="20"/>
      <c r="C4294" s="20"/>
      <c r="D4294" s="20"/>
      <c r="E4294" s="20"/>
      <c r="F4294" s="20"/>
    </row>
    <row r="4295" spans="1:6">
      <c r="A4295" s="19"/>
      <c r="B4295" s="20"/>
      <c r="C4295" s="20"/>
      <c r="D4295" s="20"/>
      <c r="E4295" s="20"/>
      <c r="F4295" s="20"/>
    </row>
    <row r="4296" spans="1:6">
      <c r="A4296" s="19"/>
      <c r="B4296" s="20"/>
      <c r="C4296" s="20"/>
      <c r="D4296" s="20"/>
      <c r="E4296" s="20"/>
      <c r="F4296" s="20"/>
    </row>
    <row r="4297" spans="1:6">
      <c r="A4297" s="19"/>
      <c r="B4297" s="20"/>
      <c r="C4297" s="20"/>
      <c r="D4297" s="20"/>
      <c r="E4297" s="20"/>
      <c r="F4297" s="20"/>
    </row>
    <row r="4298" spans="1:6">
      <c r="A4298" s="19"/>
      <c r="B4298" s="20"/>
      <c r="C4298" s="20"/>
      <c r="D4298" s="20"/>
      <c r="E4298" s="20"/>
      <c r="F4298" s="20"/>
    </row>
    <row r="4299" spans="1:6">
      <c r="A4299" s="19"/>
      <c r="B4299" s="20"/>
      <c r="C4299" s="20"/>
      <c r="D4299" s="20"/>
      <c r="E4299" s="20"/>
      <c r="F4299" s="20"/>
    </row>
    <row r="4300" spans="1:6">
      <c r="A4300" s="19"/>
      <c r="B4300" s="20"/>
      <c r="C4300" s="20"/>
      <c r="D4300" s="20"/>
      <c r="E4300" s="20"/>
      <c r="F4300" s="20"/>
    </row>
    <row r="4301" spans="1:6">
      <c r="A4301" s="19"/>
      <c r="B4301" s="20"/>
      <c r="C4301" s="20"/>
      <c r="D4301" s="20"/>
      <c r="E4301" s="20"/>
      <c r="F4301" s="20"/>
    </row>
    <row r="4302" spans="1:6">
      <c r="A4302" s="19"/>
      <c r="B4302" s="20"/>
      <c r="C4302" s="20"/>
      <c r="D4302" s="20"/>
      <c r="E4302" s="20"/>
      <c r="F4302" s="20"/>
    </row>
    <row r="4303" spans="1:6">
      <c r="A4303" s="19"/>
      <c r="B4303" s="20"/>
      <c r="C4303" s="20"/>
      <c r="D4303" s="20"/>
      <c r="E4303" s="20"/>
      <c r="F4303" s="20"/>
    </row>
    <row r="4304" spans="1:6">
      <c r="A4304" s="19"/>
      <c r="B4304" s="20"/>
      <c r="C4304" s="20"/>
      <c r="D4304" s="20"/>
      <c r="E4304" s="20"/>
      <c r="F4304" s="20"/>
    </row>
    <row r="4305" spans="1:6">
      <c r="A4305" s="19"/>
      <c r="B4305" s="20"/>
      <c r="C4305" s="20"/>
      <c r="D4305" s="20"/>
      <c r="E4305" s="20"/>
      <c r="F4305" s="20"/>
    </row>
    <row r="4306" spans="1:6">
      <c r="A4306" s="19"/>
      <c r="B4306" s="20"/>
      <c r="C4306" s="20"/>
      <c r="D4306" s="20"/>
      <c r="E4306" s="20"/>
      <c r="F4306" s="20"/>
    </row>
    <row r="4307" spans="1:6">
      <c r="A4307" s="19"/>
      <c r="B4307" s="20"/>
      <c r="C4307" s="20"/>
      <c r="D4307" s="20"/>
      <c r="E4307" s="20"/>
      <c r="F4307" s="20"/>
    </row>
    <row r="4308" spans="1:6">
      <c r="A4308" s="19"/>
      <c r="B4308" s="20"/>
      <c r="C4308" s="20"/>
      <c r="D4308" s="20"/>
      <c r="E4308" s="20"/>
      <c r="F4308" s="20"/>
    </row>
    <row r="4309" spans="1:6">
      <c r="A4309" s="19"/>
      <c r="B4309" s="20"/>
      <c r="C4309" s="20"/>
      <c r="D4309" s="20"/>
      <c r="E4309" s="20"/>
      <c r="F4309" s="20"/>
    </row>
    <row r="4310" spans="1:6">
      <c r="A4310" s="19"/>
      <c r="B4310" s="20"/>
      <c r="C4310" s="20"/>
      <c r="D4310" s="20"/>
      <c r="E4310" s="20"/>
      <c r="F4310" s="20"/>
    </row>
    <row r="4311" spans="1:6">
      <c r="A4311" s="19"/>
      <c r="B4311" s="20"/>
      <c r="C4311" s="20"/>
      <c r="D4311" s="20"/>
      <c r="E4311" s="20"/>
      <c r="F4311" s="20"/>
    </row>
    <row r="4312" spans="1:6">
      <c r="A4312" s="19"/>
      <c r="B4312" s="20"/>
      <c r="C4312" s="20"/>
      <c r="D4312" s="20"/>
      <c r="E4312" s="20"/>
      <c r="F4312" s="20"/>
    </row>
    <row r="4313" spans="1:6">
      <c r="A4313" s="19"/>
      <c r="B4313" s="20"/>
      <c r="C4313" s="20"/>
      <c r="D4313" s="20"/>
      <c r="E4313" s="20"/>
      <c r="F4313" s="20"/>
    </row>
    <row r="4314" spans="1:6">
      <c r="A4314" s="19"/>
      <c r="B4314" s="20"/>
      <c r="C4314" s="20"/>
      <c r="D4314" s="20"/>
      <c r="E4314" s="20"/>
      <c r="F4314" s="20"/>
    </row>
    <row r="4315" spans="1:6">
      <c r="A4315" s="19"/>
      <c r="B4315" s="20"/>
      <c r="C4315" s="20"/>
      <c r="D4315" s="20"/>
      <c r="E4315" s="20"/>
      <c r="F4315" s="20"/>
    </row>
    <row r="4316" spans="1:6">
      <c r="A4316" s="19"/>
      <c r="B4316" s="20"/>
      <c r="C4316" s="20"/>
      <c r="D4316" s="20"/>
      <c r="E4316" s="20"/>
      <c r="F4316" s="20"/>
    </row>
    <row r="4317" spans="1:6">
      <c r="A4317" s="19"/>
      <c r="B4317" s="20"/>
      <c r="C4317" s="20"/>
      <c r="D4317" s="20"/>
      <c r="E4317" s="20"/>
      <c r="F4317" s="20"/>
    </row>
    <row r="4318" spans="1:6">
      <c r="A4318" s="19"/>
      <c r="B4318" s="20"/>
      <c r="C4318" s="20"/>
      <c r="D4318" s="20"/>
      <c r="E4318" s="20"/>
      <c r="F4318" s="20"/>
    </row>
    <row r="4319" spans="1:6">
      <c r="A4319" s="19"/>
      <c r="B4319" s="20"/>
      <c r="C4319" s="20"/>
      <c r="D4319" s="20"/>
      <c r="E4319" s="20"/>
      <c r="F4319" s="20"/>
    </row>
    <row r="4320" spans="1:6">
      <c r="A4320" s="19"/>
      <c r="B4320" s="20"/>
      <c r="C4320" s="20"/>
      <c r="D4320" s="20"/>
      <c r="E4320" s="20"/>
      <c r="F4320" s="20"/>
    </row>
    <row r="4321" spans="1:6">
      <c r="A4321" s="19"/>
      <c r="B4321" s="20"/>
      <c r="C4321" s="20"/>
      <c r="D4321" s="20"/>
      <c r="E4321" s="20"/>
      <c r="F4321" s="20"/>
    </row>
    <row r="4322" spans="1:6">
      <c r="A4322" s="19"/>
      <c r="B4322" s="20"/>
      <c r="C4322" s="20"/>
      <c r="D4322" s="20"/>
      <c r="E4322" s="20"/>
      <c r="F4322" s="20"/>
    </row>
    <row r="4323" spans="1:6">
      <c r="A4323" s="19"/>
      <c r="B4323" s="20"/>
      <c r="C4323" s="20"/>
      <c r="D4323" s="20"/>
      <c r="E4323" s="20"/>
      <c r="F4323" s="20"/>
    </row>
    <row r="4324" spans="1:6">
      <c r="A4324" s="19"/>
      <c r="B4324" s="20"/>
      <c r="C4324" s="20"/>
      <c r="D4324" s="20"/>
      <c r="E4324" s="20"/>
      <c r="F4324" s="20"/>
    </row>
    <row r="4325" spans="1:6">
      <c r="A4325" s="19"/>
      <c r="B4325" s="20"/>
      <c r="C4325" s="20"/>
      <c r="D4325" s="20"/>
      <c r="E4325" s="20"/>
      <c r="F4325" s="20"/>
    </row>
    <row r="4326" spans="1:6">
      <c r="A4326" s="19"/>
      <c r="B4326" s="20"/>
      <c r="C4326" s="20"/>
      <c r="D4326" s="20"/>
      <c r="E4326" s="20"/>
      <c r="F4326" s="20"/>
    </row>
    <row r="4327" spans="1:6">
      <c r="A4327" s="19"/>
      <c r="B4327" s="20"/>
      <c r="C4327" s="20"/>
      <c r="D4327" s="20"/>
      <c r="E4327" s="20"/>
      <c r="F4327" s="20"/>
    </row>
    <row r="4328" spans="1:6">
      <c r="A4328" s="19"/>
      <c r="B4328" s="20"/>
      <c r="C4328" s="20"/>
      <c r="D4328" s="20"/>
      <c r="E4328" s="20"/>
      <c r="F4328" s="20"/>
    </row>
    <row r="4329" spans="1:6">
      <c r="A4329" s="19"/>
      <c r="B4329" s="20"/>
      <c r="C4329" s="20"/>
      <c r="D4329" s="20"/>
      <c r="E4329" s="20"/>
      <c r="F4329" s="20"/>
    </row>
    <row r="4330" spans="1:6">
      <c r="A4330" s="19"/>
      <c r="B4330" s="20"/>
      <c r="C4330" s="20"/>
      <c r="D4330" s="20"/>
      <c r="E4330" s="20"/>
      <c r="F4330" s="20"/>
    </row>
    <row r="4331" spans="1:6">
      <c r="A4331" s="19"/>
      <c r="B4331" s="20"/>
      <c r="C4331" s="20"/>
      <c r="D4331" s="20"/>
      <c r="E4331" s="20"/>
      <c r="F4331" s="20"/>
    </row>
    <row r="4332" spans="1:6">
      <c r="A4332" s="19"/>
      <c r="B4332" s="20"/>
      <c r="C4332" s="20"/>
      <c r="D4332" s="20"/>
      <c r="E4332" s="20"/>
      <c r="F4332" s="20"/>
    </row>
    <row r="4333" spans="1:6">
      <c r="A4333" s="19"/>
      <c r="B4333" s="20"/>
      <c r="C4333" s="20"/>
      <c r="D4333" s="20"/>
      <c r="E4333" s="20"/>
      <c r="F4333" s="20"/>
    </row>
    <row r="4334" spans="1:6">
      <c r="A4334" s="19"/>
      <c r="B4334" s="20"/>
      <c r="C4334" s="20"/>
      <c r="D4334" s="20"/>
      <c r="E4334" s="20"/>
      <c r="F4334" s="20"/>
    </row>
    <row r="4335" spans="1:6">
      <c r="A4335" s="19"/>
      <c r="B4335" s="20"/>
      <c r="C4335" s="20"/>
      <c r="D4335" s="20"/>
      <c r="E4335" s="20"/>
      <c r="F4335" s="20"/>
    </row>
    <row r="4336" spans="1:6">
      <c r="A4336" s="19"/>
      <c r="B4336" s="20"/>
      <c r="C4336" s="20"/>
      <c r="D4336" s="20"/>
      <c r="E4336" s="20"/>
      <c r="F4336" s="20"/>
    </row>
    <row r="4337" spans="1:6">
      <c r="A4337" s="19"/>
      <c r="B4337" s="20"/>
      <c r="C4337" s="20"/>
      <c r="D4337" s="20"/>
      <c r="E4337" s="20"/>
      <c r="F4337" s="20"/>
    </row>
    <row r="4338" spans="1:6">
      <c r="A4338" s="19"/>
      <c r="B4338" s="20"/>
      <c r="C4338" s="20"/>
      <c r="D4338" s="20"/>
      <c r="E4338" s="20"/>
      <c r="F4338" s="20"/>
    </row>
    <row r="4339" spans="1:6">
      <c r="A4339" s="19"/>
      <c r="B4339" s="20"/>
      <c r="C4339" s="20"/>
      <c r="D4339" s="20"/>
      <c r="E4339" s="20"/>
      <c r="F4339" s="20"/>
    </row>
    <row r="4340" spans="1:6">
      <c r="A4340" s="19"/>
      <c r="B4340" s="20"/>
      <c r="C4340" s="20"/>
      <c r="D4340" s="20"/>
      <c r="E4340" s="20"/>
      <c r="F4340" s="20"/>
    </row>
    <row r="4341" spans="1:6">
      <c r="A4341" s="19"/>
      <c r="B4341" s="20"/>
      <c r="C4341" s="20"/>
      <c r="D4341" s="20"/>
      <c r="E4341" s="20"/>
      <c r="F4341" s="20"/>
    </row>
    <row r="4342" spans="1:6">
      <c r="A4342" s="19"/>
      <c r="B4342" s="20"/>
      <c r="C4342" s="20"/>
      <c r="D4342" s="20"/>
      <c r="E4342" s="20"/>
      <c r="F4342" s="20"/>
    </row>
    <row r="4343" spans="1:6">
      <c r="A4343" s="19"/>
      <c r="B4343" s="20"/>
      <c r="C4343" s="20"/>
      <c r="D4343" s="20"/>
      <c r="E4343" s="20"/>
      <c r="F4343" s="20"/>
    </row>
    <row r="4344" spans="1:6">
      <c r="A4344" s="19"/>
      <c r="B4344" s="20"/>
      <c r="C4344" s="20"/>
      <c r="D4344" s="20"/>
      <c r="E4344" s="20"/>
      <c r="F4344" s="20"/>
    </row>
    <row r="4345" spans="1:6">
      <c r="A4345" s="19"/>
      <c r="B4345" s="20"/>
      <c r="C4345" s="20"/>
      <c r="D4345" s="20"/>
      <c r="E4345" s="20"/>
      <c r="F4345" s="20"/>
    </row>
    <row r="4346" spans="1:6">
      <c r="A4346" s="19"/>
      <c r="B4346" s="20"/>
      <c r="C4346" s="20"/>
      <c r="D4346" s="20"/>
      <c r="E4346" s="20"/>
      <c r="F4346" s="20"/>
    </row>
    <row r="4347" spans="1:6">
      <c r="A4347" s="19"/>
      <c r="B4347" s="20"/>
      <c r="C4347" s="20"/>
      <c r="D4347" s="20"/>
      <c r="E4347" s="20"/>
      <c r="F4347" s="20"/>
    </row>
    <row r="4348" spans="1:6">
      <c r="A4348" s="19"/>
      <c r="B4348" s="20"/>
      <c r="C4348" s="20"/>
      <c r="D4348" s="20"/>
      <c r="E4348" s="20"/>
      <c r="F4348" s="20"/>
    </row>
    <row r="4349" spans="1:6">
      <c r="A4349" s="19"/>
      <c r="B4349" s="20"/>
      <c r="C4349" s="20"/>
      <c r="D4349" s="20"/>
      <c r="E4349" s="20"/>
      <c r="F4349" s="20"/>
    </row>
    <row r="4350" spans="1:6">
      <c r="A4350" s="19"/>
      <c r="B4350" s="20"/>
      <c r="C4350" s="20"/>
      <c r="D4350" s="20"/>
      <c r="E4350" s="20"/>
      <c r="F4350" s="20"/>
    </row>
    <row r="4351" spans="1:6">
      <c r="A4351" s="19"/>
      <c r="B4351" s="20"/>
      <c r="C4351" s="20"/>
      <c r="D4351" s="20"/>
      <c r="E4351" s="20"/>
      <c r="F4351" s="20"/>
    </row>
    <row r="4352" spans="1:6">
      <c r="A4352" s="19"/>
      <c r="B4352" s="20"/>
      <c r="C4352" s="20"/>
      <c r="D4352" s="20"/>
      <c r="E4352" s="20"/>
      <c r="F4352" s="20"/>
    </row>
    <row r="4353" spans="1:6">
      <c r="A4353" s="19"/>
      <c r="B4353" s="20"/>
      <c r="C4353" s="20"/>
      <c r="D4353" s="20"/>
      <c r="E4353" s="20"/>
      <c r="F4353" s="20"/>
    </row>
    <row r="4354" spans="1:6">
      <c r="A4354" s="19"/>
      <c r="B4354" s="20"/>
      <c r="C4354" s="20"/>
      <c r="D4354" s="20"/>
      <c r="E4354" s="20"/>
      <c r="F4354" s="20"/>
    </row>
    <row r="4355" spans="1:6">
      <c r="A4355" s="19"/>
      <c r="B4355" s="20"/>
      <c r="C4355" s="20"/>
      <c r="D4355" s="20"/>
      <c r="E4355" s="20"/>
      <c r="F4355" s="20"/>
    </row>
    <row r="4356" spans="1:6">
      <c r="A4356" s="19"/>
      <c r="B4356" s="20"/>
      <c r="C4356" s="20"/>
      <c r="D4356" s="20"/>
      <c r="E4356" s="20"/>
      <c r="F4356" s="20"/>
    </row>
    <row r="4357" spans="1:6">
      <c r="A4357" s="19"/>
      <c r="B4357" s="20"/>
      <c r="C4357" s="20"/>
      <c r="D4357" s="20"/>
      <c r="E4357" s="20"/>
      <c r="F4357" s="20"/>
    </row>
    <row r="4358" spans="1:6">
      <c r="A4358" s="19"/>
      <c r="B4358" s="20"/>
      <c r="C4358" s="20"/>
      <c r="D4358" s="20"/>
      <c r="E4358" s="20"/>
      <c r="F4358" s="20"/>
    </row>
    <row r="4359" spans="1:6">
      <c r="A4359" s="19"/>
      <c r="B4359" s="20"/>
      <c r="C4359" s="20"/>
      <c r="D4359" s="20"/>
      <c r="E4359" s="20"/>
      <c r="F4359" s="20"/>
    </row>
    <row r="4360" spans="1:6">
      <c r="A4360" s="19"/>
      <c r="B4360" s="20"/>
      <c r="C4360" s="20"/>
      <c r="D4360" s="20"/>
      <c r="E4360" s="20"/>
      <c r="F4360" s="20"/>
    </row>
    <row r="4361" spans="1:6">
      <c r="A4361" s="19"/>
      <c r="B4361" s="20"/>
      <c r="C4361" s="20"/>
      <c r="D4361" s="20"/>
      <c r="E4361" s="20"/>
      <c r="F4361" s="20"/>
    </row>
    <row r="4362" spans="1:6">
      <c r="A4362" s="19"/>
      <c r="B4362" s="20"/>
      <c r="C4362" s="20"/>
      <c r="D4362" s="20"/>
      <c r="E4362" s="20"/>
      <c r="F4362" s="20"/>
    </row>
    <row r="4363" spans="1:6">
      <c r="A4363" s="19"/>
      <c r="B4363" s="20"/>
      <c r="C4363" s="20"/>
      <c r="D4363" s="20"/>
      <c r="E4363" s="20"/>
      <c r="F4363" s="20"/>
    </row>
    <row r="4364" spans="1:6">
      <c r="A4364" s="19"/>
      <c r="B4364" s="20"/>
      <c r="C4364" s="20"/>
      <c r="D4364" s="20"/>
      <c r="E4364" s="20"/>
      <c r="F4364" s="20"/>
    </row>
    <row r="4365" spans="1:6">
      <c r="A4365" s="19"/>
      <c r="B4365" s="20"/>
      <c r="C4365" s="20"/>
      <c r="D4365" s="20"/>
      <c r="E4365" s="20"/>
      <c r="F4365" s="20"/>
    </row>
    <row r="4366" spans="1:6">
      <c r="A4366" s="19"/>
      <c r="B4366" s="20"/>
      <c r="C4366" s="20"/>
      <c r="D4366" s="20"/>
      <c r="E4366" s="20"/>
      <c r="F4366" s="20"/>
    </row>
    <row r="4367" spans="1:6">
      <c r="A4367" s="19"/>
      <c r="B4367" s="20"/>
      <c r="C4367" s="20"/>
      <c r="D4367" s="20"/>
      <c r="E4367" s="20"/>
      <c r="F4367" s="20"/>
    </row>
    <row r="4368" spans="1:6">
      <c r="A4368" s="19"/>
      <c r="B4368" s="20"/>
      <c r="C4368" s="20"/>
      <c r="D4368" s="20"/>
      <c r="E4368" s="20"/>
      <c r="F4368" s="20"/>
    </row>
    <row r="4369" spans="1:6">
      <c r="A4369" s="19"/>
      <c r="B4369" s="20"/>
      <c r="C4369" s="20"/>
      <c r="D4369" s="20"/>
      <c r="E4369" s="20"/>
      <c r="F4369" s="20"/>
    </row>
    <row r="4370" spans="1:6">
      <c r="A4370" s="19"/>
      <c r="B4370" s="20"/>
      <c r="C4370" s="20"/>
      <c r="D4370" s="20"/>
      <c r="E4370" s="20"/>
      <c r="F4370" s="20"/>
    </row>
    <row r="4371" spans="1:6">
      <c r="A4371" s="19"/>
      <c r="B4371" s="20"/>
      <c r="C4371" s="20"/>
      <c r="D4371" s="20"/>
      <c r="E4371" s="20"/>
      <c r="F4371" s="20"/>
    </row>
    <row r="4372" spans="1:6">
      <c r="A4372" s="19"/>
      <c r="B4372" s="20"/>
      <c r="C4372" s="20"/>
      <c r="D4372" s="20"/>
      <c r="E4372" s="20"/>
      <c r="F4372" s="20"/>
    </row>
    <row r="4373" spans="1:6">
      <c r="A4373" s="19"/>
      <c r="B4373" s="20"/>
      <c r="C4373" s="20"/>
      <c r="D4373" s="20"/>
      <c r="E4373" s="20"/>
      <c r="F4373" s="20"/>
    </row>
    <row r="4374" spans="1:6">
      <c r="A4374" s="19"/>
      <c r="B4374" s="20"/>
      <c r="C4374" s="20"/>
      <c r="D4374" s="20"/>
      <c r="E4374" s="20"/>
      <c r="F4374" s="20"/>
    </row>
    <row r="4375" spans="1:6">
      <c r="A4375" s="19"/>
      <c r="B4375" s="20"/>
      <c r="C4375" s="20"/>
      <c r="D4375" s="20"/>
      <c r="E4375" s="20"/>
      <c r="F4375" s="20"/>
    </row>
    <row r="4376" spans="1:6">
      <c r="A4376" s="19"/>
      <c r="B4376" s="20"/>
      <c r="C4376" s="20"/>
      <c r="D4376" s="20"/>
      <c r="E4376" s="20"/>
      <c r="F4376" s="20"/>
    </row>
    <row r="4377" spans="1:6">
      <c r="A4377" s="19"/>
      <c r="B4377" s="20"/>
      <c r="C4377" s="20"/>
      <c r="D4377" s="20"/>
      <c r="E4377" s="20"/>
      <c r="F4377" s="20"/>
    </row>
    <row r="4378" spans="1:6">
      <c r="A4378" s="19"/>
      <c r="B4378" s="20"/>
      <c r="C4378" s="20"/>
      <c r="D4378" s="20"/>
      <c r="E4378" s="20"/>
      <c r="F4378" s="20"/>
    </row>
    <row r="4379" spans="1:6">
      <c r="A4379" s="19"/>
      <c r="B4379" s="20"/>
      <c r="C4379" s="20"/>
      <c r="D4379" s="20"/>
      <c r="E4379" s="20"/>
      <c r="F4379" s="20"/>
    </row>
    <row r="4380" spans="1:6">
      <c r="A4380" s="19"/>
      <c r="B4380" s="20"/>
      <c r="C4380" s="20"/>
      <c r="D4380" s="20"/>
      <c r="E4380" s="20"/>
      <c r="F4380" s="20"/>
    </row>
    <row r="4381" spans="1:6">
      <c r="A4381" s="19"/>
      <c r="B4381" s="20"/>
      <c r="C4381" s="20"/>
      <c r="D4381" s="20"/>
      <c r="E4381" s="20"/>
      <c r="F4381" s="20"/>
    </row>
    <row r="4382" spans="1:6">
      <c r="A4382" s="19"/>
      <c r="B4382" s="20"/>
      <c r="C4382" s="20"/>
      <c r="D4382" s="20"/>
      <c r="E4382" s="20"/>
      <c r="F4382" s="20"/>
    </row>
    <row r="4383" spans="1:6">
      <c r="A4383" s="19"/>
      <c r="B4383" s="20"/>
      <c r="C4383" s="20"/>
      <c r="D4383" s="20"/>
      <c r="E4383" s="20"/>
      <c r="F4383" s="20"/>
    </row>
    <row r="4384" spans="1:6">
      <c r="A4384" s="19"/>
      <c r="B4384" s="20"/>
      <c r="C4384" s="20"/>
      <c r="D4384" s="20"/>
      <c r="E4384" s="20"/>
      <c r="F4384" s="20"/>
    </row>
    <row r="4385" spans="1:6">
      <c r="A4385" s="19"/>
      <c r="B4385" s="20"/>
      <c r="C4385" s="20"/>
      <c r="D4385" s="20"/>
      <c r="E4385" s="20"/>
      <c r="F4385" s="20"/>
    </row>
    <row r="4386" spans="1:6">
      <c r="A4386" s="19"/>
      <c r="B4386" s="20"/>
      <c r="C4386" s="20"/>
      <c r="D4386" s="20"/>
      <c r="E4386" s="20"/>
      <c r="F4386" s="20"/>
    </row>
    <row r="4387" spans="1:6">
      <c r="A4387" s="19"/>
      <c r="B4387" s="20"/>
      <c r="C4387" s="20"/>
      <c r="D4387" s="20"/>
      <c r="E4387" s="20"/>
      <c r="F4387" s="20"/>
    </row>
    <row r="4388" spans="1:6">
      <c r="A4388" s="19"/>
      <c r="B4388" s="20"/>
      <c r="C4388" s="20"/>
      <c r="D4388" s="20"/>
      <c r="E4388" s="20"/>
      <c r="F4388" s="20"/>
    </row>
    <row r="4389" spans="1:6">
      <c r="A4389" s="19"/>
      <c r="B4389" s="20"/>
      <c r="C4389" s="20"/>
      <c r="D4389" s="20"/>
      <c r="E4389" s="20"/>
      <c r="F4389" s="20"/>
    </row>
    <row r="4390" spans="1:6">
      <c r="A4390" s="19"/>
      <c r="B4390" s="20"/>
      <c r="C4390" s="20"/>
      <c r="D4390" s="20"/>
      <c r="E4390" s="20"/>
      <c r="F4390" s="20"/>
    </row>
    <row r="4391" spans="1:6">
      <c r="A4391" s="19"/>
      <c r="B4391" s="20"/>
      <c r="C4391" s="20"/>
      <c r="D4391" s="20"/>
      <c r="E4391" s="20"/>
      <c r="F4391" s="20"/>
    </row>
    <row r="4392" spans="1:6">
      <c r="A4392" s="19"/>
      <c r="B4392" s="20"/>
      <c r="C4392" s="20"/>
      <c r="D4392" s="20"/>
      <c r="E4392" s="20"/>
      <c r="F4392" s="20"/>
    </row>
    <row r="4393" spans="1:6">
      <c r="A4393" s="19"/>
      <c r="B4393" s="20"/>
      <c r="C4393" s="20"/>
      <c r="D4393" s="20"/>
      <c r="E4393" s="20"/>
      <c r="F4393" s="20"/>
    </row>
    <row r="4394" spans="1:6">
      <c r="A4394" s="19"/>
      <c r="B4394" s="20"/>
      <c r="C4394" s="20"/>
      <c r="D4394" s="20"/>
      <c r="E4394" s="20"/>
      <c r="F4394" s="20"/>
    </row>
    <row r="4395" spans="1:6">
      <c r="A4395" s="19"/>
      <c r="B4395" s="20"/>
      <c r="C4395" s="20"/>
      <c r="D4395" s="20"/>
      <c r="E4395" s="20"/>
      <c r="F4395" s="20"/>
    </row>
    <row r="4396" spans="1:6">
      <c r="A4396" s="19"/>
      <c r="B4396" s="20"/>
      <c r="C4396" s="20"/>
      <c r="D4396" s="20"/>
      <c r="E4396" s="20"/>
      <c r="F4396" s="20"/>
    </row>
    <row r="4397" spans="1:6">
      <c r="A4397" s="19"/>
      <c r="B4397" s="20"/>
      <c r="C4397" s="20"/>
      <c r="D4397" s="20"/>
      <c r="E4397" s="20"/>
      <c r="F4397" s="20"/>
    </row>
    <row r="4398" spans="1:6">
      <c r="A4398" s="19"/>
      <c r="B4398" s="20"/>
      <c r="C4398" s="20"/>
      <c r="D4398" s="20"/>
      <c r="E4398" s="20"/>
      <c r="F4398" s="20"/>
    </row>
    <row r="4399" spans="1:6">
      <c r="A4399" s="19"/>
      <c r="B4399" s="20"/>
      <c r="C4399" s="20"/>
      <c r="D4399" s="20"/>
      <c r="E4399" s="20"/>
      <c r="F4399" s="20"/>
    </row>
    <row r="4400" spans="1:6">
      <c r="A4400" s="19"/>
      <c r="B4400" s="20"/>
      <c r="C4400" s="20"/>
      <c r="D4400" s="20"/>
      <c r="E4400" s="20"/>
      <c r="F4400" s="20"/>
    </row>
    <row r="4401" spans="1:6">
      <c r="A4401" s="19"/>
      <c r="B4401" s="20"/>
      <c r="C4401" s="20"/>
      <c r="D4401" s="20"/>
      <c r="E4401" s="20"/>
      <c r="F4401" s="20"/>
    </row>
    <row r="4402" spans="1:6">
      <c r="A4402" s="19"/>
      <c r="B4402" s="20"/>
      <c r="C4402" s="20"/>
      <c r="D4402" s="20"/>
      <c r="E4402" s="20"/>
      <c r="F4402" s="20"/>
    </row>
    <row r="4403" spans="1:6">
      <c r="A4403" s="19"/>
      <c r="B4403" s="20"/>
      <c r="C4403" s="20"/>
      <c r="D4403" s="20"/>
      <c r="E4403" s="20"/>
      <c r="F4403" s="20"/>
    </row>
    <row r="4404" spans="1:6">
      <c r="A4404" s="19"/>
      <c r="B4404" s="20"/>
      <c r="C4404" s="20"/>
      <c r="D4404" s="20"/>
      <c r="E4404" s="20"/>
      <c r="F4404" s="20"/>
    </row>
    <row r="4405" spans="1:6">
      <c r="A4405" s="19"/>
      <c r="B4405" s="20"/>
      <c r="C4405" s="20"/>
      <c r="D4405" s="20"/>
      <c r="E4405" s="20"/>
      <c r="F4405" s="20"/>
    </row>
    <row r="4406" spans="1:6">
      <c r="A4406" s="19"/>
      <c r="B4406" s="20"/>
      <c r="C4406" s="20"/>
      <c r="D4406" s="20"/>
      <c r="E4406" s="20"/>
      <c r="F4406" s="20"/>
    </row>
    <row r="4407" spans="1:6">
      <c r="A4407" s="19"/>
      <c r="B4407" s="20"/>
      <c r="C4407" s="20"/>
      <c r="D4407" s="20"/>
      <c r="E4407" s="20"/>
      <c r="F4407" s="20"/>
    </row>
    <row r="4408" spans="1:6">
      <c r="A4408" s="19"/>
      <c r="B4408" s="20"/>
      <c r="C4408" s="20"/>
      <c r="D4408" s="20"/>
      <c r="E4408" s="20"/>
      <c r="F4408" s="20"/>
    </row>
    <row r="4409" spans="1:6">
      <c r="A4409" s="19"/>
      <c r="B4409" s="20"/>
      <c r="C4409" s="20"/>
      <c r="D4409" s="20"/>
      <c r="E4409" s="20"/>
      <c r="F4409" s="20"/>
    </row>
    <row r="4410" spans="1:6">
      <c r="A4410" s="19"/>
      <c r="B4410" s="20"/>
      <c r="C4410" s="20"/>
      <c r="D4410" s="20"/>
      <c r="E4410" s="20"/>
      <c r="F4410" s="20"/>
    </row>
    <row r="4411" spans="1:6">
      <c r="A4411" s="19"/>
      <c r="B4411" s="20"/>
      <c r="C4411" s="20"/>
      <c r="D4411" s="20"/>
      <c r="E4411" s="20"/>
      <c r="F4411" s="20"/>
    </row>
    <row r="4412" spans="1:6">
      <c r="A4412" s="19"/>
      <c r="B4412" s="20"/>
      <c r="C4412" s="20"/>
      <c r="D4412" s="20"/>
      <c r="E4412" s="20"/>
      <c r="F4412" s="20"/>
    </row>
    <row r="4413" spans="1:6">
      <c r="A4413" s="21"/>
      <c r="B4413" s="22"/>
      <c r="C4413" s="21"/>
      <c r="D4413" s="21"/>
      <c r="E4413" s="21"/>
      <c r="F4413" s="21"/>
    </row>
    <row r="4414" spans="1:6">
      <c r="A4414" s="21"/>
      <c r="B4414" s="22"/>
      <c r="C4414" s="21"/>
      <c r="D4414" s="21"/>
      <c r="E4414" s="21"/>
      <c r="F4414" s="21"/>
    </row>
  </sheetData>
  <mergeCells count="4">
    <mergeCell ref="B10:C10"/>
    <mergeCell ref="A3:A7"/>
    <mergeCell ref="B4:B6"/>
    <mergeCell ref="B8:B9"/>
  </mergeCells>
  <conditionalFormatting sqref="D10">
    <cfRule type="cellIs" dxfId="1" priority="1" operator="equal">
      <formula>$D$10</formula>
    </cfRule>
  </conditionalFormatting>
  <conditionalFormatting sqref="D8:D9">
    <cfRule type="cellIs" dxfId="0" priority="2" operator="equal">
      <formula>$D$10</formula>
    </cfRule>
  </conditionalFormatting>
  <pageMargins left="0.75" right="0.75" top="1" bottom="1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2021-10-30T11:59:06Z</dcterms:created>
  <dcterms:modified xsi:type="dcterms:W3CDTF">2021-10-30T11:59:15Z</dcterms:modified>
</cp:coreProperties>
</file>