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filterPrivacy="1"/>
  <xr:revisionPtr revIDLastSave="0" documentId="13_ncr:1_{710A14C1-3C2C-4791-9B82-C9FF3F0FC6CF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Calc" sheetId="2" r:id="rId1"/>
    <sheet name="Reference" sheetId="3" state="hidden" r:id="rId2"/>
    <sheet name="Material" sheetId="4" state="hidden" r:id="rId3"/>
  </sheets>
  <definedNames>
    <definedName name="_xlnm.Print_Area" localSheetId="0">Calc!$B$2:$K$38</definedName>
    <definedName name="solver_adj" localSheetId="0" hidden="1">Calc!$H$13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Calc!$F$42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0.12</definedName>
    <definedName name="solver_ver" localSheetId="0" hidden="1">3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4" l="1"/>
  <c r="C10" i="4"/>
  <c r="C9" i="4"/>
  <c r="C8" i="4"/>
  <c r="C7" i="4"/>
  <c r="C6" i="4"/>
  <c r="C5" i="4"/>
  <c r="C4" i="4"/>
  <c r="C3" i="4"/>
  <c r="C2" i="4"/>
  <c r="CY1" i="3"/>
  <c r="F18" i="2"/>
  <c r="I17" i="2"/>
  <c r="I16" i="2"/>
  <c r="F16" i="2"/>
  <c r="F17" i="2" s="1"/>
  <c r="I15" i="2"/>
  <c r="F15" i="2"/>
  <c r="I14" i="2"/>
  <c r="F12" i="2"/>
  <c r="CZ1" i="3" s="1"/>
  <c r="F9" i="2"/>
  <c r="CN101" i="3" l="1"/>
  <c r="CB101" i="3"/>
  <c r="BP101" i="3"/>
  <c r="BD101" i="3"/>
  <c r="AR101" i="3"/>
  <c r="AF101" i="3"/>
  <c r="T101" i="3"/>
  <c r="H101" i="3"/>
  <c r="CT100" i="3"/>
  <c r="CH100" i="3"/>
  <c r="BV100" i="3"/>
  <c r="BJ100" i="3"/>
  <c r="AX100" i="3"/>
  <c r="AL100" i="3"/>
  <c r="Z100" i="3"/>
  <c r="N100" i="3"/>
  <c r="B100" i="3"/>
  <c r="CN99" i="3"/>
  <c r="CB99" i="3"/>
  <c r="BP99" i="3"/>
  <c r="BD99" i="3"/>
  <c r="AR99" i="3"/>
  <c r="AF99" i="3"/>
  <c r="T99" i="3"/>
  <c r="H99" i="3"/>
  <c r="CT98" i="3"/>
  <c r="CH98" i="3"/>
  <c r="BV98" i="3"/>
  <c r="BJ98" i="3"/>
  <c r="AX98" i="3"/>
  <c r="AL98" i="3"/>
  <c r="Z98" i="3"/>
  <c r="N98" i="3"/>
  <c r="B98" i="3"/>
  <c r="CN97" i="3"/>
  <c r="CB97" i="3"/>
  <c r="BP97" i="3"/>
  <c r="BD97" i="3"/>
  <c r="AR97" i="3"/>
  <c r="AF97" i="3"/>
  <c r="T97" i="3"/>
  <c r="H97" i="3"/>
  <c r="CT96" i="3"/>
  <c r="CH96" i="3"/>
  <c r="BV96" i="3"/>
  <c r="BJ96" i="3"/>
  <c r="AX96" i="3"/>
  <c r="AL96" i="3"/>
  <c r="Z96" i="3"/>
  <c r="N96" i="3"/>
  <c r="B96" i="3"/>
  <c r="CN95" i="3"/>
  <c r="CB95" i="3"/>
  <c r="BP95" i="3"/>
  <c r="BD95" i="3"/>
  <c r="AR95" i="3"/>
  <c r="AF95" i="3"/>
  <c r="T95" i="3"/>
  <c r="H95" i="3"/>
  <c r="CT94" i="3"/>
  <c r="CH94" i="3"/>
  <c r="BV94" i="3"/>
  <c r="BJ94" i="3"/>
  <c r="AX94" i="3"/>
  <c r="AL94" i="3"/>
  <c r="Z94" i="3"/>
  <c r="N94" i="3"/>
  <c r="B94" i="3"/>
  <c r="CN93" i="3"/>
  <c r="CB93" i="3"/>
  <c r="BP93" i="3"/>
  <c r="BD93" i="3"/>
  <c r="AR93" i="3"/>
  <c r="AF93" i="3"/>
  <c r="T93" i="3"/>
  <c r="H93" i="3"/>
  <c r="CT92" i="3"/>
  <c r="CH92" i="3"/>
  <c r="BV92" i="3"/>
  <c r="BJ92" i="3"/>
  <c r="AX92" i="3"/>
  <c r="AL92" i="3"/>
  <c r="Z92" i="3"/>
  <c r="N92" i="3"/>
  <c r="CM101" i="3"/>
  <c r="CA101" i="3"/>
  <c r="BO101" i="3"/>
  <c r="BC101" i="3"/>
  <c r="AQ101" i="3"/>
  <c r="AE101" i="3"/>
  <c r="S101" i="3"/>
  <c r="G101" i="3"/>
  <c r="CS100" i="3"/>
  <c r="CG100" i="3"/>
  <c r="BU100" i="3"/>
  <c r="BI100" i="3"/>
  <c r="AW100" i="3"/>
  <c r="AK100" i="3"/>
  <c r="Y100" i="3"/>
  <c r="M100" i="3"/>
  <c r="CM99" i="3"/>
  <c r="CA99" i="3"/>
  <c r="BO99" i="3"/>
  <c r="BC99" i="3"/>
  <c r="AQ99" i="3"/>
  <c r="AE99" i="3"/>
  <c r="S99" i="3"/>
  <c r="G99" i="3"/>
  <c r="CS98" i="3"/>
  <c r="CG98" i="3"/>
  <c r="BU98" i="3"/>
  <c r="BI98" i="3"/>
  <c r="AW98" i="3"/>
  <c r="AK98" i="3"/>
  <c r="Y98" i="3"/>
  <c r="M98" i="3"/>
  <c r="CM97" i="3"/>
  <c r="CA97" i="3"/>
  <c r="BO97" i="3"/>
  <c r="BC97" i="3"/>
  <c r="AQ97" i="3"/>
  <c r="AE97" i="3"/>
  <c r="S97" i="3"/>
  <c r="G97" i="3"/>
  <c r="CS96" i="3"/>
  <c r="CG96" i="3"/>
  <c r="BU96" i="3"/>
  <c r="BI96" i="3"/>
  <c r="AW96" i="3"/>
  <c r="AK96" i="3"/>
  <c r="Y96" i="3"/>
  <c r="M96" i="3"/>
  <c r="CM95" i="3"/>
  <c r="CA95" i="3"/>
  <c r="BO95" i="3"/>
  <c r="BC95" i="3"/>
  <c r="AQ95" i="3"/>
  <c r="AE95" i="3"/>
  <c r="S95" i="3"/>
  <c r="G95" i="3"/>
  <c r="CS94" i="3"/>
  <c r="CG94" i="3"/>
  <c r="BU94" i="3"/>
  <c r="BI94" i="3"/>
  <c r="AW94" i="3"/>
  <c r="AK94" i="3"/>
  <c r="Y94" i="3"/>
  <c r="M94" i="3"/>
  <c r="CM93" i="3"/>
  <c r="CA93" i="3"/>
  <c r="BO93" i="3"/>
  <c r="BC93" i="3"/>
  <c r="AQ93" i="3"/>
  <c r="AE93" i="3"/>
  <c r="S93" i="3"/>
  <c r="G93" i="3"/>
  <c r="CS92" i="3"/>
  <c r="CG92" i="3"/>
  <c r="BU92" i="3"/>
  <c r="BI92" i="3"/>
  <c r="AW92" i="3"/>
  <c r="AK92" i="3"/>
  <c r="Y92" i="3"/>
  <c r="M92" i="3"/>
  <c r="CX101" i="3"/>
  <c r="CL101" i="3"/>
  <c r="BZ101" i="3"/>
  <c r="BN101" i="3"/>
  <c r="BB101" i="3"/>
  <c r="AP101" i="3"/>
  <c r="AD101" i="3"/>
  <c r="R101" i="3"/>
  <c r="F101" i="3"/>
  <c r="CR100" i="3"/>
  <c r="CF100" i="3"/>
  <c r="BT100" i="3"/>
  <c r="BH100" i="3"/>
  <c r="AV100" i="3"/>
  <c r="AJ100" i="3"/>
  <c r="X100" i="3"/>
  <c r="L100" i="3"/>
  <c r="CX99" i="3"/>
  <c r="CL99" i="3"/>
  <c r="BZ99" i="3"/>
  <c r="BN99" i="3"/>
  <c r="BB99" i="3"/>
  <c r="AP99" i="3"/>
  <c r="AD99" i="3"/>
  <c r="R99" i="3"/>
  <c r="F99" i="3"/>
  <c r="CR98" i="3"/>
  <c r="CF98" i="3"/>
  <c r="BT98" i="3"/>
  <c r="BH98" i="3"/>
  <c r="AV98" i="3"/>
  <c r="AJ98" i="3"/>
  <c r="X98" i="3"/>
  <c r="L98" i="3"/>
  <c r="CX97" i="3"/>
  <c r="CL97" i="3"/>
  <c r="BZ97" i="3"/>
  <c r="BN97" i="3"/>
  <c r="BB97" i="3"/>
  <c r="AP97" i="3"/>
  <c r="AD97" i="3"/>
  <c r="R97" i="3"/>
  <c r="F97" i="3"/>
  <c r="CR96" i="3"/>
  <c r="CF96" i="3"/>
  <c r="BT96" i="3"/>
  <c r="BH96" i="3"/>
  <c r="AV96" i="3"/>
  <c r="AJ96" i="3"/>
  <c r="X96" i="3"/>
  <c r="L96" i="3"/>
  <c r="CX95" i="3"/>
  <c r="CL95" i="3"/>
  <c r="BZ95" i="3"/>
  <c r="BN95" i="3"/>
  <c r="BB95" i="3"/>
  <c r="AP95" i="3"/>
  <c r="AD95" i="3"/>
  <c r="R95" i="3"/>
  <c r="F95" i="3"/>
  <c r="CR94" i="3"/>
  <c r="CF94" i="3"/>
  <c r="BT94" i="3"/>
  <c r="BH94" i="3"/>
  <c r="AV94" i="3"/>
  <c r="AJ94" i="3"/>
  <c r="X94" i="3"/>
  <c r="L94" i="3"/>
  <c r="CX93" i="3"/>
  <c r="CL93" i="3"/>
  <c r="BZ93" i="3"/>
  <c r="BN93" i="3"/>
  <c r="BB93" i="3"/>
  <c r="AP93" i="3"/>
  <c r="AD93" i="3"/>
  <c r="R93" i="3"/>
  <c r="F93" i="3"/>
  <c r="CR92" i="3"/>
  <c r="CF92" i="3"/>
  <c r="BT92" i="3"/>
  <c r="BH92" i="3"/>
  <c r="AV92" i="3"/>
  <c r="AJ92" i="3"/>
  <c r="X92" i="3"/>
  <c r="L92" i="3"/>
  <c r="CT101" i="3"/>
  <c r="CH101" i="3"/>
  <c r="BV101" i="3"/>
  <c r="BJ101" i="3"/>
  <c r="AX101" i="3"/>
  <c r="AL101" i="3"/>
  <c r="Z101" i="3"/>
  <c r="N101" i="3"/>
  <c r="B101" i="3"/>
  <c r="CN100" i="3"/>
  <c r="CB100" i="3"/>
  <c r="BP100" i="3"/>
  <c r="BD100" i="3"/>
  <c r="AR100" i="3"/>
  <c r="AF100" i="3"/>
  <c r="T100" i="3"/>
  <c r="H100" i="3"/>
  <c r="CT99" i="3"/>
  <c r="CH99" i="3"/>
  <c r="BV99" i="3"/>
  <c r="BJ99" i="3"/>
  <c r="CS101" i="3"/>
  <c r="CG101" i="3"/>
  <c r="BU101" i="3"/>
  <c r="BI101" i="3"/>
  <c r="AW101" i="3"/>
  <c r="AK101" i="3"/>
  <c r="Y101" i="3"/>
  <c r="M101" i="3"/>
  <c r="CM100" i="3"/>
  <c r="CA100" i="3"/>
  <c r="BO100" i="3"/>
  <c r="BC100" i="3"/>
  <c r="AQ100" i="3"/>
  <c r="AE100" i="3"/>
  <c r="S100" i="3"/>
  <c r="G100" i="3"/>
  <c r="CY100" i="3" s="1"/>
  <c r="CS99" i="3"/>
  <c r="CG99" i="3"/>
  <c r="BU99" i="3"/>
  <c r="BI99" i="3"/>
  <c r="AW99" i="3"/>
  <c r="AK99" i="3"/>
  <c r="Y99" i="3"/>
  <c r="M99" i="3"/>
  <c r="CM98" i="3"/>
  <c r="CA98" i="3"/>
  <c r="BO98" i="3"/>
  <c r="BC98" i="3"/>
  <c r="CR101" i="3"/>
  <c r="CF101" i="3"/>
  <c r="BT101" i="3"/>
  <c r="BH101" i="3"/>
  <c r="AV101" i="3"/>
  <c r="AJ101" i="3"/>
  <c r="X101" i="3"/>
  <c r="L101" i="3"/>
  <c r="CX100" i="3"/>
  <c r="CL100" i="3"/>
  <c r="BZ100" i="3"/>
  <c r="BN100" i="3"/>
  <c r="BB100" i="3"/>
  <c r="AP100" i="3"/>
  <c r="AD100" i="3"/>
  <c r="R100" i="3"/>
  <c r="F100" i="3"/>
  <c r="CR99" i="3"/>
  <c r="CF99" i="3"/>
  <c r="BT99" i="3"/>
  <c r="BH99" i="3"/>
  <c r="AV99" i="3"/>
  <c r="AJ99" i="3"/>
  <c r="X99" i="3"/>
  <c r="L99" i="3"/>
  <c r="CX98" i="3"/>
  <c r="CL98" i="3"/>
  <c r="BZ98" i="3"/>
  <c r="BN98" i="3"/>
  <c r="BB98" i="3"/>
  <c r="AP98" i="3"/>
  <c r="AD98" i="3"/>
  <c r="R98" i="3"/>
  <c r="F98" i="3"/>
  <c r="CR97" i="3"/>
  <c r="CF97" i="3"/>
  <c r="BT97" i="3"/>
  <c r="BH97" i="3"/>
  <c r="AV97" i="3"/>
  <c r="AJ97" i="3"/>
  <c r="X97" i="3"/>
  <c r="L97" i="3"/>
  <c r="CX96" i="3"/>
  <c r="CL96" i="3"/>
  <c r="CQ101" i="3"/>
  <c r="CE101" i="3"/>
  <c r="BS101" i="3"/>
  <c r="BG101" i="3"/>
  <c r="AU101" i="3"/>
  <c r="AI101" i="3"/>
  <c r="W101" i="3"/>
  <c r="K101" i="3"/>
  <c r="CW100" i="3"/>
  <c r="CK100" i="3"/>
  <c r="BY100" i="3"/>
  <c r="BM100" i="3"/>
  <c r="BA100" i="3"/>
  <c r="AO100" i="3"/>
  <c r="AC100" i="3"/>
  <c r="Q100" i="3"/>
  <c r="E100" i="3"/>
  <c r="CQ99" i="3"/>
  <c r="CE99" i="3"/>
  <c r="BS99" i="3"/>
  <c r="BG99" i="3"/>
  <c r="AU99" i="3"/>
  <c r="AI99" i="3"/>
  <c r="W99" i="3"/>
  <c r="K99" i="3"/>
  <c r="CW98" i="3"/>
  <c r="CK98" i="3"/>
  <c r="BY98" i="3"/>
  <c r="BM98" i="3"/>
  <c r="BA98" i="3"/>
  <c r="AO98" i="3"/>
  <c r="AC98" i="3"/>
  <c r="Q98" i="3"/>
  <c r="E98" i="3"/>
  <c r="CQ97" i="3"/>
  <c r="CE97" i="3"/>
  <c r="BS97" i="3"/>
  <c r="BG97" i="3"/>
  <c r="AU97" i="3"/>
  <c r="AI97" i="3"/>
  <c r="W97" i="3"/>
  <c r="K97" i="3"/>
  <c r="CW96" i="3"/>
  <c r="CK96" i="3"/>
  <c r="BY96" i="3"/>
  <c r="BM96" i="3"/>
  <c r="BA96" i="3"/>
  <c r="AO96" i="3"/>
  <c r="AC96" i="3"/>
  <c r="Q96" i="3"/>
  <c r="E96" i="3"/>
  <c r="CQ95" i="3"/>
  <c r="CE95" i="3"/>
  <c r="CP101" i="3"/>
  <c r="CD101" i="3"/>
  <c r="BR101" i="3"/>
  <c r="BF101" i="3"/>
  <c r="AT101" i="3"/>
  <c r="AH101" i="3"/>
  <c r="V101" i="3"/>
  <c r="J101" i="3"/>
  <c r="CV100" i="3"/>
  <c r="CJ100" i="3"/>
  <c r="BX100" i="3"/>
  <c r="BL100" i="3"/>
  <c r="AZ100" i="3"/>
  <c r="AN100" i="3"/>
  <c r="AB100" i="3"/>
  <c r="P100" i="3"/>
  <c r="D100" i="3"/>
  <c r="CP99" i="3"/>
  <c r="CD99" i="3"/>
  <c r="BR99" i="3"/>
  <c r="BF99" i="3"/>
  <c r="AT99" i="3"/>
  <c r="AH99" i="3"/>
  <c r="V99" i="3"/>
  <c r="J99" i="3"/>
  <c r="CV98" i="3"/>
  <c r="CJ98" i="3"/>
  <c r="BX98" i="3"/>
  <c r="BL98" i="3"/>
  <c r="AZ98" i="3"/>
  <c r="AN98" i="3"/>
  <c r="AB98" i="3"/>
  <c r="P98" i="3"/>
  <c r="D98" i="3"/>
  <c r="CP97" i="3"/>
  <c r="CD97" i="3"/>
  <c r="BR97" i="3"/>
  <c r="BF97" i="3"/>
  <c r="AT97" i="3"/>
  <c r="AH97" i="3"/>
  <c r="V97" i="3"/>
  <c r="J97" i="3"/>
  <c r="CV96" i="3"/>
  <c r="CJ96" i="3"/>
  <c r="BX96" i="3"/>
  <c r="BL96" i="3"/>
  <c r="AZ96" i="3"/>
  <c r="AN96" i="3"/>
  <c r="AB96" i="3"/>
  <c r="P96" i="3"/>
  <c r="D96" i="3"/>
  <c r="CP95" i="3"/>
  <c r="CD95" i="3"/>
  <c r="BR95" i="3"/>
  <c r="BF95" i="3"/>
  <c r="AT95" i="3"/>
  <c r="AH95" i="3"/>
  <c r="V95" i="3"/>
  <c r="J95" i="3"/>
  <c r="CV94" i="3"/>
  <c r="CJ94" i="3"/>
  <c r="BX94" i="3"/>
  <c r="BL94" i="3"/>
  <c r="AZ94" i="3"/>
  <c r="AN94" i="3"/>
  <c r="AB94" i="3"/>
  <c r="P94" i="3"/>
  <c r="D94" i="3"/>
  <c r="CP93" i="3"/>
  <c r="CD93" i="3"/>
  <c r="BR93" i="3"/>
  <c r="BF93" i="3"/>
  <c r="CO101" i="3"/>
  <c r="CC101" i="3"/>
  <c r="BQ101" i="3"/>
  <c r="BE101" i="3"/>
  <c r="AS101" i="3"/>
  <c r="AG101" i="3"/>
  <c r="U101" i="3"/>
  <c r="I101" i="3"/>
  <c r="CU100" i="3"/>
  <c r="CI100" i="3"/>
  <c r="BW100" i="3"/>
  <c r="BK100" i="3"/>
  <c r="AY100" i="3"/>
  <c r="AM100" i="3"/>
  <c r="AA100" i="3"/>
  <c r="O100" i="3"/>
  <c r="C100" i="3"/>
  <c r="CO99" i="3"/>
  <c r="CC99" i="3"/>
  <c r="BQ99" i="3"/>
  <c r="BE99" i="3"/>
  <c r="AS99" i="3"/>
  <c r="AG99" i="3"/>
  <c r="U99" i="3"/>
  <c r="I99" i="3"/>
  <c r="CU98" i="3"/>
  <c r="CI98" i="3"/>
  <c r="BW98" i="3"/>
  <c r="BK98" i="3"/>
  <c r="AY98" i="3"/>
  <c r="AM98" i="3"/>
  <c r="AA98" i="3"/>
  <c r="O98" i="3"/>
  <c r="C98" i="3"/>
  <c r="CO97" i="3"/>
  <c r="CC97" i="3"/>
  <c r="BQ97" i="3"/>
  <c r="BE97" i="3"/>
  <c r="AS97" i="3"/>
  <c r="AG97" i="3"/>
  <c r="U97" i="3"/>
  <c r="I97" i="3"/>
  <c r="CU96" i="3"/>
  <c r="CI96" i="3"/>
  <c r="BW96" i="3"/>
  <c r="BK96" i="3"/>
  <c r="AY96" i="3"/>
  <c r="AM96" i="3"/>
  <c r="AA96" i="3"/>
  <c r="O96" i="3"/>
  <c r="C96" i="3"/>
  <c r="CO95" i="3"/>
  <c r="CC95" i="3"/>
  <c r="BQ95" i="3"/>
  <c r="BE95" i="3"/>
  <c r="AS95" i="3"/>
  <c r="AG95" i="3"/>
  <c r="U95" i="3"/>
  <c r="I95" i="3"/>
  <c r="CU94" i="3"/>
  <c r="CI94" i="3"/>
  <c r="BW94" i="3"/>
  <c r="BK94" i="3"/>
  <c r="AY94" i="3"/>
  <c r="AM94" i="3"/>
  <c r="AA94" i="3"/>
  <c r="O94" i="3"/>
  <c r="C94" i="3"/>
  <c r="CO93" i="3"/>
  <c r="CC93" i="3"/>
  <c r="BQ93" i="3"/>
  <c r="BE93" i="3"/>
  <c r="AS93" i="3"/>
  <c r="AG93" i="3"/>
  <c r="U93" i="3"/>
  <c r="I93" i="3"/>
  <c r="CU92" i="3"/>
  <c r="CI92" i="3"/>
  <c r="CU101" i="3"/>
  <c r="AY101" i="3"/>
  <c r="C101" i="3"/>
  <c r="BE100" i="3"/>
  <c r="I100" i="3"/>
  <c r="BK99" i="3"/>
  <c r="Z99" i="3"/>
  <c r="CN98" i="3"/>
  <c r="BD98" i="3"/>
  <c r="V98" i="3"/>
  <c r="CT97" i="3"/>
  <c r="BM97" i="3"/>
  <c r="AM97" i="3"/>
  <c r="M97" i="3"/>
  <c r="CD96" i="3"/>
  <c r="BF96" i="3"/>
  <c r="AH96" i="3"/>
  <c r="J96" i="3"/>
  <c r="CJ95" i="3"/>
  <c r="BM95" i="3"/>
  <c r="AV95" i="3"/>
  <c r="Z95" i="3"/>
  <c r="D95" i="3"/>
  <c r="CK94" i="3"/>
  <c r="BO94" i="3"/>
  <c r="AS94" i="3"/>
  <c r="W94" i="3"/>
  <c r="F94" i="3"/>
  <c r="CH93" i="3"/>
  <c r="BL93" i="3"/>
  <c r="AU93" i="3"/>
  <c r="AA93" i="3"/>
  <c r="K93" i="3"/>
  <c r="CO92" i="3"/>
  <c r="BY92" i="3"/>
  <c r="BG92" i="3"/>
  <c r="AR92" i="3"/>
  <c r="AC92" i="3"/>
  <c r="K92" i="3"/>
  <c r="CW91" i="3"/>
  <c r="CK91" i="3"/>
  <c r="BY91" i="3"/>
  <c r="BM91" i="3"/>
  <c r="BA91" i="3"/>
  <c r="AO91" i="3"/>
  <c r="AC91" i="3"/>
  <c r="Q91" i="3"/>
  <c r="E91" i="3"/>
  <c r="CQ90" i="3"/>
  <c r="CE90" i="3"/>
  <c r="BS90" i="3"/>
  <c r="BG90" i="3"/>
  <c r="AU90" i="3"/>
  <c r="AI90" i="3"/>
  <c r="W90" i="3"/>
  <c r="K90" i="3"/>
  <c r="CW89" i="3"/>
  <c r="CK89" i="3"/>
  <c r="BY89" i="3"/>
  <c r="BM89" i="3"/>
  <c r="BA89" i="3"/>
  <c r="AO89" i="3"/>
  <c r="AC89" i="3"/>
  <c r="Q89" i="3"/>
  <c r="E89" i="3"/>
  <c r="CQ88" i="3"/>
  <c r="CE88" i="3"/>
  <c r="BS88" i="3"/>
  <c r="BG88" i="3"/>
  <c r="AU88" i="3"/>
  <c r="AI88" i="3"/>
  <c r="W88" i="3"/>
  <c r="K88" i="3"/>
  <c r="CW87" i="3"/>
  <c r="CK87" i="3"/>
  <c r="BY87" i="3"/>
  <c r="BM87" i="3"/>
  <c r="BA87" i="3"/>
  <c r="AO87" i="3"/>
  <c r="AC87" i="3"/>
  <c r="Q87" i="3"/>
  <c r="E87" i="3"/>
  <c r="CQ86" i="3"/>
  <c r="CE86" i="3"/>
  <c r="BS86" i="3"/>
  <c r="CK101" i="3"/>
  <c r="AO101" i="3"/>
  <c r="CQ100" i="3"/>
  <c r="AU100" i="3"/>
  <c r="CW99" i="3"/>
  <c r="BA99" i="3"/>
  <c r="Q99" i="3"/>
  <c r="CE98" i="3"/>
  <c r="AU98" i="3"/>
  <c r="U98" i="3"/>
  <c r="CS97" i="3"/>
  <c r="BL97" i="3"/>
  <c r="AL97" i="3"/>
  <c r="E97" i="3"/>
  <c r="CC96" i="3"/>
  <c r="BE96" i="3"/>
  <c r="AG96" i="3"/>
  <c r="I96" i="3"/>
  <c r="CI95" i="3"/>
  <c r="BL95" i="3"/>
  <c r="AU95" i="3"/>
  <c r="Y95" i="3"/>
  <c r="C95" i="3"/>
  <c r="CE94" i="3"/>
  <c r="BN94" i="3"/>
  <c r="AR94" i="3"/>
  <c r="V94" i="3"/>
  <c r="E94" i="3"/>
  <c r="CG93" i="3"/>
  <c r="BK93" i="3"/>
  <c r="AT93" i="3"/>
  <c r="Z93" i="3"/>
  <c r="J93" i="3"/>
  <c r="CN92" i="3"/>
  <c r="BX92" i="3"/>
  <c r="BF92" i="3"/>
  <c r="AQ92" i="3"/>
  <c r="AB92" i="3"/>
  <c r="J92" i="3"/>
  <c r="CV91" i="3"/>
  <c r="CJ91" i="3"/>
  <c r="BX91" i="3"/>
  <c r="BL91" i="3"/>
  <c r="AZ91" i="3"/>
  <c r="AN91" i="3"/>
  <c r="AB91" i="3"/>
  <c r="P91" i="3"/>
  <c r="D91" i="3"/>
  <c r="CP90" i="3"/>
  <c r="CD90" i="3"/>
  <c r="BR90" i="3"/>
  <c r="BF90" i="3"/>
  <c r="AT90" i="3"/>
  <c r="AH90" i="3"/>
  <c r="V90" i="3"/>
  <c r="J90" i="3"/>
  <c r="CV89" i="3"/>
  <c r="CJ89" i="3"/>
  <c r="BX89" i="3"/>
  <c r="BL89" i="3"/>
  <c r="AZ89" i="3"/>
  <c r="AN89" i="3"/>
  <c r="AB89" i="3"/>
  <c r="P89" i="3"/>
  <c r="D89" i="3"/>
  <c r="CP88" i="3"/>
  <c r="CD88" i="3"/>
  <c r="BR88" i="3"/>
  <c r="BF88" i="3"/>
  <c r="AT88" i="3"/>
  <c r="AH88" i="3"/>
  <c r="V88" i="3"/>
  <c r="J88" i="3"/>
  <c r="CV87" i="3"/>
  <c r="CJ87" i="3"/>
  <c r="BX87" i="3"/>
  <c r="BL87" i="3"/>
  <c r="AZ87" i="3"/>
  <c r="AN87" i="3"/>
  <c r="AB87" i="3"/>
  <c r="P87" i="3"/>
  <c r="D87" i="3"/>
  <c r="CP86" i="3"/>
  <c r="CD86" i="3"/>
  <c r="BR86" i="3"/>
  <c r="CJ101" i="3"/>
  <c r="AN101" i="3"/>
  <c r="CP100" i="3"/>
  <c r="AT100" i="3"/>
  <c r="CV99" i="3"/>
  <c r="AZ99" i="3"/>
  <c r="P99" i="3"/>
  <c r="CD98" i="3"/>
  <c r="AT98" i="3"/>
  <c r="T98" i="3"/>
  <c r="CK97" i="3"/>
  <c r="BK97" i="3"/>
  <c r="AK97" i="3"/>
  <c r="D97" i="3"/>
  <c r="CB96" i="3"/>
  <c r="BD96" i="3"/>
  <c r="AF96" i="3"/>
  <c r="H96" i="3"/>
  <c r="CH95" i="3"/>
  <c r="BK95" i="3"/>
  <c r="AO95" i="3"/>
  <c r="X95" i="3"/>
  <c r="B95" i="3"/>
  <c r="CD94" i="3"/>
  <c r="BM94" i="3"/>
  <c r="AQ94" i="3"/>
  <c r="U94" i="3"/>
  <c r="CW93" i="3"/>
  <c r="CF93" i="3"/>
  <c r="BJ93" i="3"/>
  <c r="AO93" i="3"/>
  <c r="Y93" i="3"/>
  <c r="E93" i="3"/>
  <c r="CM92" i="3"/>
  <c r="BW92" i="3"/>
  <c r="BE92" i="3"/>
  <c r="AP92" i="3"/>
  <c r="AA92" i="3"/>
  <c r="I92" i="3"/>
  <c r="CU91" i="3"/>
  <c r="CI91" i="3"/>
  <c r="BW91" i="3"/>
  <c r="BK91" i="3"/>
  <c r="AY91" i="3"/>
  <c r="AM91" i="3"/>
  <c r="AA91" i="3"/>
  <c r="O91" i="3"/>
  <c r="C91" i="3"/>
  <c r="CO90" i="3"/>
  <c r="CC90" i="3"/>
  <c r="BQ90" i="3"/>
  <c r="BE90" i="3"/>
  <c r="AS90" i="3"/>
  <c r="AG90" i="3"/>
  <c r="U90" i="3"/>
  <c r="I90" i="3"/>
  <c r="CU89" i="3"/>
  <c r="CI89" i="3"/>
  <c r="BW89" i="3"/>
  <c r="BK89" i="3"/>
  <c r="AY89" i="3"/>
  <c r="AM89" i="3"/>
  <c r="AA89" i="3"/>
  <c r="O89" i="3"/>
  <c r="C89" i="3"/>
  <c r="CO88" i="3"/>
  <c r="CC88" i="3"/>
  <c r="BQ88" i="3"/>
  <c r="BE88" i="3"/>
  <c r="CI101" i="3"/>
  <c r="AM101" i="3"/>
  <c r="CO100" i="3"/>
  <c r="AS100" i="3"/>
  <c r="CU99" i="3"/>
  <c r="AY99" i="3"/>
  <c r="O99" i="3"/>
  <c r="CC98" i="3"/>
  <c r="AS98" i="3"/>
  <c r="S98" i="3"/>
  <c r="CJ97" i="3"/>
  <c r="BJ97" i="3"/>
  <c r="AC97" i="3"/>
  <c r="C97" i="3"/>
  <c r="CA96" i="3"/>
  <c r="BC96" i="3"/>
  <c r="AE96" i="3"/>
  <c r="G96" i="3"/>
  <c r="CY96" i="3" s="1"/>
  <c r="CG95" i="3"/>
  <c r="BJ95" i="3"/>
  <c r="AN95" i="3"/>
  <c r="W95" i="3"/>
  <c r="CC94" i="3"/>
  <c r="BG94" i="3"/>
  <c r="AP94" i="3"/>
  <c r="T94" i="3"/>
  <c r="CV93" i="3"/>
  <c r="CE93" i="3"/>
  <c r="BI93" i="3"/>
  <c r="AN93" i="3"/>
  <c r="X93" i="3"/>
  <c r="D93" i="3"/>
  <c r="CL92" i="3"/>
  <c r="BS92" i="3"/>
  <c r="BD92" i="3"/>
  <c r="AO92" i="3"/>
  <c r="W92" i="3"/>
  <c r="H92" i="3"/>
  <c r="CT91" i="3"/>
  <c r="CH91" i="3"/>
  <c r="BV91" i="3"/>
  <c r="BJ91" i="3"/>
  <c r="AX91" i="3"/>
  <c r="AL91" i="3"/>
  <c r="Z91" i="3"/>
  <c r="N91" i="3"/>
  <c r="B91" i="3"/>
  <c r="CN90" i="3"/>
  <c r="CB90" i="3"/>
  <c r="BP90" i="3"/>
  <c r="BD90" i="3"/>
  <c r="AR90" i="3"/>
  <c r="BY101" i="3"/>
  <c r="AC101" i="3"/>
  <c r="CE100" i="3"/>
  <c r="AI100" i="3"/>
  <c r="CK99" i="3"/>
  <c r="AX99" i="3"/>
  <c r="N99" i="3"/>
  <c r="CB98" i="3"/>
  <c r="AR98" i="3"/>
  <c r="K98" i="3"/>
  <c r="CI97" i="3"/>
  <c r="BI97" i="3"/>
  <c r="AB97" i="3"/>
  <c r="B97" i="3"/>
  <c r="BZ96" i="3"/>
  <c r="BB96" i="3"/>
  <c r="AD96" i="3"/>
  <c r="F96" i="3"/>
  <c r="CF95" i="3"/>
  <c r="BI95" i="3"/>
  <c r="AM95" i="3"/>
  <c r="Q95" i="3"/>
  <c r="CX94" i="3"/>
  <c r="CB94" i="3"/>
  <c r="BF94" i="3"/>
  <c r="AO94" i="3"/>
  <c r="S94" i="3"/>
  <c r="CU93" i="3"/>
  <c r="BY93" i="3"/>
  <c r="BH93" i="3"/>
  <c r="AM93" i="3"/>
  <c r="W93" i="3"/>
  <c r="C93" i="3"/>
  <c r="CK92" i="3"/>
  <c r="BR92" i="3"/>
  <c r="BC92" i="3"/>
  <c r="AN92" i="3"/>
  <c r="V92" i="3"/>
  <c r="G92" i="3"/>
  <c r="CS91" i="3"/>
  <c r="CG91" i="3"/>
  <c r="BU91" i="3"/>
  <c r="BI91" i="3"/>
  <c r="AW91" i="3"/>
  <c r="AK91" i="3"/>
  <c r="Y91" i="3"/>
  <c r="M91" i="3"/>
  <c r="CM90" i="3"/>
  <c r="CA90" i="3"/>
  <c r="BO90" i="3"/>
  <c r="BC90" i="3"/>
  <c r="AQ90" i="3"/>
  <c r="BX101" i="3"/>
  <c r="AB101" i="3"/>
  <c r="CD100" i="3"/>
  <c r="AH100" i="3"/>
  <c r="CJ99" i="3"/>
  <c r="AO99" i="3"/>
  <c r="E99" i="3"/>
  <c r="BS98" i="3"/>
  <c r="AQ98" i="3"/>
  <c r="J98" i="3"/>
  <c r="CH97" i="3"/>
  <c r="BA97" i="3"/>
  <c r="AA97" i="3"/>
  <c r="BS96" i="3"/>
  <c r="AU96" i="3"/>
  <c r="W96" i="3"/>
  <c r="CW95" i="3"/>
  <c r="BY95" i="3"/>
  <c r="BH95" i="3"/>
  <c r="AL95" i="3"/>
  <c r="P95" i="3"/>
  <c r="CW94" i="3"/>
  <c r="CA94" i="3"/>
  <c r="BE94" i="3"/>
  <c r="AI94" i="3"/>
  <c r="R94" i="3"/>
  <c r="CT93" i="3"/>
  <c r="BX93" i="3"/>
  <c r="BG93" i="3"/>
  <c r="AL93" i="3"/>
  <c r="V93" i="3"/>
  <c r="B93" i="3"/>
  <c r="CJ92" i="3"/>
  <c r="BQ92" i="3"/>
  <c r="BB92" i="3"/>
  <c r="AM92" i="3"/>
  <c r="U92" i="3"/>
  <c r="F92" i="3"/>
  <c r="CR91" i="3"/>
  <c r="CF91" i="3"/>
  <c r="BT91" i="3"/>
  <c r="BH91" i="3"/>
  <c r="AV91" i="3"/>
  <c r="AJ91" i="3"/>
  <c r="X91" i="3"/>
  <c r="L91" i="3"/>
  <c r="CX90" i="3"/>
  <c r="CL90" i="3"/>
  <c r="BZ90" i="3"/>
  <c r="BN90" i="3"/>
  <c r="BB90" i="3"/>
  <c r="AP90" i="3"/>
  <c r="AD90" i="3"/>
  <c r="R90" i="3"/>
  <c r="F90" i="3"/>
  <c r="BM101" i="3"/>
  <c r="Q101" i="3"/>
  <c r="BS100" i="3"/>
  <c r="W100" i="3"/>
  <c r="BY99" i="3"/>
  <c r="AM99" i="3"/>
  <c r="C99" i="3"/>
  <c r="BQ98" i="3"/>
  <c r="AH98" i="3"/>
  <c r="H98" i="3"/>
  <c r="BY97" i="3"/>
  <c r="AY97" i="3"/>
  <c r="Y97" i="3"/>
  <c r="CP96" i="3"/>
  <c r="BQ96" i="3"/>
  <c r="AS96" i="3"/>
  <c r="U96" i="3"/>
  <c r="CU95" i="3"/>
  <c r="BW95" i="3"/>
  <c r="BA95" i="3"/>
  <c r="AJ95" i="3"/>
  <c r="N95" i="3"/>
  <c r="CP94" i="3"/>
  <c r="BY94" i="3"/>
  <c r="BC94" i="3"/>
  <c r="AG94" i="3"/>
  <c r="K94" i="3"/>
  <c r="CR93" i="3"/>
  <c r="BV93" i="3"/>
  <c r="AZ93" i="3"/>
  <c r="AJ93" i="3"/>
  <c r="P93" i="3"/>
  <c r="CX92" i="3"/>
  <c r="CD92" i="3"/>
  <c r="BO92" i="3"/>
  <c r="AZ92" i="3"/>
  <c r="AH92" i="3"/>
  <c r="S92" i="3"/>
  <c r="D92" i="3"/>
  <c r="CP91" i="3"/>
  <c r="CD91" i="3"/>
  <c r="BR91" i="3"/>
  <c r="BF91" i="3"/>
  <c r="AT91" i="3"/>
  <c r="AH91" i="3"/>
  <c r="V91" i="3"/>
  <c r="J91" i="3"/>
  <c r="CV90" i="3"/>
  <c r="CJ90" i="3"/>
  <c r="BX90" i="3"/>
  <c r="BL90" i="3"/>
  <c r="AZ90" i="3"/>
  <c r="AN90" i="3"/>
  <c r="AB90" i="3"/>
  <c r="P90" i="3"/>
  <c r="D90" i="3"/>
  <c r="CP89" i="3"/>
  <c r="CD89" i="3"/>
  <c r="BR89" i="3"/>
  <c r="BF89" i="3"/>
  <c r="AT89" i="3"/>
  <c r="AH89" i="3"/>
  <c r="BK101" i="3"/>
  <c r="O101" i="3"/>
  <c r="BQ100" i="3"/>
  <c r="U100" i="3"/>
  <c r="BW99" i="3"/>
  <c r="AC99" i="3"/>
  <c r="CQ98" i="3"/>
  <c r="BG98" i="3"/>
  <c r="AF98" i="3"/>
  <c r="CW97" i="3"/>
  <c r="BW97" i="3"/>
  <c r="AW97" i="3"/>
  <c r="P97" i="3"/>
  <c r="CN96" i="3"/>
  <c r="BO96" i="3"/>
  <c r="AQ96" i="3"/>
  <c r="S96" i="3"/>
  <c r="CS95" i="3"/>
  <c r="BU95" i="3"/>
  <c r="AY95" i="3"/>
  <c r="AC95" i="3"/>
  <c r="L95" i="3"/>
  <c r="CN94" i="3"/>
  <c r="BR94" i="3"/>
  <c r="BA94" i="3"/>
  <c r="AE94" i="3"/>
  <c r="I94" i="3"/>
  <c r="CK93" i="3"/>
  <c r="BT93" i="3"/>
  <c r="AX93" i="3"/>
  <c r="AH93" i="3"/>
  <c r="N93" i="3"/>
  <c r="CV92" i="3"/>
  <c r="CB92" i="3"/>
  <c r="BM92" i="3"/>
  <c r="AU92" i="3"/>
  <c r="AF92" i="3"/>
  <c r="Q92" i="3"/>
  <c r="B92" i="3"/>
  <c r="CN91" i="3"/>
  <c r="CB91" i="3"/>
  <c r="BP91" i="3"/>
  <c r="BD91" i="3"/>
  <c r="AR91" i="3"/>
  <c r="AF91" i="3"/>
  <c r="T91" i="3"/>
  <c r="H91" i="3"/>
  <c r="CT90" i="3"/>
  <c r="CH90" i="3"/>
  <c r="BV90" i="3"/>
  <c r="BJ90" i="3"/>
  <c r="AX90" i="3"/>
  <c r="AL90" i="3"/>
  <c r="Z90" i="3"/>
  <c r="N90" i="3"/>
  <c r="B90" i="3"/>
  <c r="CN89" i="3"/>
  <c r="CB89" i="3"/>
  <c r="BP89" i="3"/>
  <c r="BD89" i="3"/>
  <c r="AR89" i="3"/>
  <c r="CW101" i="3"/>
  <c r="BA101" i="3"/>
  <c r="E101" i="3"/>
  <c r="BG100" i="3"/>
  <c r="K100" i="3"/>
  <c r="BM99" i="3"/>
  <c r="AB99" i="3"/>
  <c r="CP98" i="3"/>
  <c r="BF98" i="3"/>
  <c r="AE98" i="3"/>
  <c r="CV97" i="3"/>
  <c r="BV97" i="3"/>
  <c r="AO97" i="3"/>
  <c r="O97" i="3"/>
  <c r="CM96" i="3"/>
  <c r="BN96" i="3"/>
  <c r="AP96" i="3"/>
  <c r="R96" i="3"/>
  <c r="CR95" i="3"/>
  <c r="BT95" i="3"/>
  <c r="AX95" i="3"/>
  <c r="AB95" i="3"/>
  <c r="K95" i="3"/>
  <c r="CM94" i="3"/>
  <c r="BQ94" i="3"/>
  <c r="AU94" i="3"/>
  <c r="AD94" i="3"/>
  <c r="H94" i="3"/>
  <c r="CJ93" i="3"/>
  <c r="BS93" i="3"/>
  <c r="AW93" i="3"/>
  <c r="AC93" i="3"/>
  <c r="M93" i="3"/>
  <c r="CQ92" i="3"/>
  <c r="CA92" i="3"/>
  <c r="BL92" i="3"/>
  <c r="AT92" i="3"/>
  <c r="AE92" i="3"/>
  <c r="P92" i="3"/>
  <c r="CM91" i="3"/>
  <c r="CA91" i="3"/>
  <c r="BO91" i="3"/>
  <c r="BC91" i="3"/>
  <c r="AQ91" i="3"/>
  <c r="AE91" i="3"/>
  <c r="S91" i="3"/>
  <c r="G91" i="3"/>
  <c r="CS90" i="3"/>
  <c r="CG90" i="3"/>
  <c r="BU90" i="3"/>
  <c r="BI90" i="3"/>
  <c r="AW90" i="3"/>
  <c r="AK90" i="3"/>
  <c r="Y90" i="3"/>
  <c r="CV101" i="3"/>
  <c r="AZ101" i="3"/>
  <c r="D101" i="3"/>
  <c r="BF100" i="3"/>
  <c r="J100" i="3"/>
  <c r="BL99" i="3"/>
  <c r="AA99" i="3"/>
  <c r="CO98" i="3"/>
  <c r="BE98" i="3"/>
  <c r="W98" i="3"/>
  <c r="CU97" i="3"/>
  <c r="BU97" i="3"/>
  <c r="AN97" i="3"/>
  <c r="N97" i="3"/>
  <c r="CE96" i="3"/>
  <c r="BG96" i="3"/>
  <c r="AI96" i="3"/>
  <c r="K96" i="3"/>
  <c r="CK95" i="3"/>
  <c r="BS95" i="3"/>
  <c r="AW95" i="3"/>
  <c r="AA95" i="3"/>
  <c r="E95" i="3"/>
  <c r="CL94" i="3"/>
  <c r="BP94" i="3"/>
  <c r="AT94" i="3"/>
  <c r="AC94" i="3"/>
  <c r="G94" i="3"/>
  <c r="CI93" i="3"/>
  <c r="BM93" i="3"/>
  <c r="AV93" i="3"/>
  <c r="AB93" i="3"/>
  <c r="L93" i="3"/>
  <c r="CP92" i="3"/>
  <c r="BZ92" i="3"/>
  <c r="BK92" i="3"/>
  <c r="AS92" i="3"/>
  <c r="AD92" i="3"/>
  <c r="O92" i="3"/>
  <c r="CX91" i="3"/>
  <c r="CL91" i="3"/>
  <c r="BZ91" i="3"/>
  <c r="BN91" i="3"/>
  <c r="BB91" i="3"/>
  <c r="AP91" i="3"/>
  <c r="AD91" i="3"/>
  <c r="R91" i="3"/>
  <c r="F91" i="3"/>
  <c r="CR90" i="3"/>
  <c r="CF90" i="3"/>
  <c r="BT90" i="3"/>
  <c r="BH90" i="3"/>
  <c r="AV90" i="3"/>
  <c r="AJ90" i="3"/>
  <c r="X90" i="3"/>
  <c r="AA101" i="3"/>
  <c r="BR98" i="3"/>
  <c r="CQ96" i="3"/>
  <c r="BG95" i="3"/>
  <c r="AH94" i="3"/>
  <c r="Q93" i="3"/>
  <c r="T92" i="3"/>
  <c r="AU91" i="3"/>
  <c r="BY90" i="3"/>
  <c r="T90" i="3"/>
  <c r="CT89" i="3"/>
  <c r="CA89" i="3"/>
  <c r="BG89" i="3"/>
  <c r="AK89" i="3"/>
  <c r="U89" i="3"/>
  <c r="F89" i="3"/>
  <c r="CL88" i="3"/>
  <c r="BW88" i="3"/>
  <c r="BH88" i="3"/>
  <c r="AQ88" i="3"/>
  <c r="AC88" i="3"/>
  <c r="O88" i="3"/>
  <c r="CI87" i="3"/>
  <c r="BU87" i="3"/>
  <c r="BG87" i="3"/>
  <c r="AS87" i="3"/>
  <c r="AE87" i="3"/>
  <c r="O87" i="3"/>
  <c r="CK86" i="3"/>
  <c r="BW86" i="3"/>
  <c r="BI86" i="3"/>
  <c r="AW86" i="3"/>
  <c r="AK86" i="3"/>
  <c r="Y86" i="3"/>
  <c r="M86" i="3"/>
  <c r="CM85" i="3"/>
  <c r="CA85" i="3"/>
  <c r="BO85" i="3"/>
  <c r="BC85" i="3"/>
  <c r="AQ85" i="3"/>
  <c r="AE85" i="3"/>
  <c r="S85" i="3"/>
  <c r="G85" i="3"/>
  <c r="CS84" i="3"/>
  <c r="CG84" i="3"/>
  <c r="BU84" i="3"/>
  <c r="BI84" i="3"/>
  <c r="AW84" i="3"/>
  <c r="AK84" i="3"/>
  <c r="Y84" i="3"/>
  <c r="M84" i="3"/>
  <c r="CM83" i="3"/>
  <c r="CA83" i="3"/>
  <c r="BO83" i="3"/>
  <c r="BC83" i="3"/>
  <c r="AQ83" i="3"/>
  <c r="AE83" i="3"/>
  <c r="S83" i="3"/>
  <c r="G83" i="3"/>
  <c r="CS82" i="3"/>
  <c r="CG82" i="3"/>
  <c r="BU82" i="3"/>
  <c r="BI82" i="3"/>
  <c r="AW82" i="3"/>
  <c r="AK82" i="3"/>
  <c r="Y82" i="3"/>
  <c r="M82" i="3"/>
  <c r="CM81" i="3"/>
  <c r="CA81" i="3"/>
  <c r="BO81" i="3"/>
  <c r="BC81" i="3"/>
  <c r="AQ81" i="3"/>
  <c r="AE81" i="3"/>
  <c r="S81" i="3"/>
  <c r="G81" i="3"/>
  <c r="CS80" i="3"/>
  <c r="CG80" i="3"/>
  <c r="BU80" i="3"/>
  <c r="BI80" i="3"/>
  <c r="AW80" i="3"/>
  <c r="P101" i="3"/>
  <c r="BP98" i="3"/>
  <c r="CO96" i="3"/>
  <c r="AZ95" i="3"/>
  <c r="AF94" i="3"/>
  <c r="O93" i="3"/>
  <c r="R92" i="3"/>
  <c r="AS91" i="3"/>
  <c r="BW90" i="3"/>
  <c r="S90" i="3"/>
  <c r="CS89" i="3"/>
  <c r="BZ89" i="3"/>
  <c r="BE89" i="3"/>
  <c r="AJ89" i="3"/>
  <c r="T89" i="3"/>
  <c r="B89" i="3"/>
  <c r="CK88" i="3"/>
  <c r="BV88" i="3"/>
  <c r="BD88" i="3"/>
  <c r="AP88" i="3"/>
  <c r="AB88" i="3"/>
  <c r="N88" i="3"/>
  <c r="CX87" i="3"/>
  <c r="CH87" i="3"/>
  <c r="BT87" i="3"/>
  <c r="BF87" i="3"/>
  <c r="AR87" i="3"/>
  <c r="AD87" i="3"/>
  <c r="N87" i="3"/>
  <c r="CX86" i="3"/>
  <c r="CJ86" i="3"/>
  <c r="BV86" i="3"/>
  <c r="BH86" i="3"/>
  <c r="AV86" i="3"/>
  <c r="AJ86" i="3"/>
  <c r="X86" i="3"/>
  <c r="L86" i="3"/>
  <c r="CX85" i="3"/>
  <c r="CL85" i="3"/>
  <c r="BZ85" i="3"/>
  <c r="BN85" i="3"/>
  <c r="BB85" i="3"/>
  <c r="AP85" i="3"/>
  <c r="AD85" i="3"/>
  <c r="R85" i="3"/>
  <c r="F85" i="3"/>
  <c r="CR84" i="3"/>
  <c r="CF84" i="3"/>
  <c r="BT84" i="3"/>
  <c r="BH84" i="3"/>
  <c r="AV84" i="3"/>
  <c r="AJ84" i="3"/>
  <c r="X84" i="3"/>
  <c r="L84" i="3"/>
  <c r="CX83" i="3"/>
  <c r="CL83" i="3"/>
  <c r="BZ83" i="3"/>
  <c r="BN83" i="3"/>
  <c r="BB83" i="3"/>
  <c r="AP83" i="3"/>
  <c r="AD83" i="3"/>
  <c r="R83" i="3"/>
  <c r="F83" i="3"/>
  <c r="CY83" i="3" s="1"/>
  <c r="CR82" i="3"/>
  <c r="CF82" i="3"/>
  <c r="BT82" i="3"/>
  <c r="BH82" i="3"/>
  <c r="AV82" i="3"/>
  <c r="AJ82" i="3"/>
  <c r="X82" i="3"/>
  <c r="L82" i="3"/>
  <c r="CX81" i="3"/>
  <c r="CL81" i="3"/>
  <c r="BZ81" i="3"/>
  <c r="BN81" i="3"/>
  <c r="BB81" i="3"/>
  <c r="AP81" i="3"/>
  <c r="AD81" i="3"/>
  <c r="R81" i="3"/>
  <c r="F81" i="3"/>
  <c r="CR80" i="3"/>
  <c r="CF80" i="3"/>
  <c r="BT80" i="3"/>
  <c r="BH80" i="3"/>
  <c r="AV80" i="3"/>
  <c r="AJ80" i="3"/>
  <c r="X80" i="3"/>
  <c r="CC100" i="3"/>
  <c r="AI98" i="3"/>
  <c r="BR96" i="3"/>
  <c r="AK95" i="3"/>
  <c r="Q94" i="3"/>
  <c r="E92" i="3"/>
  <c r="AI91" i="3"/>
  <c r="BM90" i="3"/>
  <c r="Q90" i="3"/>
  <c r="CR89" i="3"/>
  <c r="BV89" i="3"/>
  <c r="BC89" i="3"/>
  <c r="AI89" i="3"/>
  <c r="S89" i="3"/>
  <c r="CJ88" i="3"/>
  <c r="BU88" i="3"/>
  <c r="BC88" i="3"/>
  <c r="AO88" i="3"/>
  <c r="AA88" i="3"/>
  <c r="M88" i="3"/>
  <c r="CU87" i="3"/>
  <c r="CG87" i="3"/>
  <c r="BS87" i="3"/>
  <c r="BE87" i="3"/>
  <c r="AQ87" i="3"/>
  <c r="AA87" i="3"/>
  <c r="M87" i="3"/>
  <c r="CW86" i="3"/>
  <c r="CI86" i="3"/>
  <c r="BU86" i="3"/>
  <c r="BG86" i="3"/>
  <c r="AU86" i="3"/>
  <c r="AI86" i="3"/>
  <c r="W86" i="3"/>
  <c r="K86" i="3"/>
  <c r="CW85" i="3"/>
  <c r="CK85" i="3"/>
  <c r="BY85" i="3"/>
  <c r="BM85" i="3"/>
  <c r="BA85" i="3"/>
  <c r="AO85" i="3"/>
  <c r="AC85" i="3"/>
  <c r="Q85" i="3"/>
  <c r="E85" i="3"/>
  <c r="CQ84" i="3"/>
  <c r="CE84" i="3"/>
  <c r="BS84" i="3"/>
  <c r="BG84" i="3"/>
  <c r="AU84" i="3"/>
  <c r="AI84" i="3"/>
  <c r="W84" i="3"/>
  <c r="K84" i="3"/>
  <c r="CW83" i="3"/>
  <c r="CK83" i="3"/>
  <c r="BY83" i="3"/>
  <c r="BM83" i="3"/>
  <c r="BA83" i="3"/>
  <c r="AO83" i="3"/>
  <c r="AC83" i="3"/>
  <c r="Q83" i="3"/>
  <c r="E83" i="3"/>
  <c r="CQ82" i="3"/>
  <c r="CE82" i="3"/>
  <c r="BS82" i="3"/>
  <c r="BG82" i="3"/>
  <c r="AU82" i="3"/>
  <c r="AI82" i="3"/>
  <c r="W82" i="3"/>
  <c r="K82" i="3"/>
  <c r="CW81" i="3"/>
  <c r="CK81" i="3"/>
  <c r="BY81" i="3"/>
  <c r="BM81" i="3"/>
  <c r="BA81" i="3"/>
  <c r="AO81" i="3"/>
  <c r="BR100" i="3"/>
  <c r="AG98" i="3"/>
  <c r="BP96" i="3"/>
  <c r="AI95" i="3"/>
  <c r="J94" i="3"/>
  <c r="CW92" i="3"/>
  <c r="C92" i="3"/>
  <c r="AG91" i="3"/>
  <c r="BK90" i="3"/>
  <c r="O90" i="3"/>
  <c r="CQ89" i="3"/>
  <c r="BU89" i="3"/>
  <c r="BB89" i="3"/>
  <c r="AG89" i="3"/>
  <c r="R89" i="3"/>
  <c r="CX88" i="3"/>
  <c r="CI88" i="3"/>
  <c r="BT88" i="3"/>
  <c r="BB88" i="3"/>
  <c r="AN88" i="3"/>
  <c r="Z88" i="3"/>
  <c r="L88" i="3"/>
  <c r="CT87" i="3"/>
  <c r="CF87" i="3"/>
  <c r="BR87" i="3"/>
  <c r="BD87" i="3"/>
  <c r="AP87" i="3"/>
  <c r="Z87" i="3"/>
  <c r="L87" i="3"/>
  <c r="CV86" i="3"/>
  <c r="CH86" i="3"/>
  <c r="BT86" i="3"/>
  <c r="BF86" i="3"/>
  <c r="AT86" i="3"/>
  <c r="AH86" i="3"/>
  <c r="V86" i="3"/>
  <c r="J86" i="3"/>
  <c r="CV85" i="3"/>
  <c r="CJ85" i="3"/>
  <c r="BX85" i="3"/>
  <c r="BL85" i="3"/>
  <c r="AZ85" i="3"/>
  <c r="AN85" i="3"/>
  <c r="AB85" i="3"/>
  <c r="P85" i="3"/>
  <c r="D85" i="3"/>
  <c r="CP84" i="3"/>
  <c r="CD84" i="3"/>
  <c r="BR84" i="3"/>
  <c r="BF84" i="3"/>
  <c r="AT84" i="3"/>
  <c r="AH84" i="3"/>
  <c r="V84" i="3"/>
  <c r="J84" i="3"/>
  <c r="CV83" i="3"/>
  <c r="CJ83" i="3"/>
  <c r="BX83" i="3"/>
  <c r="BL83" i="3"/>
  <c r="AZ83" i="3"/>
  <c r="AN83" i="3"/>
  <c r="AB83" i="3"/>
  <c r="P83" i="3"/>
  <c r="D83" i="3"/>
  <c r="CP82" i="3"/>
  <c r="CD82" i="3"/>
  <c r="BR82" i="3"/>
  <c r="BF82" i="3"/>
  <c r="AT82" i="3"/>
  <c r="AH82" i="3"/>
  <c r="V82" i="3"/>
  <c r="J82" i="3"/>
  <c r="CV81" i="3"/>
  <c r="CJ81" i="3"/>
  <c r="BX81" i="3"/>
  <c r="BL81" i="3"/>
  <c r="AZ81" i="3"/>
  <c r="AN81" i="3"/>
  <c r="AB81" i="3"/>
  <c r="P81" i="3"/>
  <c r="D81" i="3"/>
  <c r="CP80" i="3"/>
  <c r="CD80" i="3"/>
  <c r="BR80" i="3"/>
  <c r="BF80" i="3"/>
  <c r="AT80" i="3"/>
  <c r="AG100" i="3"/>
  <c r="I98" i="3"/>
  <c r="AT96" i="3"/>
  <c r="O95" i="3"/>
  <c r="CS93" i="3"/>
  <c r="CE92" i="3"/>
  <c r="CQ91" i="3"/>
  <c r="W91" i="3"/>
  <c r="BA90" i="3"/>
  <c r="M90" i="3"/>
  <c r="CO89" i="3"/>
  <c r="BT89" i="3"/>
  <c r="AX89" i="3"/>
  <c r="AF89" i="3"/>
  <c r="N89" i="3"/>
  <c r="CW88" i="3"/>
  <c r="CH88" i="3"/>
  <c r="BP88" i="3"/>
  <c r="BA88" i="3"/>
  <c r="AM88" i="3"/>
  <c r="Y88" i="3"/>
  <c r="I88" i="3"/>
  <c r="CS87" i="3"/>
  <c r="CE87" i="3"/>
  <c r="BQ87" i="3"/>
  <c r="BC87" i="3"/>
  <c r="AM87" i="3"/>
  <c r="Y87" i="3"/>
  <c r="K87" i="3"/>
  <c r="CU86" i="3"/>
  <c r="CG86" i="3"/>
  <c r="BQ86" i="3"/>
  <c r="BE86" i="3"/>
  <c r="AS86" i="3"/>
  <c r="AG86" i="3"/>
  <c r="U86" i="3"/>
  <c r="I86" i="3"/>
  <c r="CU85" i="3"/>
  <c r="CI85" i="3"/>
  <c r="BW85" i="3"/>
  <c r="BK85" i="3"/>
  <c r="AY85" i="3"/>
  <c r="AM85" i="3"/>
  <c r="AA85" i="3"/>
  <c r="O85" i="3"/>
  <c r="C85" i="3"/>
  <c r="CO84" i="3"/>
  <c r="CC84" i="3"/>
  <c r="BQ84" i="3"/>
  <c r="BE84" i="3"/>
  <c r="AS84" i="3"/>
  <c r="AG84" i="3"/>
  <c r="U84" i="3"/>
  <c r="I84" i="3"/>
  <c r="CU83" i="3"/>
  <c r="CI83" i="3"/>
  <c r="BW83" i="3"/>
  <c r="BK83" i="3"/>
  <c r="AY83" i="3"/>
  <c r="AM83" i="3"/>
  <c r="AA83" i="3"/>
  <c r="O83" i="3"/>
  <c r="C83" i="3"/>
  <c r="CO82" i="3"/>
  <c r="CC82" i="3"/>
  <c r="BQ82" i="3"/>
  <c r="BE82" i="3"/>
  <c r="AS82" i="3"/>
  <c r="AG82" i="3"/>
  <c r="U82" i="3"/>
  <c r="I82" i="3"/>
  <c r="CU81" i="3"/>
  <c r="CI81" i="3"/>
  <c r="BW81" i="3"/>
  <c r="BK81" i="3"/>
  <c r="AY81" i="3"/>
  <c r="AM81" i="3"/>
  <c r="AA81" i="3"/>
  <c r="V100" i="3"/>
  <c r="G98" i="3"/>
  <c r="CY98" i="3" s="1"/>
  <c r="AR96" i="3"/>
  <c r="M95" i="3"/>
  <c r="CQ93" i="3"/>
  <c r="CC92" i="3"/>
  <c r="CO91" i="3"/>
  <c r="U91" i="3"/>
  <c r="AY90" i="3"/>
  <c r="L90" i="3"/>
  <c r="CM89" i="3"/>
  <c r="BS89" i="3"/>
  <c r="AW89" i="3"/>
  <c r="AE89" i="3"/>
  <c r="M89" i="3"/>
  <c r="CV88" i="3"/>
  <c r="CG88" i="3"/>
  <c r="BO88" i="3"/>
  <c r="AZ88" i="3"/>
  <c r="AL88" i="3"/>
  <c r="X88" i="3"/>
  <c r="H88" i="3"/>
  <c r="CR87" i="3"/>
  <c r="CD87" i="3"/>
  <c r="BP87" i="3"/>
  <c r="BB87" i="3"/>
  <c r="AL87" i="3"/>
  <c r="X87" i="3"/>
  <c r="J87" i="3"/>
  <c r="CT86" i="3"/>
  <c r="CF86" i="3"/>
  <c r="BP86" i="3"/>
  <c r="BD86" i="3"/>
  <c r="AR86" i="3"/>
  <c r="AF86" i="3"/>
  <c r="T86" i="3"/>
  <c r="H86" i="3"/>
  <c r="CT85" i="3"/>
  <c r="CH85" i="3"/>
  <c r="BV85" i="3"/>
  <c r="BJ85" i="3"/>
  <c r="AX85" i="3"/>
  <c r="AL85" i="3"/>
  <c r="Z85" i="3"/>
  <c r="N85" i="3"/>
  <c r="B85" i="3"/>
  <c r="CN84" i="3"/>
  <c r="CB84" i="3"/>
  <c r="BP84" i="3"/>
  <c r="BD84" i="3"/>
  <c r="AR84" i="3"/>
  <c r="AF84" i="3"/>
  <c r="T84" i="3"/>
  <c r="H84" i="3"/>
  <c r="CT83" i="3"/>
  <c r="CH83" i="3"/>
  <c r="BV83" i="3"/>
  <c r="BJ83" i="3"/>
  <c r="AX83" i="3"/>
  <c r="AL83" i="3"/>
  <c r="Z83" i="3"/>
  <c r="N83" i="3"/>
  <c r="B83" i="3"/>
  <c r="CN82" i="3"/>
  <c r="CB82" i="3"/>
  <c r="BP82" i="3"/>
  <c r="BD82" i="3"/>
  <c r="AR82" i="3"/>
  <c r="AF82" i="3"/>
  <c r="T82" i="3"/>
  <c r="H82" i="3"/>
  <c r="CT81" i="3"/>
  <c r="CH81" i="3"/>
  <c r="BV81" i="3"/>
  <c r="BJ81" i="3"/>
  <c r="AX81" i="3"/>
  <c r="AL81" i="3"/>
  <c r="CI99" i="3"/>
  <c r="CG97" i="3"/>
  <c r="V96" i="3"/>
  <c r="CQ94" i="3"/>
  <c r="BW93" i="3"/>
  <c r="BP92" i="3"/>
  <c r="CE91" i="3"/>
  <c r="K91" i="3"/>
  <c r="AO90" i="3"/>
  <c r="H90" i="3"/>
  <c r="CL89" i="3"/>
  <c r="BQ89" i="3"/>
  <c r="AV89" i="3"/>
  <c r="AD89" i="3"/>
  <c r="L89" i="3"/>
  <c r="CU88" i="3"/>
  <c r="CF88" i="3"/>
  <c r="BN88" i="3"/>
  <c r="AY88" i="3"/>
  <c r="AK88" i="3"/>
  <c r="U88" i="3"/>
  <c r="G88" i="3"/>
  <c r="CQ87" i="3"/>
  <c r="CC87" i="3"/>
  <c r="BO87" i="3"/>
  <c r="AY87" i="3"/>
  <c r="AK87" i="3"/>
  <c r="W87" i="3"/>
  <c r="I87" i="3"/>
  <c r="CS86" i="3"/>
  <c r="CC86" i="3"/>
  <c r="BO86" i="3"/>
  <c r="BC86" i="3"/>
  <c r="AQ86" i="3"/>
  <c r="AE86" i="3"/>
  <c r="S86" i="3"/>
  <c r="G86" i="3"/>
  <c r="CS85" i="3"/>
  <c r="CG85" i="3"/>
  <c r="BU85" i="3"/>
  <c r="BI85" i="3"/>
  <c r="AW85" i="3"/>
  <c r="AK85" i="3"/>
  <c r="Y85" i="3"/>
  <c r="M85" i="3"/>
  <c r="CM84" i="3"/>
  <c r="CA84" i="3"/>
  <c r="BO84" i="3"/>
  <c r="BC84" i="3"/>
  <c r="AQ84" i="3"/>
  <c r="AE84" i="3"/>
  <c r="S84" i="3"/>
  <c r="G84" i="3"/>
  <c r="CS83" i="3"/>
  <c r="CG83" i="3"/>
  <c r="BU83" i="3"/>
  <c r="BI83" i="3"/>
  <c r="AW83" i="3"/>
  <c r="AK83" i="3"/>
  <c r="Y83" i="3"/>
  <c r="M83" i="3"/>
  <c r="CM82" i="3"/>
  <c r="CA82" i="3"/>
  <c r="BO82" i="3"/>
  <c r="BC82" i="3"/>
  <c r="AQ82" i="3"/>
  <c r="AE82" i="3"/>
  <c r="S82" i="3"/>
  <c r="G82" i="3"/>
  <c r="CY82" i="3" s="1"/>
  <c r="CS81" i="3"/>
  <c r="CG81" i="3"/>
  <c r="BX99" i="3"/>
  <c r="BX97" i="3"/>
  <c r="T96" i="3"/>
  <c r="CO94" i="3"/>
  <c r="BU93" i="3"/>
  <c r="BN92" i="3"/>
  <c r="CC91" i="3"/>
  <c r="I91" i="3"/>
  <c r="AM90" i="3"/>
  <c r="G90" i="3"/>
  <c r="CY90" i="3" s="1"/>
  <c r="CH89" i="3"/>
  <c r="BO89" i="3"/>
  <c r="AU89" i="3"/>
  <c r="Z89" i="3"/>
  <c r="K89" i="3"/>
  <c r="CT88" i="3"/>
  <c r="CB88" i="3"/>
  <c r="BM88" i="3"/>
  <c r="AX88" i="3"/>
  <c r="AJ88" i="3"/>
  <c r="T88" i="3"/>
  <c r="F88" i="3"/>
  <c r="CY88" i="3" s="1"/>
  <c r="CP87" i="3"/>
  <c r="CB87" i="3"/>
  <c r="BN87" i="3"/>
  <c r="AX87" i="3"/>
  <c r="AJ87" i="3"/>
  <c r="V87" i="3"/>
  <c r="H87" i="3"/>
  <c r="CR86" i="3"/>
  <c r="CB86" i="3"/>
  <c r="BN86" i="3"/>
  <c r="BB86" i="3"/>
  <c r="AP86" i="3"/>
  <c r="AD86" i="3"/>
  <c r="R86" i="3"/>
  <c r="F86" i="3"/>
  <c r="CR85" i="3"/>
  <c r="CF85" i="3"/>
  <c r="BT85" i="3"/>
  <c r="BH85" i="3"/>
  <c r="AV85" i="3"/>
  <c r="AJ85" i="3"/>
  <c r="X85" i="3"/>
  <c r="L85" i="3"/>
  <c r="CX84" i="3"/>
  <c r="CL84" i="3"/>
  <c r="BZ84" i="3"/>
  <c r="BN84" i="3"/>
  <c r="BB84" i="3"/>
  <c r="AP84" i="3"/>
  <c r="AD84" i="3"/>
  <c r="R84" i="3"/>
  <c r="F84" i="3"/>
  <c r="CR83" i="3"/>
  <c r="CF83" i="3"/>
  <c r="BT83" i="3"/>
  <c r="BH83" i="3"/>
  <c r="AV83" i="3"/>
  <c r="AJ83" i="3"/>
  <c r="X83" i="3"/>
  <c r="L83" i="3"/>
  <c r="CX82" i="3"/>
  <c r="CL82" i="3"/>
  <c r="BZ82" i="3"/>
  <c r="BN82" i="3"/>
  <c r="BB82" i="3"/>
  <c r="AP82" i="3"/>
  <c r="AD82" i="3"/>
  <c r="R82" i="3"/>
  <c r="F82" i="3"/>
  <c r="CR81" i="3"/>
  <c r="CF81" i="3"/>
  <c r="BT81" i="3"/>
  <c r="AN99" i="3"/>
  <c r="AZ97" i="3"/>
  <c r="CV95" i="3"/>
  <c r="BZ94" i="3"/>
  <c r="BA93" i="3"/>
  <c r="BA92" i="3"/>
  <c r="BS91" i="3"/>
  <c r="CW90" i="3"/>
  <c r="AF90" i="3"/>
  <c r="E90" i="3"/>
  <c r="CG89" i="3"/>
  <c r="BN89" i="3"/>
  <c r="AS89" i="3"/>
  <c r="Y89" i="3"/>
  <c r="J89" i="3"/>
  <c r="CS88" i="3"/>
  <c r="CA88" i="3"/>
  <c r="BL88" i="3"/>
  <c r="AW88" i="3"/>
  <c r="AG88" i="3"/>
  <c r="S88" i="3"/>
  <c r="E88" i="3"/>
  <c r="CO87" i="3"/>
  <c r="CA87" i="3"/>
  <c r="BK87" i="3"/>
  <c r="AW87" i="3"/>
  <c r="AI87" i="3"/>
  <c r="U87" i="3"/>
  <c r="G87" i="3"/>
  <c r="CO86" i="3"/>
  <c r="CA86" i="3"/>
  <c r="BM86" i="3"/>
  <c r="BA86" i="3"/>
  <c r="AO86" i="3"/>
  <c r="AC86" i="3"/>
  <c r="Q86" i="3"/>
  <c r="E86" i="3"/>
  <c r="CQ85" i="3"/>
  <c r="CE85" i="3"/>
  <c r="BS85" i="3"/>
  <c r="BG85" i="3"/>
  <c r="AU85" i="3"/>
  <c r="AI85" i="3"/>
  <c r="W85" i="3"/>
  <c r="K85" i="3"/>
  <c r="CW84" i="3"/>
  <c r="CK84" i="3"/>
  <c r="BY84" i="3"/>
  <c r="BM84" i="3"/>
  <c r="BA84" i="3"/>
  <c r="AO84" i="3"/>
  <c r="AC84" i="3"/>
  <c r="Q84" i="3"/>
  <c r="E84" i="3"/>
  <c r="CQ83" i="3"/>
  <c r="CE83" i="3"/>
  <c r="BS83" i="3"/>
  <c r="BG83" i="3"/>
  <c r="AU83" i="3"/>
  <c r="AI83" i="3"/>
  <c r="W83" i="3"/>
  <c r="K83" i="3"/>
  <c r="CW82" i="3"/>
  <c r="CK82" i="3"/>
  <c r="BY82" i="3"/>
  <c r="BM82" i="3"/>
  <c r="BA82" i="3"/>
  <c r="AO82" i="3"/>
  <c r="AC82" i="3"/>
  <c r="Q82" i="3"/>
  <c r="AL99" i="3"/>
  <c r="AX97" i="3"/>
  <c r="CT95" i="3"/>
  <c r="BS94" i="3"/>
  <c r="AY93" i="3"/>
  <c r="AY92" i="3"/>
  <c r="BQ91" i="3"/>
  <c r="CU90" i="3"/>
  <c r="AE90" i="3"/>
  <c r="C90" i="3"/>
  <c r="CF89" i="3"/>
  <c r="BJ89" i="3"/>
  <c r="AQ89" i="3"/>
  <c r="X89" i="3"/>
  <c r="I89" i="3"/>
  <c r="CR88" i="3"/>
  <c r="BZ88" i="3"/>
  <c r="BK88" i="3"/>
  <c r="AV88" i="3"/>
  <c r="AF88" i="3"/>
  <c r="R88" i="3"/>
  <c r="D88" i="3"/>
  <c r="CN87" i="3"/>
  <c r="BZ87" i="3"/>
  <c r="BJ87" i="3"/>
  <c r="AV87" i="3"/>
  <c r="AH87" i="3"/>
  <c r="T87" i="3"/>
  <c r="F87" i="3"/>
  <c r="CN86" i="3"/>
  <c r="BZ86" i="3"/>
  <c r="BL86" i="3"/>
  <c r="AZ86" i="3"/>
  <c r="AN86" i="3"/>
  <c r="AB86" i="3"/>
  <c r="P86" i="3"/>
  <c r="D86" i="3"/>
  <c r="CP85" i="3"/>
  <c r="CD85" i="3"/>
  <c r="BR85" i="3"/>
  <c r="BF85" i="3"/>
  <c r="AT85" i="3"/>
  <c r="AH85" i="3"/>
  <c r="V85" i="3"/>
  <c r="J85" i="3"/>
  <c r="CV84" i="3"/>
  <c r="CJ84" i="3"/>
  <c r="BX84" i="3"/>
  <c r="BL84" i="3"/>
  <c r="AZ84" i="3"/>
  <c r="AN84" i="3"/>
  <c r="AB84" i="3"/>
  <c r="P84" i="3"/>
  <c r="D84" i="3"/>
  <c r="CP83" i="3"/>
  <c r="CD83" i="3"/>
  <c r="BR83" i="3"/>
  <c r="BF83" i="3"/>
  <c r="AT83" i="3"/>
  <c r="AH83" i="3"/>
  <c r="V83" i="3"/>
  <c r="J83" i="3"/>
  <c r="CV82" i="3"/>
  <c r="CJ82" i="3"/>
  <c r="BX82" i="3"/>
  <c r="BL82" i="3"/>
  <c r="AZ82" i="3"/>
  <c r="AN82" i="3"/>
  <c r="AB82" i="3"/>
  <c r="BL101" i="3"/>
  <c r="B99" i="3"/>
  <c r="Q97" i="3"/>
  <c r="BV95" i="3"/>
  <c r="BB94" i="3"/>
  <c r="AI93" i="3"/>
  <c r="AG92" i="3"/>
  <c r="BE91" i="3"/>
  <c r="CI90" i="3"/>
  <c r="AA90" i="3"/>
  <c r="CX89" i="3"/>
  <c r="CC89" i="3"/>
  <c r="BH89" i="3"/>
  <c r="AL89" i="3"/>
  <c r="V89" i="3"/>
  <c r="G89" i="3"/>
  <c r="CM88" i="3"/>
  <c r="BX88" i="3"/>
  <c r="BI88" i="3"/>
  <c r="AR88" i="3"/>
  <c r="AD88" i="3"/>
  <c r="P88" i="3"/>
  <c r="B88" i="3"/>
  <c r="CL87" i="3"/>
  <c r="BV87" i="3"/>
  <c r="BH87" i="3"/>
  <c r="AT87" i="3"/>
  <c r="AF87" i="3"/>
  <c r="R87" i="3"/>
  <c r="B87" i="3"/>
  <c r="CL86" i="3"/>
  <c r="BX86" i="3"/>
  <c r="BJ86" i="3"/>
  <c r="AX86" i="3"/>
  <c r="AL86" i="3"/>
  <c r="Z86" i="3"/>
  <c r="N86" i="3"/>
  <c r="B86" i="3"/>
  <c r="CN85" i="3"/>
  <c r="CB85" i="3"/>
  <c r="BP85" i="3"/>
  <c r="BD85" i="3"/>
  <c r="AR85" i="3"/>
  <c r="AF85" i="3"/>
  <c r="T85" i="3"/>
  <c r="H85" i="3"/>
  <c r="CT84" i="3"/>
  <c r="CH84" i="3"/>
  <c r="BV84" i="3"/>
  <c r="BJ84" i="3"/>
  <c r="AX84" i="3"/>
  <c r="AL84" i="3"/>
  <c r="Z84" i="3"/>
  <c r="N84" i="3"/>
  <c r="B84" i="3"/>
  <c r="CN83" i="3"/>
  <c r="CB83" i="3"/>
  <c r="BP83" i="3"/>
  <c r="BD83" i="3"/>
  <c r="AR83" i="3"/>
  <c r="AF83" i="3"/>
  <c r="T83" i="3"/>
  <c r="H83" i="3"/>
  <c r="CT82" i="3"/>
  <c r="CH82" i="3"/>
  <c r="BV82" i="3"/>
  <c r="BJ82" i="3"/>
  <c r="AX82" i="3"/>
  <c r="Z97" i="3"/>
  <c r="W89" i="3"/>
  <c r="AU87" i="3"/>
  <c r="CO85" i="3"/>
  <c r="AY84" i="3"/>
  <c r="I83" i="3"/>
  <c r="N82" i="3"/>
  <c r="CB81" i="3"/>
  <c r="AW81" i="3"/>
  <c r="AC81" i="3"/>
  <c r="L81" i="3"/>
  <c r="CU80" i="3"/>
  <c r="CC80" i="3"/>
  <c r="BN80" i="3"/>
  <c r="AY80" i="3"/>
  <c r="AI80" i="3"/>
  <c r="V80" i="3"/>
  <c r="J80" i="3"/>
  <c r="CV79" i="3"/>
  <c r="CJ79" i="3"/>
  <c r="BX79" i="3"/>
  <c r="BL79" i="3"/>
  <c r="AZ79" i="3"/>
  <c r="AN79" i="3"/>
  <c r="AB79" i="3"/>
  <c r="P79" i="3"/>
  <c r="D79" i="3"/>
  <c r="CP78" i="3"/>
  <c r="CD78" i="3"/>
  <c r="BR78" i="3"/>
  <c r="BF78" i="3"/>
  <c r="AT78" i="3"/>
  <c r="AH78" i="3"/>
  <c r="V78" i="3"/>
  <c r="J78" i="3"/>
  <c r="CV77" i="3"/>
  <c r="CJ77" i="3"/>
  <c r="BX77" i="3"/>
  <c r="BL77" i="3"/>
  <c r="AZ77" i="3"/>
  <c r="AN77" i="3"/>
  <c r="AB77" i="3"/>
  <c r="P77" i="3"/>
  <c r="D77" i="3"/>
  <c r="CP76" i="3"/>
  <c r="CD76" i="3"/>
  <c r="BR76" i="3"/>
  <c r="BF76" i="3"/>
  <c r="AT76" i="3"/>
  <c r="AH76" i="3"/>
  <c r="V76" i="3"/>
  <c r="J76" i="3"/>
  <c r="CV75" i="3"/>
  <c r="CJ75" i="3"/>
  <c r="BX75" i="3"/>
  <c r="BL75" i="3"/>
  <c r="AZ75" i="3"/>
  <c r="AN75" i="3"/>
  <c r="AB75" i="3"/>
  <c r="P75" i="3"/>
  <c r="D75" i="3"/>
  <c r="CP74" i="3"/>
  <c r="CD74" i="3"/>
  <c r="BR74" i="3"/>
  <c r="BF74" i="3"/>
  <c r="AT74" i="3"/>
  <c r="AH74" i="3"/>
  <c r="V74" i="3"/>
  <c r="J74" i="3"/>
  <c r="CV73" i="3"/>
  <c r="CJ73" i="3"/>
  <c r="BX73" i="3"/>
  <c r="BL73" i="3"/>
  <c r="AZ73" i="3"/>
  <c r="AN73" i="3"/>
  <c r="AB73" i="3"/>
  <c r="P73" i="3"/>
  <c r="D73" i="3"/>
  <c r="CP72" i="3"/>
  <c r="CD72" i="3"/>
  <c r="BR72" i="3"/>
  <c r="BF72" i="3"/>
  <c r="AT72" i="3"/>
  <c r="AH72" i="3"/>
  <c r="V72" i="3"/>
  <c r="BX95" i="3"/>
  <c r="H89" i="3"/>
  <c r="AG87" i="3"/>
  <c r="CC85" i="3"/>
  <c r="AM84" i="3"/>
  <c r="CU82" i="3"/>
  <c r="E82" i="3"/>
  <c r="BU81" i="3"/>
  <c r="AV81" i="3"/>
  <c r="Z81" i="3"/>
  <c r="K81" i="3"/>
  <c r="CT80" i="3"/>
  <c r="CB80" i="3"/>
  <c r="BM80" i="3"/>
  <c r="AX80" i="3"/>
  <c r="AH80" i="3"/>
  <c r="U80" i="3"/>
  <c r="I80" i="3"/>
  <c r="CU79" i="3"/>
  <c r="CI79" i="3"/>
  <c r="BW79" i="3"/>
  <c r="BK79" i="3"/>
  <c r="AY79" i="3"/>
  <c r="AM79" i="3"/>
  <c r="AA79" i="3"/>
  <c r="O79" i="3"/>
  <c r="C79" i="3"/>
  <c r="CO78" i="3"/>
  <c r="CC78" i="3"/>
  <c r="BQ78" i="3"/>
  <c r="BE78" i="3"/>
  <c r="AS78" i="3"/>
  <c r="AG78" i="3"/>
  <c r="U78" i="3"/>
  <c r="I78" i="3"/>
  <c r="CU77" i="3"/>
  <c r="CI77" i="3"/>
  <c r="BW77" i="3"/>
  <c r="BK77" i="3"/>
  <c r="AY77" i="3"/>
  <c r="AM77" i="3"/>
  <c r="AA77" i="3"/>
  <c r="O77" i="3"/>
  <c r="C77" i="3"/>
  <c r="CO76" i="3"/>
  <c r="CC76" i="3"/>
  <c r="BQ76" i="3"/>
  <c r="BE76" i="3"/>
  <c r="AS76" i="3"/>
  <c r="AG76" i="3"/>
  <c r="U76" i="3"/>
  <c r="I76" i="3"/>
  <c r="CU75" i="3"/>
  <c r="CI75" i="3"/>
  <c r="BW75" i="3"/>
  <c r="BK75" i="3"/>
  <c r="AY75" i="3"/>
  <c r="AM75" i="3"/>
  <c r="AA75" i="3"/>
  <c r="O75" i="3"/>
  <c r="C75" i="3"/>
  <c r="CO74" i="3"/>
  <c r="CC74" i="3"/>
  <c r="BQ74" i="3"/>
  <c r="BE74" i="3"/>
  <c r="AS74" i="3"/>
  <c r="AG74" i="3"/>
  <c r="U74" i="3"/>
  <c r="I74" i="3"/>
  <c r="CU73" i="3"/>
  <c r="CI73" i="3"/>
  <c r="BW73" i="3"/>
  <c r="BK73" i="3"/>
  <c r="AY73" i="3"/>
  <c r="AM73" i="3"/>
  <c r="AA73" i="3"/>
  <c r="O73" i="3"/>
  <c r="C73" i="3"/>
  <c r="CO72" i="3"/>
  <c r="CC72" i="3"/>
  <c r="BQ72" i="3"/>
  <c r="BE72" i="3"/>
  <c r="AS72" i="3"/>
  <c r="BD94" i="3"/>
  <c r="CN88" i="3"/>
  <c r="S87" i="3"/>
  <c r="BQ85" i="3"/>
  <c r="AA84" i="3"/>
  <c r="CI82" i="3"/>
  <c r="D82" i="3"/>
  <c r="BS81" i="3"/>
  <c r="AU81" i="3"/>
  <c r="Y81" i="3"/>
  <c r="J81" i="3"/>
  <c r="CQ80" i="3"/>
  <c r="CA80" i="3"/>
  <c r="BL80" i="3"/>
  <c r="AU80" i="3"/>
  <c r="AG80" i="3"/>
  <c r="T80" i="3"/>
  <c r="H80" i="3"/>
  <c r="CT79" i="3"/>
  <c r="CH79" i="3"/>
  <c r="BV79" i="3"/>
  <c r="BJ79" i="3"/>
  <c r="AX79" i="3"/>
  <c r="AL79" i="3"/>
  <c r="Z79" i="3"/>
  <c r="N79" i="3"/>
  <c r="B79" i="3"/>
  <c r="CN78" i="3"/>
  <c r="CB78" i="3"/>
  <c r="BP78" i="3"/>
  <c r="BD78" i="3"/>
  <c r="AR78" i="3"/>
  <c r="AF78" i="3"/>
  <c r="T78" i="3"/>
  <c r="H78" i="3"/>
  <c r="CT77" i="3"/>
  <c r="CH77" i="3"/>
  <c r="BV77" i="3"/>
  <c r="BJ77" i="3"/>
  <c r="AX77" i="3"/>
  <c r="AL77" i="3"/>
  <c r="Z77" i="3"/>
  <c r="N77" i="3"/>
  <c r="B77" i="3"/>
  <c r="CN76" i="3"/>
  <c r="CB76" i="3"/>
  <c r="BP76" i="3"/>
  <c r="BD76" i="3"/>
  <c r="AR76" i="3"/>
  <c r="AF76" i="3"/>
  <c r="T76" i="3"/>
  <c r="H76" i="3"/>
  <c r="CT75" i="3"/>
  <c r="CH75" i="3"/>
  <c r="BV75" i="3"/>
  <c r="BJ75" i="3"/>
  <c r="AX75" i="3"/>
  <c r="AL75" i="3"/>
  <c r="Z75" i="3"/>
  <c r="N75" i="3"/>
  <c r="B75" i="3"/>
  <c r="CN74" i="3"/>
  <c r="CB74" i="3"/>
  <c r="BP74" i="3"/>
  <c r="BD74" i="3"/>
  <c r="AR74" i="3"/>
  <c r="AK93" i="3"/>
  <c r="BY88" i="3"/>
  <c r="C87" i="3"/>
  <c r="BE85" i="3"/>
  <c r="O84" i="3"/>
  <c r="BW82" i="3"/>
  <c r="C82" i="3"/>
  <c r="BR81" i="3"/>
  <c r="AT81" i="3"/>
  <c r="X81" i="3"/>
  <c r="I81" i="3"/>
  <c r="CO80" i="3"/>
  <c r="BZ80" i="3"/>
  <c r="BK80" i="3"/>
  <c r="AS80" i="3"/>
  <c r="AF80" i="3"/>
  <c r="S80" i="3"/>
  <c r="G80" i="3"/>
  <c r="CS79" i="3"/>
  <c r="CG79" i="3"/>
  <c r="BU79" i="3"/>
  <c r="BI79" i="3"/>
  <c r="AW79" i="3"/>
  <c r="AK79" i="3"/>
  <c r="Y79" i="3"/>
  <c r="M79" i="3"/>
  <c r="CM78" i="3"/>
  <c r="CA78" i="3"/>
  <c r="BO78" i="3"/>
  <c r="BC78" i="3"/>
  <c r="AQ78" i="3"/>
  <c r="AE78" i="3"/>
  <c r="S78" i="3"/>
  <c r="G78" i="3"/>
  <c r="CS77" i="3"/>
  <c r="CG77" i="3"/>
  <c r="BU77" i="3"/>
  <c r="BI77" i="3"/>
  <c r="AW77" i="3"/>
  <c r="AK77" i="3"/>
  <c r="Y77" i="3"/>
  <c r="M77" i="3"/>
  <c r="CM76" i="3"/>
  <c r="CA76" i="3"/>
  <c r="BO76" i="3"/>
  <c r="BC76" i="3"/>
  <c r="AQ76" i="3"/>
  <c r="AE76" i="3"/>
  <c r="S76" i="3"/>
  <c r="G76" i="3"/>
  <c r="CS75" i="3"/>
  <c r="CG75" i="3"/>
  <c r="BU75" i="3"/>
  <c r="BI75" i="3"/>
  <c r="AW75" i="3"/>
  <c r="AK75" i="3"/>
  <c r="Y75" i="3"/>
  <c r="M75" i="3"/>
  <c r="CM74" i="3"/>
  <c r="CA74" i="3"/>
  <c r="BO74" i="3"/>
  <c r="BC74" i="3"/>
  <c r="AQ74" i="3"/>
  <c r="AE74" i="3"/>
  <c r="S74" i="3"/>
  <c r="G74" i="3"/>
  <c r="CS73" i="3"/>
  <c r="AI92" i="3"/>
  <c r="BJ88" i="3"/>
  <c r="CM86" i="3"/>
  <c r="AS85" i="3"/>
  <c r="C84" i="3"/>
  <c r="BK82" i="3"/>
  <c r="B82" i="3"/>
  <c r="BQ81" i="3"/>
  <c r="AS81" i="3"/>
  <c r="W81" i="3"/>
  <c r="H81" i="3"/>
  <c r="CN80" i="3"/>
  <c r="BY80" i="3"/>
  <c r="BJ80" i="3"/>
  <c r="AR80" i="3"/>
  <c r="AE80" i="3"/>
  <c r="R80" i="3"/>
  <c r="F80" i="3"/>
  <c r="CR79" i="3"/>
  <c r="CF79" i="3"/>
  <c r="BT79" i="3"/>
  <c r="BH79" i="3"/>
  <c r="AV79" i="3"/>
  <c r="AJ79" i="3"/>
  <c r="X79" i="3"/>
  <c r="L79" i="3"/>
  <c r="CX78" i="3"/>
  <c r="CL78" i="3"/>
  <c r="BZ78" i="3"/>
  <c r="BN78" i="3"/>
  <c r="BB78" i="3"/>
  <c r="AP78" i="3"/>
  <c r="AD78" i="3"/>
  <c r="R78" i="3"/>
  <c r="F78" i="3"/>
  <c r="CR77" i="3"/>
  <c r="CF77" i="3"/>
  <c r="BT77" i="3"/>
  <c r="BH77" i="3"/>
  <c r="AV77" i="3"/>
  <c r="AJ77" i="3"/>
  <c r="X77" i="3"/>
  <c r="L77" i="3"/>
  <c r="CX76" i="3"/>
  <c r="CL76" i="3"/>
  <c r="BZ76" i="3"/>
  <c r="BN76" i="3"/>
  <c r="BB76" i="3"/>
  <c r="AP76" i="3"/>
  <c r="AD76" i="3"/>
  <c r="R76" i="3"/>
  <c r="F76" i="3"/>
  <c r="CY76" i="3" s="1"/>
  <c r="CR75" i="3"/>
  <c r="CF75" i="3"/>
  <c r="BT75" i="3"/>
  <c r="BH75" i="3"/>
  <c r="AV75" i="3"/>
  <c r="AJ75" i="3"/>
  <c r="X75" i="3"/>
  <c r="L75" i="3"/>
  <c r="CX74" i="3"/>
  <c r="CL74" i="3"/>
  <c r="BZ74" i="3"/>
  <c r="BN74" i="3"/>
  <c r="BB74" i="3"/>
  <c r="BG91" i="3"/>
  <c r="AS88" i="3"/>
  <c r="BY86" i="3"/>
  <c r="AG85" i="3"/>
  <c r="CO83" i="3"/>
  <c r="AY82" i="3"/>
  <c r="CQ81" i="3"/>
  <c r="BP81" i="3"/>
  <c r="AR81" i="3"/>
  <c r="V81" i="3"/>
  <c r="E81" i="3"/>
  <c r="CM80" i="3"/>
  <c r="BX80" i="3"/>
  <c r="BG80" i="3"/>
  <c r="AQ80" i="3"/>
  <c r="AD80" i="3"/>
  <c r="Q80" i="3"/>
  <c r="E80" i="3"/>
  <c r="CQ79" i="3"/>
  <c r="CE79" i="3"/>
  <c r="BS79" i="3"/>
  <c r="BG79" i="3"/>
  <c r="AU79" i="3"/>
  <c r="AI79" i="3"/>
  <c r="W79" i="3"/>
  <c r="K79" i="3"/>
  <c r="CW78" i="3"/>
  <c r="CK78" i="3"/>
  <c r="BY78" i="3"/>
  <c r="BM78" i="3"/>
  <c r="BA78" i="3"/>
  <c r="AO78" i="3"/>
  <c r="AC78" i="3"/>
  <c r="Q78" i="3"/>
  <c r="E78" i="3"/>
  <c r="CQ77" i="3"/>
  <c r="CE77" i="3"/>
  <c r="BS77" i="3"/>
  <c r="BG77" i="3"/>
  <c r="AU77" i="3"/>
  <c r="AI77" i="3"/>
  <c r="W77" i="3"/>
  <c r="K77" i="3"/>
  <c r="CW76" i="3"/>
  <c r="CK76" i="3"/>
  <c r="BY76" i="3"/>
  <c r="BM76" i="3"/>
  <c r="BA76" i="3"/>
  <c r="AO76" i="3"/>
  <c r="AC76" i="3"/>
  <c r="Q76" i="3"/>
  <c r="E76" i="3"/>
  <c r="CQ75" i="3"/>
  <c r="CE75" i="3"/>
  <c r="BS75" i="3"/>
  <c r="BG75" i="3"/>
  <c r="AU75" i="3"/>
  <c r="AI75" i="3"/>
  <c r="W75" i="3"/>
  <c r="K75" i="3"/>
  <c r="CW74" i="3"/>
  <c r="CK74" i="3"/>
  <c r="BY74" i="3"/>
  <c r="BM74" i="3"/>
  <c r="BA74" i="3"/>
  <c r="AO74" i="3"/>
  <c r="AC74" i="3"/>
  <c r="Q74" i="3"/>
  <c r="E74" i="3"/>
  <c r="CK90" i="3"/>
  <c r="AE88" i="3"/>
  <c r="BK86" i="3"/>
  <c r="U85" i="3"/>
  <c r="CC83" i="3"/>
  <c r="AM82" i="3"/>
  <c r="CP81" i="3"/>
  <c r="BI81" i="3"/>
  <c r="AK81" i="3"/>
  <c r="U81" i="3"/>
  <c r="C81" i="3"/>
  <c r="CL80" i="3"/>
  <c r="BW80" i="3"/>
  <c r="BE80" i="3"/>
  <c r="AP80" i="3"/>
  <c r="AC80" i="3"/>
  <c r="P80" i="3"/>
  <c r="D80" i="3"/>
  <c r="CP79" i="3"/>
  <c r="CD79" i="3"/>
  <c r="BR79" i="3"/>
  <c r="BF79" i="3"/>
  <c r="AT79" i="3"/>
  <c r="AH79" i="3"/>
  <c r="V79" i="3"/>
  <c r="J79" i="3"/>
  <c r="CV78" i="3"/>
  <c r="CJ78" i="3"/>
  <c r="BX78" i="3"/>
  <c r="BL78" i="3"/>
  <c r="AZ78" i="3"/>
  <c r="AN78" i="3"/>
  <c r="AB78" i="3"/>
  <c r="P78" i="3"/>
  <c r="D78" i="3"/>
  <c r="CP77" i="3"/>
  <c r="CD77" i="3"/>
  <c r="BR77" i="3"/>
  <c r="BF77" i="3"/>
  <c r="AT77" i="3"/>
  <c r="AH77" i="3"/>
  <c r="V77" i="3"/>
  <c r="J77" i="3"/>
  <c r="CV76" i="3"/>
  <c r="CJ76" i="3"/>
  <c r="BX76" i="3"/>
  <c r="BL76" i="3"/>
  <c r="AZ76" i="3"/>
  <c r="AN76" i="3"/>
  <c r="AB76" i="3"/>
  <c r="P76" i="3"/>
  <c r="D76" i="3"/>
  <c r="CP75" i="3"/>
  <c r="CD75" i="3"/>
  <c r="BR75" i="3"/>
  <c r="BF75" i="3"/>
  <c r="AT75" i="3"/>
  <c r="AH75" i="3"/>
  <c r="V75" i="3"/>
  <c r="J75" i="3"/>
  <c r="CV74" i="3"/>
  <c r="CJ74" i="3"/>
  <c r="BX74" i="3"/>
  <c r="BL74" i="3"/>
  <c r="AZ74" i="3"/>
  <c r="AN74" i="3"/>
  <c r="AB74" i="3"/>
  <c r="P74" i="3"/>
  <c r="D74" i="3"/>
  <c r="AC90" i="3"/>
  <c r="Q88" i="3"/>
  <c r="AY86" i="3"/>
  <c r="I85" i="3"/>
  <c r="BQ83" i="3"/>
  <c r="AL82" i="3"/>
  <c r="CO81" i="3"/>
  <c r="BH81" i="3"/>
  <c r="AJ81" i="3"/>
  <c r="T81" i="3"/>
  <c r="B81" i="3"/>
  <c r="CK80" i="3"/>
  <c r="BV80" i="3"/>
  <c r="BD80" i="3"/>
  <c r="AO80" i="3"/>
  <c r="AB80" i="3"/>
  <c r="O80" i="3"/>
  <c r="C80" i="3"/>
  <c r="CO79" i="3"/>
  <c r="CC79" i="3"/>
  <c r="BQ79" i="3"/>
  <c r="BE79" i="3"/>
  <c r="AS79" i="3"/>
  <c r="AG79" i="3"/>
  <c r="U79" i="3"/>
  <c r="I79" i="3"/>
  <c r="CU78" i="3"/>
  <c r="CI78" i="3"/>
  <c r="BW78" i="3"/>
  <c r="BK78" i="3"/>
  <c r="AY78" i="3"/>
  <c r="AM78" i="3"/>
  <c r="AA78" i="3"/>
  <c r="O78" i="3"/>
  <c r="C78" i="3"/>
  <c r="CO77" i="3"/>
  <c r="CC77" i="3"/>
  <c r="BQ77" i="3"/>
  <c r="BE77" i="3"/>
  <c r="AS77" i="3"/>
  <c r="AG77" i="3"/>
  <c r="U77" i="3"/>
  <c r="I77" i="3"/>
  <c r="CU76" i="3"/>
  <c r="CI76" i="3"/>
  <c r="BW76" i="3"/>
  <c r="BK76" i="3"/>
  <c r="AY76" i="3"/>
  <c r="AM76" i="3"/>
  <c r="AA76" i="3"/>
  <c r="O76" i="3"/>
  <c r="C76" i="3"/>
  <c r="CO75" i="3"/>
  <c r="CC75" i="3"/>
  <c r="BQ75" i="3"/>
  <c r="BE75" i="3"/>
  <c r="AS75" i="3"/>
  <c r="AG75" i="3"/>
  <c r="U75" i="3"/>
  <c r="I75" i="3"/>
  <c r="C88" i="3"/>
  <c r="AM86" i="3"/>
  <c r="CU84" i="3"/>
  <c r="BE83" i="3"/>
  <c r="AA82" i="3"/>
  <c r="CN81" i="3"/>
  <c r="BG81" i="3"/>
  <c r="AI81" i="3"/>
  <c r="Q81" i="3"/>
  <c r="CJ80" i="3"/>
  <c r="BS80" i="3"/>
  <c r="BC80" i="3"/>
  <c r="AN80" i="3"/>
  <c r="AA80" i="3"/>
  <c r="N80" i="3"/>
  <c r="B80" i="3"/>
  <c r="CN79" i="3"/>
  <c r="CB79" i="3"/>
  <c r="BP79" i="3"/>
  <c r="BD79" i="3"/>
  <c r="AR79" i="3"/>
  <c r="AF79" i="3"/>
  <c r="T79" i="3"/>
  <c r="H79" i="3"/>
  <c r="CT78" i="3"/>
  <c r="CH78" i="3"/>
  <c r="BV78" i="3"/>
  <c r="BJ78" i="3"/>
  <c r="AX78" i="3"/>
  <c r="AL78" i="3"/>
  <c r="Z78" i="3"/>
  <c r="N78" i="3"/>
  <c r="B78" i="3"/>
  <c r="CN77" i="3"/>
  <c r="CB77" i="3"/>
  <c r="BP77" i="3"/>
  <c r="BD77" i="3"/>
  <c r="AR77" i="3"/>
  <c r="AF77" i="3"/>
  <c r="T77" i="3"/>
  <c r="H77" i="3"/>
  <c r="CT76" i="3"/>
  <c r="CH76" i="3"/>
  <c r="BV76" i="3"/>
  <c r="BJ76" i="3"/>
  <c r="AX76" i="3"/>
  <c r="AL76" i="3"/>
  <c r="Z76" i="3"/>
  <c r="N76" i="3"/>
  <c r="B76" i="3"/>
  <c r="CN75" i="3"/>
  <c r="CB75" i="3"/>
  <c r="BP75" i="3"/>
  <c r="BD75" i="3"/>
  <c r="AR75" i="3"/>
  <c r="CE89" i="3"/>
  <c r="CM87" i="3"/>
  <c r="AA86" i="3"/>
  <c r="CI84" i="3"/>
  <c r="AS83" i="3"/>
  <c r="Z82" i="3"/>
  <c r="CE81" i="3"/>
  <c r="BF81" i="3"/>
  <c r="AH81" i="3"/>
  <c r="O81" i="3"/>
  <c r="CX80" i="3"/>
  <c r="CI80" i="3"/>
  <c r="BQ80" i="3"/>
  <c r="BB80" i="3"/>
  <c r="AM80" i="3"/>
  <c r="Z80" i="3"/>
  <c r="M80" i="3"/>
  <c r="CM79" i="3"/>
  <c r="CA79" i="3"/>
  <c r="BO79" i="3"/>
  <c r="BC79" i="3"/>
  <c r="AQ79" i="3"/>
  <c r="AE79" i="3"/>
  <c r="S79" i="3"/>
  <c r="G79" i="3"/>
  <c r="CS78" i="3"/>
  <c r="CG78" i="3"/>
  <c r="BU78" i="3"/>
  <c r="BI78" i="3"/>
  <c r="AW78" i="3"/>
  <c r="AK78" i="3"/>
  <c r="Y78" i="3"/>
  <c r="M78" i="3"/>
  <c r="CM77" i="3"/>
  <c r="CA77" i="3"/>
  <c r="BO77" i="3"/>
  <c r="BC77" i="3"/>
  <c r="AQ77" i="3"/>
  <c r="AE77" i="3"/>
  <c r="S77" i="3"/>
  <c r="G77" i="3"/>
  <c r="CS76" i="3"/>
  <c r="CG76" i="3"/>
  <c r="BU76" i="3"/>
  <c r="BI76" i="3"/>
  <c r="AW76" i="3"/>
  <c r="AK76" i="3"/>
  <c r="Y76" i="3"/>
  <c r="M76" i="3"/>
  <c r="CM75" i="3"/>
  <c r="CA75" i="3"/>
  <c r="BO75" i="3"/>
  <c r="BC75" i="3"/>
  <c r="AQ75" i="3"/>
  <c r="AE75" i="3"/>
  <c r="S75" i="3"/>
  <c r="BW101" i="3"/>
  <c r="BI89" i="3"/>
  <c r="BW87" i="3"/>
  <c r="O86" i="3"/>
  <c r="BW84" i="3"/>
  <c r="AG83" i="3"/>
  <c r="P82" i="3"/>
  <c r="CD81" i="3"/>
  <c r="BE81" i="3"/>
  <c r="AG81" i="3"/>
  <c r="N81" i="3"/>
  <c r="CW80" i="3"/>
  <c r="CH80" i="3"/>
  <c r="BP80" i="3"/>
  <c r="BA80" i="3"/>
  <c r="AL80" i="3"/>
  <c r="Y80" i="3"/>
  <c r="L80" i="3"/>
  <c r="CX79" i="3"/>
  <c r="CL79" i="3"/>
  <c r="BZ79" i="3"/>
  <c r="BN79" i="3"/>
  <c r="BB79" i="3"/>
  <c r="AP79" i="3"/>
  <c r="AD79" i="3"/>
  <c r="R79" i="3"/>
  <c r="F79" i="3"/>
  <c r="CR78" i="3"/>
  <c r="CF78" i="3"/>
  <c r="BT78" i="3"/>
  <c r="BH78" i="3"/>
  <c r="AV78" i="3"/>
  <c r="AJ78" i="3"/>
  <c r="X78" i="3"/>
  <c r="L78" i="3"/>
  <c r="CX77" i="3"/>
  <c r="CL77" i="3"/>
  <c r="BZ77" i="3"/>
  <c r="BN77" i="3"/>
  <c r="BB77" i="3"/>
  <c r="AP77" i="3"/>
  <c r="AD77" i="3"/>
  <c r="R77" i="3"/>
  <c r="F77" i="3"/>
  <c r="CR76" i="3"/>
  <c r="CF76" i="3"/>
  <c r="BT76" i="3"/>
  <c r="BH76" i="3"/>
  <c r="AV76" i="3"/>
  <c r="AJ76" i="3"/>
  <c r="X76" i="3"/>
  <c r="L76" i="3"/>
  <c r="CX75" i="3"/>
  <c r="CL75" i="3"/>
  <c r="BZ75" i="3"/>
  <c r="BN75" i="3"/>
  <c r="BB75" i="3"/>
  <c r="BI87" i="3"/>
  <c r="AZ80" i="3"/>
  <c r="E79" i="3"/>
  <c r="BM77" i="3"/>
  <c r="W76" i="3"/>
  <c r="T75" i="3"/>
  <c r="CI74" i="3"/>
  <c r="BI74" i="3"/>
  <c r="AJ74" i="3"/>
  <c r="N74" i="3"/>
  <c r="CR73" i="3"/>
  <c r="CD73" i="3"/>
  <c r="BP73" i="3"/>
  <c r="BB73" i="3"/>
  <c r="AL73" i="3"/>
  <c r="X73" i="3"/>
  <c r="J73" i="3"/>
  <c r="CT72" i="3"/>
  <c r="CF72" i="3"/>
  <c r="BP72" i="3"/>
  <c r="BB72" i="3"/>
  <c r="AN72" i="3"/>
  <c r="AA72" i="3"/>
  <c r="N72" i="3"/>
  <c r="B72" i="3"/>
  <c r="CN71" i="3"/>
  <c r="CB71" i="3"/>
  <c r="BP71" i="3"/>
  <c r="BD71" i="3"/>
  <c r="AR71" i="3"/>
  <c r="AF71" i="3"/>
  <c r="T71" i="3"/>
  <c r="H71" i="3"/>
  <c r="CT70" i="3"/>
  <c r="CH70" i="3"/>
  <c r="BV70" i="3"/>
  <c r="BJ70" i="3"/>
  <c r="AX70" i="3"/>
  <c r="AL70" i="3"/>
  <c r="Z70" i="3"/>
  <c r="N70" i="3"/>
  <c r="B70" i="3"/>
  <c r="CN69" i="3"/>
  <c r="CB69" i="3"/>
  <c r="BP69" i="3"/>
  <c r="BD69" i="3"/>
  <c r="AR69" i="3"/>
  <c r="AF69" i="3"/>
  <c r="T69" i="3"/>
  <c r="H69" i="3"/>
  <c r="CT68" i="3"/>
  <c r="CH68" i="3"/>
  <c r="BV68" i="3"/>
  <c r="BJ68" i="3"/>
  <c r="AX68" i="3"/>
  <c r="AL68" i="3"/>
  <c r="Z68" i="3"/>
  <c r="N68" i="3"/>
  <c r="B68" i="3"/>
  <c r="CN67" i="3"/>
  <c r="CB67" i="3"/>
  <c r="BP67" i="3"/>
  <c r="BD67" i="3"/>
  <c r="AR67" i="3"/>
  <c r="AF67" i="3"/>
  <c r="T67" i="3"/>
  <c r="H67" i="3"/>
  <c r="CT66" i="3"/>
  <c r="CH66" i="3"/>
  <c r="BV66" i="3"/>
  <c r="BJ66" i="3"/>
  <c r="AX66" i="3"/>
  <c r="AL66" i="3"/>
  <c r="Z66" i="3"/>
  <c r="N66" i="3"/>
  <c r="B66" i="3"/>
  <c r="CN65" i="3"/>
  <c r="CB65" i="3"/>
  <c r="BP65" i="3"/>
  <c r="BD65" i="3"/>
  <c r="AR65" i="3"/>
  <c r="AF65" i="3"/>
  <c r="T65" i="3"/>
  <c r="H65" i="3"/>
  <c r="CT64" i="3"/>
  <c r="CH64" i="3"/>
  <c r="BV64" i="3"/>
  <c r="BJ64" i="3"/>
  <c r="AX64" i="3"/>
  <c r="AL64" i="3"/>
  <c r="Z64" i="3"/>
  <c r="N64" i="3"/>
  <c r="B64" i="3"/>
  <c r="CN63" i="3"/>
  <c r="CB63" i="3"/>
  <c r="BP63" i="3"/>
  <c r="BD63" i="3"/>
  <c r="AR63" i="3"/>
  <c r="AF63" i="3"/>
  <c r="T63" i="3"/>
  <c r="H63" i="3"/>
  <c r="CT62" i="3"/>
  <c r="CH62" i="3"/>
  <c r="C86" i="3"/>
  <c r="AK80" i="3"/>
  <c r="CQ78" i="3"/>
  <c r="BA77" i="3"/>
  <c r="K76" i="3"/>
  <c r="R75" i="3"/>
  <c r="CH74" i="3"/>
  <c r="BH74" i="3"/>
  <c r="AI74" i="3"/>
  <c r="M74" i="3"/>
  <c r="CQ73" i="3"/>
  <c r="CC73" i="3"/>
  <c r="BO73" i="3"/>
  <c r="BA73" i="3"/>
  <c r="AK73" i="3"/>
  <c r="W73" i="3"/>
  <c r="I73" i="3"/>
  <c r="CS72" i="3"/>
  <c r="CE72" i="3"/>
  <c r="BO72" i="3"/>
  <c r="BA72" i="3"/>
  <c r="AM72" i="3"/>
  <c r="Z72" i="3"/>
  <c r="M72" i="3"/>
  <c r="CM71" i="3"/>
  <c r="CA71" i="3"/>
  <c r="BO71" i="3"/>
  <c r="BC71" i="3"/>
  <c r="AQ71" i="3"/>
  <c r="AE71" i="3"/>
  <c r="S71" i="3"/>
  <c r="G71" i="3"/>
  <c r="CS70" i="3"/>
  <c r="CG70" i="3"/>
  <c r="BU70" i="3"/>
  <c r="BI70" i="3"/>
  <c r="AW70" i="3"/>
  <c r="AK70" i="3"/>
  <c r="Y70" i="3"/>
  <c r="M70" i="3"/>
  <c r="CM69" i="3"/>
  <c r="CA69" i="3"/>
  <c r="BO69" i="3"/>
  <c r="BC69" i="3"/>
  <c r="AQ69" i="3"/>
  <c r="AE69" i="3"/>
  <c r="S69" i="3"/>
  <c r="G69" i="3"/>
  <c r="CS68" i="3"/>
  <c r="CG68" i="3"/>
  <c r="BU68" i="3"/>
  <c r="BI68" i="3"/>
  <c r="AW68" i="3"/>
  <c r="AK68" i="3"/>
  <c r="Y68" i="3"/>
  <c r="M68" i="3"/>
  <c r="CM67" i="3"/>
  <c r="CA67" i="3"/>
  <c r="BO67" i="3"/>
  <c r="BC67" i="3"/>
  <c r="AQ67" i="3"/>
  <c r="AE67" i="3"/>
  <c r="S67" i="3"/>
  <c r="G67" i="3"/>
  <c r="CS66" i="3"/>
  <c r="CG66" i="3"/>
  <c r="BU66" i="3"/>
  <c r="BI66" i="3"/>
  <c r="AW66" i="3"/>
  <c r="AK66" i="3"/>
  <c r="Y66" i="3"/>
  <c r="M66" i="3"/>
  <c r="CM65" i="3"/>
  <c r="CA65" i="3"/>
  <c r="BO65" i="3"/>
  <c r="BC65" i="3"/>
  <c r="AQ65" i="3"/>
  <c r="AE65" i="3"/>
  <c r="S65" i="3"/>
  <c r="G65" i="3"/>
  <c r="CS64" i="3"/>
  <c r="CG64" i="3"/>
  <c r="BU64" i="3"/>
  <c r="BI64" i="3"/>
  <c r="AW64" i="3"/>
  <c r="AK64" i="3"/>
  <c r="Y64" i="3"/>
  <c r="M64" i="3"/>
  <c r="CM63" i="3"/>
  <c r="CA63" i="3"/>
  <c r="BO63" i="3"/>
  <c r="BK84" i="3"/>
  <c r="W80" i="3"/>
  <c r="CE78" i="3"/>
  <c r="AO77" i="3"/>
  <c r="CW75" i="3"/>
  <c r="Q75" i="3"/>
  <c r="CG74" i="3"/>
  <c r="BG74" i="3"/>
  <c r="AF74" i="3"/>
  <c r="L74" i="3"/>
  <c r="CP73" i="3"/>
  <c r="CB73" i="3"/>
  <c r="BN73" i="3"/>
  <c r="AX73" i="3"/>
  <c r="AJ73" i="3"/>
  <c r="V73" i="3"/>
  <c r="H73" i="3"/>
  <c r="CR72" i="3"/>
  <c r="CB72" i="3"/>
  <c r="BN72" i="3"/>
  <c r="AZ72" i="3"/>
  <c r="AL72" i="3"/>
  <c r="Y72" i="3"/>
  <c r="L72" i="3"/>
  <c r="CX71" i="3"/>
  <c r="CL71" i="3"/>
  <c r="BZ71" i="3"/>
  <c r="BN71" i="3"/>
  <c r="BB71" i="3"/>
  <c r="AP71" i="3"/>
  <c r="AD71" i="3"/>
  <c r="R71" i="3"/>
  <c r="F71" i="3"/>
  <c r="CR70" i="3"/>
  <c r="CF70" i="3"/>
  <c r="BT70" i="3"/>
  <c r="BH70" i="3"/>
  <c r="AV70" i="3"/>
  <c r="AJ70" i="3"/>
  <c r="X70" i="3"/>
  <c r="L70" i="3"/>
  <c r="CX69" i="3"/>
  <c r="CL69" i="3"/>
  <c r="BZ69" i="3"/>
  <c r="BN69" i="3"/>
  <c r="BB69" i="3"/>
  <c r="AP69" i="3"/>
  <c r="AD69" i="3"/>
  <c r="R69" i="3"/>
  <c r="F69" i="3"/>
  <c r="CY69" i="3" s="1"/>
  <c r="CR68" i="3"/>
  <c r="CF68" i="3"/>
  <c r="BT68" i="3"/>
  <c r="BH68" i="3"/>
  <c r="AV68" i="3"/>
  <c r="AJ68" i="3"/>
  <c r="X68" i="3"/>
  <c r="L68" i="3"/>
  <c r="CX67" i="3"/>
  <c r="CL67" i="3"/>
  <c r="BZ67" i="3"/>
  <c r="BN67" i="3"/>
  <c r="BB67" i="3"/>
  <c r="AP67" i="3"/>
  <c r="AD67" i="3"/>
  <c r="R67" i="3"/>
  <c r="F67" i="3"/>
  <c r="CR66" i="3"/>
  <c r="CF66" i="3"/>
  <c r="BT66" i="3"/>
  <c r="BH66" i="3"/>
  <c r="AV66" i="3"/>
  <c r="AJ66" i="3"/>
  <c r="X66" i="3"/>
  <c r="L66" i="3"/>
  <c r="CX65" i="3"/>
  <c r="CL65" i="3"/>
  <c r="BZ65" i="3"/>
  <c r="BN65" i="3"/>
  <c r="U83" i="3"/>
  <c r="K80" i="3"/>
  <c r="BS78" i="3"/>
  <c r="AC77" i="3"/>
  <c r="CK75" i="3"/>
  <c r="H75" i="3"/>
  <c r="CF74" i="3"/>
  <c r="AY74" i="3"/>
  <c r="AD74" i="3"/>
  <c r="K74" i="3"/>
  <c r="CO73" i="3"/>
  <c r="CA73" i="3"/>
  <c r="BM73" i="3"/>
  <c r="AW73" i="3"/>
  <c r="AI73" i="3"/>
  <c r="U73" i="3"/>
  <c r="G73" i="3"/>
  <c r="CQ72" i="3"/>
  <c r="CA72" i="3"/>
  <c r="BM72" i="3"/>
  <c r="AY72" i="3"/>
  <c r="AK72" i="3"/>
  <c r="X72" i="3"/>
  <c r="K72" i="3"/>
  <c r="CW71" i="3"/>
  <c r="CK71" i="3"/>
  <c r="BY71" i="3"/>
  <c r="BM71" i="3"/>
  <c r="BA71" i="3"/>
  <c r="AO71" i="3"/>
  <c r="AC71" i="3"/>
  <c r="Q71" i="3"/>
  <c r="E71" i="3"/>
  <c r="CQ70" i="3"/>
  <c r="CE70" i="3"/>
  <c r="BS70" i="3"/>
  <c r="BG70" i="3"/>
  <c r="AU70" i="3"/>
  <c r="AI70" i="3"/>
  <c r="W70" i="3"/>
  <c r="K70" i="3"/>
  <c r="CW69" i="3"/>
  <c r="CK69" i="3"/>
  <c r="BY69" i="3"/>
  <c r="BM69" i="3"/>
  <c r="BA69" i="3"/>
  <c r="AO69" i="3"/>
  <c r="AC69" i="3"/>
  <c r="Q69" i="3"/>
  <c r="E69" i="3"/>
  <c r="CQ68" i="3"/>
  <c r="CE68" i="3"/>
  <c r="BS68" i="3"/>
  <c r="BG68" i="3"/>
  <c r="AU68" i="3"/>
  <c r="AI68" i="3"/>
  <c r="W68" i="3"/>
  <c r="K68" i="3"/>
  <c r="CW67" i="3"/>
  <c r="CK67" i="3"/>
  <c r="BY67" i="3"/>
  <c r="BM67" i="3"/>
  <c r="BA67" i="3"/>
  <c r="AO67" i="3"/>
  <c r="AC67" i="3"/>
  <c r="Q67" i="3"/>
  <c r="E67" i="3"/>
  <c r="CQ66" i="3"/>
  <c r="CE66" i="3"/>
  <c r="BS66" i="3"/>
  <c r="BG66" i="3"/>
  <c r="AU66" i="3"/>
  <c r="AI66" i="3"/>
  <c r="W66" i="3"/>
  <c r="K66" i="3"/>
  <c r="CW65" i="3"/>
  <c r="CK65" i="3"/>
  <c r="BY65" i="3"/>
  <c r="BM65" i="3"/>
  <c r="BA65" i="3"/>
  <c r="AO65" i="3"/>
  <c r="O82" i="3"/>
  <c r="CW79" i="3"/>
  <c r="BG78" i="3"/>
  <c r="Q77" i="3"/>
  <c r="BY75" i="3"/>
  <c r="G75" i="3"/>
  <c r="CE74" i="3"/>
  <c r="AX74" i="3"/>
  <c r="AA74" i="3"/>
  <c r="H74" i="3"/>
  <c r="CN73" i="3"/>
  <c r="BZ73" i="3"/>
  <c r="BJ73" i="3"/>
  <c r="AV73" i="3"/>
  <c r="AH73" i="3"/>
  <c r="T73" i="3"/>
  <c r="F73" i="3"/>
  <c r="CN72" i="3"/>
  <c r="BZ72" i="3"/>
  <c r="BL72" i="3"/>
  <c r="AX72" i="3"/>
  <c r="AJ72" i="3"/>
  <c r="W72" i="3"/>
  <c r="J72" i="3"/>
  <c r="CV71" i="3"/>
  <c r="CJ71" i="3"/>
  <c r="BX71" i="3"/>
  <c r="BL71" i="3"/>
  <c r="AZ71" i="3"/>
  <c r="AN71" i="3"/>
  <c r="AB71" i="3"/>
  <c r="P71" i="3"/>
  <c r="D71" i="3"/>
  <c r="CP70" i="3"/>
  <c r="CD70" i="3"/>
  <c r="BR70" i="3"/>
  <c r="BF70" i="3"/>
  <c r="AT70" i="3"/>
  <c r="AH70" i="3"/>
  <c r="V70" i="3"/>
  <c r="J70" i="3"/>
  <c r="CV69" i="3"/>
  <c r="CJ69" i="3"/>
  <c r="BX69" i="3"/>
  <c r="BL69" i="3"/>
  <c r="AZ69" i="3"/>
  <c r="AN69" i="3"/>
  <c r="AB69" i="3"/>
  <c r="P69" i="3"/>
  <c r="D69" i="3"/>
  <c r="CP68" i="3"/>
  <c r="CD68" i="3"/>
  <c r="BR68" i="3"/>
  <c r="BF68" i="3"/>
  <c r="AT68" i="3"/>
  <c r="AH68" i="3"/>
  <c r="V68" i="3"/>
  <c r="J68" i="3"/>
  <c r="CV67" i="3"/>
  <c r="CJ67" i="3"/>
  <c r="BX67" i="3"/>
  <c r="BL67" i="3"/>
  <c r="AZ67" i="3"/>
  <c r="AN67" i="3"/>
  <c r="AB67" i="3"/>
  <c r="P67" i="3"/>
  <c r="D67" i="3"/>
  <c r="CP66" i="3"/>
  <c r="CD66" i="3"/>
  <c r="BR66" i="3"/>
  <c r="BF66" i="3"/>
  <c r="AT66" i="3"/>
  <c r="AH66" i="3"/>
  <c r="V66" i="3"/>
  <c r="J66" i="3"/>
  <c r="CV65" i="3"/>
  <c r="CJ65" i="3"/>
  <c r="BX65" i="3"/>
  <c r="BL65" i="3"/>
  <c r="AZ65" i="3"/>
  <c r="AN65" i="3"/>
  <c r="CC81" i="3"/>
  <c r="CK79" i="3"/>
  <c r="AU78" i="3"/>
  <c r="E77" i="3"/>
  <c r="BM75" i="3"/>
  <c r="F75" i="3"/>
  <c r="BW74" i="3"/>
  <c r="AW74" i="3"/>
  <c r="Z74" i="3"/>
  <c r="F74" i="3"/>
  <c r="CM73" i="3"/>
  <c r="BY73" i="3"/>
  <c r="BI73" i="3"/>
  <c r="AU73" i="3"/>
  <c r="AG73" i="3"/>
  <c r="S73" i="3"/>
  <c r="E73" i="3"/>
  <c r="CM72" i="3"/>
  <c r="BY72" i="3"/>
  <c r="BK72" i="3"/>
  <c r="AW72" i="3"/>
  <c r="AI72" i="3"/>
  <c r="U72" i="3"/>
  <c r="I72" i="3"/>
  <c r="CU71" i="3"/>
  <c r="CI71" i="3"/>
  <c r="BW71" i="3"/>
  <c r="BK71" i="3"/>
  <c r="AY71" i="3"/>
  <c r="AM71" i="3"/>
  <c r="AA71" i="3"/>
  <c r="O71" i="3"/>
  <c r="C71" i="3"/>
  <c r="CO70" i="3"/>
  <c r="CC70" i="3"/>
  <c r="BQ70" i="3"/>
  <c r="BE70" i="3"/>
  <c r="AS70" i="3"/>
  <c r="AG70" i="3"/>
  <c r="U70" i="3"/>
  <c r="I70" i="3"/>
  <c r="CU69" i="3"/>
  <c r="CI69" i="3"/>
  <c r="BW69" i="3"/>
  <c r="BK69" i="3"/>
  <c r="AY69" i="3"/>
  <c r="AM69" i="3"/>
  <c r="AA69" i="3"/>
  <c r="O69" i="3"/>
  <c r="C69" i="3"/>
  <c r="CO68" i="3"/>
  <c r="CC68" i="3"/>
  <c r="BQ68" i="3"/>
  <c r="BE68" i="3"/>
  <c r="AS68" i="3"/>
  <c r="AG68" i="3"/>
  <c r="U68" i="3"/>
  <c r="I68" i="3"/>
  <c r="CU67" i="3"/>
  <c r="CI67" i="3"/>
  <c r="BW67" i="3"/>
  <c r="BK67" i="3"/>
  <c r="AY67" i="3"/>
  <c r="AM67" i="3"/>
  <c r="AA67" i="3"/>
  <c r="O67" i="3"/>
  <c r="C67" i="3"/>
  <c r="CO66" i="3"/>
  <c r="CC66" i="3"/>
  <c r="BQ66" i="3"/>
  <c r="BE66" i="3"/>
  <c r="AS66" i="3"/>
  <c r="AG66" i="3"/>
  <c r="U66" i="3"/>
  <c r="I66" i="3"/>
  <c r="CU65" i="3"/>
  <c r="CI65" i="3"/>
  <c r="BW65" i="3"/>
  <c r="BK65" i="3"/>
  <c r="AY65" i="3"/>
  <c r="AM65" i="3"/>
  <c r="AA65" i="3"/>
  <c r="O65" i="3"/>
  <c r="C65" i="3"/>
  <c r="CO64" i="3"/>
  <c r="BD81" i="3"/>
  <c r="BY79" i="3"/>
  <c r="AI78" i="3"/>
  <c r="CQ76" i="3"/>
  <c r="BA75" i="3"/>
  <c r="E75" i="3"/>
  <c r="BV74" i="3"/>
  <c r="AV74" i="3"/>
  <c r="Y74" i="3"/>
  <c r="C74" i="3"/>
  <c r="CL73" i="3"/>
  <c r="BV73" i="3"/>
  <c r="BH73" i="3"/>
  <c r="AT73" i="3"/>
  <c r="AF73" i="3"/>
  <c r="R73" i="3"/>
  <c r="B73" i="3"/>
  <c r="CL72" i="3"/>
  <c r="BX72" i="3"/>
  <c r="BJ72" i="3"/>
  <c r="AV72" i="3"/>
  <c r="AG72" i="3"/>
  <c r="T72" i="3"/>
  <c r="H72" i="3"/>
  <c r="CT71" i="3"/>
  <c r="CH71" i="3"/>
  <c r="BV71" i="3"/>
  <c r="BJ71" i="3"/>
  <c r="AX71" i="3"/>
  <c r="AL71" i="3"/>
  <c r="Z71" i="3"/>
  <c r="N71" i="3"/>
  <c r="B71" i="3"/>
  <c r="CN70" i="3"/>
  <c r="CB70" i="3"/>
  <c r="BP70" i="3"/>
  <c r="BD70" i="3"/>
  <c r="AR70" i="3"/>
  <c r="AF70" i="3"/>
  <c r="T70" i="3"/>
  <c r="H70" i="3"/>
  <c r="CT69" i="3"/>
  <c r="CH69" i="3"/>
  <c r="BV69" i="3"/>
  <c r="BJ69" i="3"/>
  <c r="AX69" i="3"/>
  <c r="AL69" i="3"/>
  <c r="Z69" i="3"/>
  <c r="N69" i="3"/>
  <c r="B69" i="3"/>
  <c r="CN68" i="3"/>
  <c r="CB68" i="3"/>
  <c r="BP68" i="3"/>
  <c r="BD68" i="3"/>
  <c r="AR68" i="3"/>
  <c r="AF68" i="3"/>
  <c r="T68" i="3"/>
  <c r="H68" i="3"/>
  <c r="CT67" i="3"/>
  <c r="CH67" i="3"/>
  <c r="BV67" i="3"/>
  <c r="BJ67" i="3"/>
  <c r="AX67" i="3"/>
  <c r="AL67" i="3"/>
  <c r="Z67" i="3"/>
  <c r="N67" i="3"/>
  <c r="B67" i="3"/>
  <c r="CN66" i="3"/>
  <c r="CB66" i="3"/>
  <c r="BP66" i="3"/>
  <c r="BD66" i="3"/>
  <c r="AR66" i="3"/>
  <c r="AF66" i="3"/>
  <c r="T66" i="3"/>
  <c r="H66" i="3"/>
  <c r="CT65" i="3"/>
  <c r="CH65" i="3"/>
  <c r="BV65" i="3"/>
  <c r="BJ65" i="3"/>
  <c r="AX65" i="3"/>
  <c r="AF81" i="3"/>
  <c r="BM79" i="3"/>
  <c r="W78" i="3"/>
  <c r="CE76" i="3"/>
  <c r="AP75" i="3"/>
  <c r="CU74" i="3"/>
  <c r="BU74" i="3"/>
  <c r="AU74" i="3"/>
  <c r="X74" i="3"/>
  <c r="B74" i="3"/>
  <c r="CK73" i="3"/>
  <c r="BU73" i="3"/>
  <c r="BG73" i="3"/>
  <c r="AS73" i="3"/>
  <c r="AE73" i="3"/>
  <c r="Q73" i="3"/>
  <c r="CK72" i="3"/>
  <c r="BW72" i="3"/>
  <c r="BI72" i="3"/>
  <c r="AU72" i="3"/>
  <c r="AF72" i="3"/>
  <c r="S72" i="3"/>
  <c r="G72" i="3"/>
  <c r="CS71" i="3"/>
  <c r="CG71" i="3"/>
  <c r="BU71" i="3"/>
  <c r="BI71" i="3"/>
  <c r="AW71" i="3"/>
  <c r="AK71" i="3"/>
  <c r="Y71" i="3"/>
  <c r="M71" i="3"/>
  <c r="CM70" i="3"/>
  <c r="CA70" i="3"/>
  <c r="BO70" i="3"/>
  <c r="BC70" i="3"/>
  <c r="AQ70" i="3"/>
  <c r="AE70" i="3"/>
  <c r="S70" i="3"/>
  <c r="G70" i="3"/>
  <c r="CS69" i="3"/>
  <c r="CG69" i="3"/>
  <c r="BU69" i="3"/>
  <c r="BI69" i="3"/>
  <c r="AW69" i="3"/>
  <c r="AK69" i="3"/>
  <c r="Y69" i="3"/>
  <c r="M69" i="3"/>
  <c r="CM68" i="3"/>
  <c r="CA68" i="3"/>
  <c r="BO68" i="3"/>
  <c r="BC68" i="3"/>
  <c r="AQ68" i="3"/>
  <c r="AE68" i="3"/>
  <c r="S68" i="3"/>
  <c r="G68" i="3"/>
  <c r="CS67" i="3"/>
  <c r="CG67" i="3"/>
  <c r="BU67" i="3"/>
  <c r="BI67" i="3"/>
  <c r="AW67" i="3"/>
  <c r="AK67" i="3"/>
  <c r="Y67" i="3"/>
  <c r="M67" i="3"/>
  <c r="CM66" i="3"/>
  <c r="CA66" i="3"/>
  <c r="BO66" i="3"/>
  <c r="BC66" i="3"/>
  <c r="AQ66" i="3"/>
  <c r="AE66" i="3"/>
  <c r="S66" i="3"/>
  <c r="M81" i="3"/>
  <c r="BA79" i="3"/>
  <c r="K78" i="3"/>
  <c r="BS76" i="3"/>
  <c r="AO75" i="3"/>
  <c r="CT74" i="3"/>
  <c r="BT74" i="3"/>
  <c r="AP74" i="3"/>
  <c r="W74" i="3"/>
  <c r="CH73" i="3"/>
  <c r="BT73" i="3"/>
  <c r="BF73" i="3"/>
  <c r="AR73" i="3"/>
  <c r="AD73" i="3"/>
  <c r="N73" i="3"/>
  <c r="CX72" i="3"/>
  <c r="CJ72" i="3"/>
  <c r="BV72" i="3"/>
  <c r="BH72" i="3"/>
  <c r="AR72" i="3"/>
  <c r="AE72" i="3"/>
  <c r="R72" i="3"/>
  <c r="F72" i="3"/>
  <c r="CR71" i="3"/>
  <c r="CF71" i="3"/>
  <c r="BT71" i="3"/>
  <c r="BH71" i="3"/>
  <c r="AV71" i="3"/>
  <c r="AJ71" i="3"/>
  <c r="X71" i="3"/>
  <c r="L71" i="3"/>
  <c r="CX70" i="3"/>
  <c r="CL70" i="3"/>
  <c r="BZ70" i="3"/>
  <c r="BN70" i="3"/>
  <c r="BB70" i="3"/>
  <c r="AP70" i="3"/>
  <c r="AD70" i="3"/>
  <c r="R70" i="3"/>
  <c r="F70" i="3"/>
  <c r="CR69" i="3"/>
  <c r="CF69" i="3"/>
  <c r="BT69" i="3"/>
  <c r="BH69" i="3"/>
  <c r="AV69" i="3"/>
  <c r="AJ69" i="3"/>
  <c r="X69" i="3"/>
  <c r="L69" i="3"/>
  <c r="CX68" i="3"/>
  <c r="CL68" i="3"/>
  <c r="BZ68" i="3"/>
  <c r="BN68" i="3"/>
  <c r="BB68" i="3"/>
  <c r="AP68" i="3"/>
  <c r="AD68" i="3"/>
  <c r="R68" i="3"/>
  <c r="F68" i="3"/>
  <c r="CR67" i="3"/>
  <c r="CF67" i="3"/>
  <c r="BT67" i="3"/>
  <c r="BH67" i="3"/>
  <c r="AV67" i="3"/>
  <c r="AJ67" i="3"/>
  <c r="X67" i="3"/>
  <c r="L67" i="3"/>
  <c r="CX66" i="3"/>
  <c r="CL66" i="3"/>
  <c r="BZ66" i="3"/>
  <c r="BN66" i="3"/>
  <c r="BB66" i="3"/>
  <c r="AP66" i="3"/>
  <c r="AD66" i="3"/>
  <c r="R66" i="3"/>
  <c r="F66" i="3"/>
  <c r="CR65" i="3"/>
  <c r="CF65" i="3"/>
  <c r="BT65" i="3"/>
  <c r="BH65" i="3"/>
  <c r="CV80" i="3"/>
  <c r="AO79" i="3"/>
  <c r="CW77" i="3"/>
  <c r="BG76" i="3"/>
  <c r="AF75" i="3"/>
  <c r="CS74" i="3"/>
  <c r="BS74" i="3"/>
  <c r="AM74" i="3"/>
  <c r="T74" i="3"/>
  <c r="CX73" i="3"/>
  <c r="CG73" i="3"/>
  <c r="BS73" i="3"/>
  <c r="BE73" i="3"/>
  <c r="AQ73" i="3"/>
  <c r="AC73" i="3"/>
  <c r="M73" i="3"/>
  <c r="CW72" i="3"/>
  <c r="CI72" i="3"/>
  <c r="BU72" i="3"/>
  <c r="BG72" i="3"/>
  <c r="AQ72" i="3"/>
  <c r="AD72" i="3"/>
  <c r="Q72" i="3"/>
  <c r="E72" i="3"/>
  <c r="CQ71" i="3"/>
  <c r="CE71" i="3"/>
  <c r="BS71" i="3"/>
  <c r="BG71" i="3"/>
  <c r="AU71" i="3"/>
  <c r="AI71" i="3"/>
  <c r="W71" i="3"/>
  <c r="K71" i="3"/>
  <c r="CW70" i="3"/>
  <c r="CK70" i="3"/>
  <c r="BY70" i="3"/>
  <c r="BM70" i="3"/>
  <c r="BA70" i="3"/>
  <c r="AO70" i="3"/>
  <c r="AC70" i="3"/>
  <c r="Q70" i="3"/>
  <c r="E70" i="3"/>
  <c r="CQ69" i="3"/>
  <c r="CE69" i="3"/>
  <c r="BS69" i="3"/>
  <c r="BG69" i="3"/>
  <c r="AU69" i="3"/>
  <c r="AI69" i="3"/>
  <c r="W69" i="3"/>
  <c r="K69" i="3"/>
  <c r="CW68" i="3"/>
  <c r="CK68" i="3"/>
  <c r="BY68" i="3"/>
  <c r="BM68" i="3"/>
  <c r="BA68" i="3"/>
  <c r="AO68" i="3"/>
  <c r="AC68" i="3"/>
  <c r="Q68" i="3"/>
  <c r="E68" i="3"/>
  <c r="CQ67" i="3"/>
  <c r="CE67" i="3"/>
  <c r="BS67" i="3"/>
  <c r="BG67" i="3"/>
  <c r="AU67" i="3"/>
  <c r="AI67" i="3"/>
  <c r="W67" i="3"/>
  <c r="K67" i="3"/>
  <c r="CW66" i="3"/>
  <c r="CK66" i="3"/>
  <c r="BY66" i="3"/>
  <c r="BM66" i="3"/>
  <c r="BA66" i="3"/>
  <c r="AO66" i="3"/>
  <c r="AC66" i="3"/>
  <c r="Q66" i="3"/>
  <c r="E66" i="3"/>
  <c r="CQ65" i="3"/>
  <c r="CE65" i="3"/>
  <c r="BS65" i="3"/>
  <c r="BG65" i="3"/>
  <c r="D99" i="3"/>
  <c r="CE80" i="3"/>
  <c r="AC79" i="3"/>
  <c r="CK77" i="3"/>
  <c r="AU76" i="3"/>
  <c r="AD75" i="3"/>
  <c r="CR74" i="3"/>
  <c r="BK74" i="3"/>
  <c r="AL74" i="3"/>
  <c r="R74" i="3"/>
  <c r="CW73" i="3"/>
  <c r="CF73" i="3"/>
  <c r="BR73" i="3"/>
  <c r="BD73" i="3"/>
  <c r="AP73" i="3"/>
  <c r="Z73" i="3"/>
  <c r="L73" i="3"/>
  <c r="CV72" i="3"/>
  <c r="CH72" i="3"/>
  <c r="BT72" i="3"/>
  <c r="BD72" i="3"/>
  <c r="AP72" i="3"/>
  <c r="AC72" i="3"/>
  <c r="P72" i="3"/>
  <c r="D72" i="3"/>
  <c r="CP71" i="3"/>
  <c r="CD71" i="3"/>
  <c r="BR71" i="3"/>
  <c r="BF71" i="3"/>
  <c r="AT71" i="3"/>
  <c r="AH71" i="3"/>
  <c r="V71" i="3"/>
  <c r="J71" i="3"/>
  <c r="CV70" i="3"/>
  <c r="CJ70" i="3"/>
  <c r="BX70" i="3"/>
  <c r="BL70" i="3"/>
  <c r="AZ70" i="3"/>
  <c r="AN70" i="3"/>
  <c r="AB70" i="3"/>
  <c r="P70" i="3"/>
  <c r="D70" i="3"/>
  <c r="CP69" i="3"/>
  <c r="CD69" i="3"/>
  <c r="BR69" i="3"/>
  <c r="BF69" i="3"/>
  <c r="AT69" i="3"/>
  <c r="AH69" i="3"/>
  <c r="V69" i="3"/>
  <c r="J69" i="3"/>
  <c r="CV68" i="3"/>
  <c r="CJ68" i="3"/>
  <c r="BX68" i="3"/>
  <c r="BL68" i="3"/>
  <c r="AZ68" i="3"/>
  <c r="AN68" i="3"/>
  <c r="AB68" i="3"/>
  <c r="P68" i="3"/>
  <c r="D68" i="3"/>
  <c r="CP67" i="3"/>
  <c r="CD67" i="3"/>
  <c r="BR67" i="3"/>
  <c r="BF67" i="3"/>
  <c r="AT67" i="3"/>
  <c r="AH67" i="3"/>
  <c r="V67" i="3"/>
  <c r="J67" i="3"/>
  <c r="CV66" i="3"/>
  <c r="CJ66" i="3"/>
  <c r="BX66" i="3"/>
  <c r="BL66" i="3"/>
  <c r="AZ66" i="3"/>
  <c r="AN66" i="3"/>
  <c r="AB66" i="3"/>
  <c r="P66" i="3"/>
  <c r="D66" i="3"/>
  <c r="CP65" i="3"/>
  <c r="CD65" i="3"/>
  <c r="BY77" i="3"/>
  <c r="Y73" i="3"/>
  <c r="BQ71" i="3"/>
  <c r="AA70" i="3"/>
  <c r="CI68" i="3"/>
  <c r="AS67" i="3"/>
  <c r="G66" i="3"/>
  <c r="BB65" i="3"/>
  <c r="AG65" i="3"/>
  <c r="P65" i="3"/>
  <c r="CX64" i="3"/>
  <c r="CI64" i="3"/>
  <c r="BS64" i="3"/>
  <c r="BE64" i="3"/>
  <c r="AQ64" i="3"/>
  <c r="AC64" i="3"/>
  <c r="O64" i="3"/>
  <c r="CW63" i="3"/>
  <c r="CI63" i="3"/>
  <c r="BU63" i="3"/>
  <c r="BG63" i="3"/>
  <c r="AT63" i="3"/>
  <c r="AG63" i="3"/>
  <c r="S63" i="3"/>
  <c r="F63" i="3"/>
  <c r="CQ62" i="3"/>
  <c r="CD62" i="3"/>
  <c r="BR62" i="3"/>
  <c r="BF62" i="3"/>
  <c r="AT62" i="3"/>
  <c r="AH62" i="3"/>
  <c r="V62" i="3"/>
  <c r="J62" i="3"/>
  <c r="CV61" i="3"/>
  <c r="CJ61" i="3"/>
  <c r="BX61" i="3"/>
  <c r="BL61" i="3"/>
  <c r="AZ61" i="3"/>
  <c r="AN61" i="3"/>
  <c r="AB61" i="3"/>
  <c r="P61" i="3"/>
  <c r="D61" i="3"/>
  <c r="CP60" i="3"/>
  <c r="CD60" i="3"/>
  <c r="BR60" i="3"/>
  <c r="BF60" i="3"/>
  <c r="AT60" i="3"/>
  <c r="AH60" i="3"/>
  <c r="V60" i="3"/>
  <c r="J60" i="3"/>
  <c r="CV59" i="3"/>
  <c r="CJ59" i="3"/>
  <c r="BX59" i="3"/>
  <c r="BL59" i="3"/>
  <c r="AZ59" i="3"/>
  <c r="AN59" i="3"/>
  <c r="AB59" i="3"/>
  <c r="P59" i="3"/>
  <c r="D59" i="3"/>
  <c r="CP58" i="3"/>
  <c r="CD58" i="3"/>
  <c r="BR58" i="3"/>
  <c r="BF58" i="3"/>
  <c r="AT58" i="3"/>
  <c r="AH58" i="3"/>
  <c r="V58" i="3"/>
  <c r="J58" i="3"/>
  <c r="CV57" i="3"/>
  <c r="CJ57" i="3"/>
  <c r="BX57" i="3"/>
  <c r="BL57" i="3"/>
  <c r="AZ57" i="3"/>
  <c r="AN57" i="3"/>
  <c r="AB57" i="3"/>
  <c r="P57" i="3"/>
  <c r="D57" i="3"/>
  <c r="CP56" i="3"/>
  <c r="CD56" i="3"/>
  <c r="BR56" i="3"/>
  <c r="BF56" i="3"/>
  <c r="AT56" i="3"/>
  <c r="AH56" i="3"/>
  <c r="AC75" i="3"/>
  <c r="CU72" i="3"/>
  <c r="AS71" i="3"/>
  <c r="C70" i="3"/>
  <c r="BK68" i="3"/>
  <c r="U67" i="3"/>
  <c r="CS65" i="3"/>
  <c r="AV65" i="3"/>
  <c r="AC65" i="3"/>
  <c r="M65" i="3"/>
  <c r="CV64" i="3"/>
  <c r="CE64" i="3"/>
  <c r="BQ64" i="3"/>
  <c r="BC64" i="3"/>
  <c r="AO64" i="3"/>
  <c r="AA64" i="3"/>
  <c r="K64" i="3"/>
  <c r="CU63" i="3"/>
  <c r="CG63" i="3"/>
  <c r="BS63" i="3"/>
  <c r="BE63" i="3"/>
  <c r="AQ63" i="3"/>
  <c r="AD63" i="3"/>
  <c r="Q63" i="3"/>
  <c r="D63" i="3"/>
  <c r="CO62" i="3"/>
  <c r="CB62" i="3"/>
  <c r="BP62" i="3"/>
  <c r="BD62" i="3"/>
  <c r="AR62" i="3"/>
  <c r="AF62" i="3"/>
  <c r="T62" i="3"/>
  <c r="H62" i="3"/>
  <c r="CT61" i="3"/>
  <c r="CH61" i="3"/>
  <c r="BV61" i="3"/>
  <c r="BJ61" i="3"/>
  <c r="AX61" i="3"/>
  <c r="AL61" i="3"/>
  <c r="Z61" i="3"/>
  <c r="N61" i="3"/>
  <c r="B61" i="3"/>
  <c r="CN60" i="3"/>
  <c r="CB60" i="3"/>
  <c r="BP60" i="3"/>
  <c r="BD60" i="3"/>
  <c r="AR60" i="3"/>
  <c r="AF60" i="3"/>
  <c r="T60" i="3"/>
  <c r="H60" i="3"/>
  <c r="CT59" i="3"/>
  <c r="CH59" i="3"/>
  <c r="BV59" i="3"/>
  <c r="BJ59" i="3"/>
  <c r="AX59" i="3"/>
  <c r="AL59" i="3"/>
  <c r="Z59" i="3"/>
  <c r="N59" i="3"/>
  <c r="B59" i="3"/>
  <c r="CN58" i="3"/>
  <c r="CB58" i="3"/>
  <c r="BP58" i="3"/>
  <c r="BD58" i="3"/>
  <c r="AR58" i="3"/>
  <c r="AF58" i="3"/>
  <c r="T58" i="3"/>
  <c r="H58" i="3"/>
  <c r="CT57" i="3"/>
  <c r="CH57" i="3"/>
  <c r="BV57" i="3"/>
  <c r="BJ57" i="3"/>
  <c r="AX57" i="3"/>
  <c r="AL57" i="3"/>
  <c r="Z57" i="3"/>
  <c r="N57" i="3"/>
  <c r="B57" i="3"/>
  <c r="CN56" i="3"/>
  <c r="CB56" i="3"/>
  <c r="BP56" i="3"/>
  <c r="BD56" i="3"/>
  <c r="AR56" i="3"/>
  <c r="CQ74" i="3"/>
  <c r="CG72" i="3"/>
  <c r="AG71" i="3"/>
  <c r="CO69" i="3"/>
  <c r="AY68" i="3"/>
  <c r="I67" i="3"/>
  <c r="CO65" i="3"/>
  <c r="AU65" i="3"/>
  <c r="AB65" i="3"/>
  <c r="L65" i="3"/>
  <c r="CU64" i="3"/>
  <c r="CD64" i="3"/>
  <c r="BP64" i="3"/>
  <c r="BB64" i="3"/>
  <c r="AN64" i="3"/>
  <c r="X64" i="3"/>
  <c r="J64" i="3"/>
  <c r="CT63" i="3"/>
  <c r="CF63" i="3"/>
  <c r="BR63" i="3"/>
  <c r="BC63" i="3"/>
  <c r="AP63" i="3"/>
  <c r="AC63" i="3"/>
  <c r="P63" i="3"/>
  <c r="C63" i="3"/>
  <c r="CN62" i="3"/>
  <c r="CA62" i="3"/>
  <c r="BO62" i="3"/>
  <c r="BC62" i="3"/>
  <c r="AQ62" i="3"/>
  <c r="AE62" i="3"/>
  <c r="S62" i="3"/>
  <c r="G62" i="3"/>
  <c r="CS61" i="3"/>
  <c r="CG61" i="3"/>
  <c r="BU61" i="3"/>
  <c r="BI61" i="3"/>
  <c r="AW61" i="3"/>
  <c r="AK61" i="3"/>
  <c r="Y61" i="3"/>
  <c r="M61" i="3"/>
  <c r="CM60" i="3"/>
  <c r="CA60" i="3"/>
  <c r="BO60" i="3"/>
  <c r="BC60" i="3"/>
  <c r="AQ60" i="3"/>
  <c r="AE60" i="3"/>
  <c r="S60" i="3"/>
  <c r="G60" i="3"/>
  <c r="CS59" i="3"/>
  <c r="CG59" i="3"/>
  <c r="BU59" i="3"/>
  <c r="BI59" i="3"/>
  <c r="AW59" i="3"/>
  <c r="AK59" i="3"/>
  <c r="Y59" i="3"/>
  <c r="M59" i="3"/>
  <c r="CM58" i="3"/>
  <c r="CA58" i="3"/>
  <c r="BO58" i="3"/>
  <c r="BC58" i="3"/>
  <c r="AQ58" i="3"/>
  <c r="AE58" i="3"/>
  <c r="S58" i="3"/>
  <c r="G58" i="3"/>
  <c r="CY58" i="3" s="1"/>
  <c r="CS57" i="3"/>
  <c r="CG57" i="3"/>
  <c r="BU57" i="3"/>
  <c r="BI57" i="3"/>
  <c r="AW57" i="3"/>
  <c r="AK57" i="3"/>
  <c r="Y57" i="3"/>
  <c r="M57" i="3"/>
  <c r="CM56" i="3"/>
  <c r="CA56" i="3"/>
  <c r="BO56" i="3"/>
  <c r="BC56" i="3"/>
  <c r="AQ56" i="3"/>
  <c r="BJ74" i="3"/>
  <c r="BS72" i="3"/>
  <c r="U71" i="3"/>
  <c r="CC69" i="3"/>
  <c r="AM68" i="3"/>
  <c r="CU66" i="3"/>
  <c r="CG65" i="3"/>
  <c r="AT65" i="3"/>
  <c r="Z65" i="3"/>
  <c r="K65" i="3"/>
  <c r="CR64" i="3"/>
  <c r="CC64" i="3"/>
  <c r="BO64" i="3"/>
  <c r="BA64" i="3"/>
  <c r="AM64" i="3"/>
  <c r="W64" i="3"/>
  <c r="I64" i="3"/>
  <c r="CS63" i="3"/>
  <c r="CE63" i="3"/>
  <c r="BQ63" i="3"/>
  <c r="BB63" i="3"/>
  <c r="AO63" i="3"/>
  <c r="AB63" i="3"/>
  <c r="O63" i="3"/>
  <c r="B63" i="3"/>
  <c r="CM62" i="3"/>
  <c r="BZ62" i="3"/>
  <c r="BN62" i="3"/>
  <c r="BB62" i="3"/>
  <c r="AP62" i="3"/>
  <c r="AD62" i="3"/>
  <c r="R62" i="3"/>
  <c r="F62" i="3"/>
  <c r="CR61" i="3"/>
  <c r="CF61" i="3"/>
  <c r="BT61" i="3"/>
  <c r="BH61" i="3"/>
  <c r="AV61" i="3"/>
  <c r="AJ61" i="3"/>
  <c r="X61" i="3"/>
  <c r="L61" i="3"/>
  <c r="CX60" i="3"/>
  <c r="CL60" i="3"/>
  <c r="BZ60" i="3"/>
  <c r="BN60" i="3"/>
  <c r="BB60" i="3"/>
  <c r="AP60" i="3"/>
  <c r="AD60" i="3"/>
  <c r="R60" i="3"/>
  <c r="F60" i="3"/>
  <c r="CR59" i="3"/>
  <c r="CF59" i="3"/>
  <c r="BT59" i="3"/>
  <c r="BH59" i="3"/>
  <c r="AV59" i="3"/>
  <c r="AJ59" i="3"/>
  <c r="X59" i="3"/>
  <c r="L59" i="3"/>
  <c r="CX58" i="3"/>
  <c r="CL58" i="3"/>
  <c r="BZ58" i="3"/>
  <c r="BN58" i="3"/>
  <c r="BB58" i="3"/>
  <c r="AP58" i="3"/>
  <c r="AD58" i="3"/>
  <c r="R58" i="3"/>
  <c r="F58" i="3"/>
  <c r="CR57" i="3"/>
  <c r="CF57" i="3"/>
  <c r="BT57" i="3"/>
  <c r="BH57" i="3"/>
  <c r="AV57" i="3"/>
  <c r="AJ57" i="3"/>
  <c r="X57" i="3"/>
  <c r="L57" i="3"/>
  <c r="CX56" i="3"/>
  <c r="CL56" i="3"/>
  <c r="BZ56" i="3"/>
  <c r="BN56" i="3"/>
  <c r="BB56" i="3"/>
  <c r="AK74" i="3"/>
  <c r="BC72" i="3"/>
  <c r="I71" i="3"/>
  <c r="BQ69" i="3"/>
  <c r="AA68" i="3"/>
  <c r="CI66" i="3"/>
  <c r="CC65" i="3"/>
  <c r="AS65" i="3"/>
  <c r="Y65" i="3"/>
  <c r="J65" i="3"/>
  <c r="CQ64" i="3"/>
  <c r="CB64" i="3"/>
  <c r="BN64" i="3"/>
  <c r="AZ64" i="3"/>
  <c r="AJ64" i="3"/>
  <c r="V64" i="3"/>
  <c r="H64" i="3"/>
  <c r="CR63" i="3"/>
  <c r="CD63" i="3"/>
  <c r="BN63" i="3"/>
  <c r="BA63" i="3"/>
  <c r="AN63" i="3"/>
  <c r="AA63" i="3"/>
  <c r="N63" i="3"/>
  <c r="CL62" i="3"/>
  <c r="BY62" i="3"/>
  <c r="BM62" i="3"/>
  <c r="BA62" i="3"/>
  <c r="AO62" i="3"/>
  <c r="AC62" i="3"/>
  <c r="Q62" i="3"/>
  <c r="E62" i="3"/>
  <c r="CQ61" i="3"/>
  <c r="CE61" i="3"/>
  <c r="BS61" i="3"/>
  <c r="BG61" i="3"/>
  <c r="AU61" i="3"/>
  <c r="AI61" i="3"/>
  <c r="W61" i="3"/>
  <c r="K61" i="3"/>
  <c r="CW60" i="3"/>
  <c r="CK60" i="3"/>
  <c r="BY60" i="3"/>
  <c r="BM60" i="3"/>
  <c r="BA60" i="3"/>
  <c r="AO60" i="3"/>
  <c r="AC60" i="3"/>
  <c r="Q60" i="3"/>
  <c r="E60" i="3"/>
  <c r="CQ59" i="3"/>
  <c r="CE59" i="3"/>
  <c r="BS59" i="3"/>
  <c r="BG59" i="3"/>
  <c r="AU59" i="3"/>
  <c r="AI59" i="3"/>
  <c r="W59" i="3"/>
  <c r="K59" i="3"/>
  <c r="CW58" i="3"/>
  <c r="CK58" i="3"/>
  <c r="BY58" i="3"/>
  <c r="BM58" i="3"/>
  <c r="BA58" i="3"/>
  <c r="AO58" i="3"/>
  <c r="AC58" i="3"/>
  <c r="Q58" i="3"/>
  <c r="E58" i="3"/>
  <c r="CQ57" i="3"/>
  <c r="CE57" i="3"/>
  <c r="BS57" i="3"/>
  <c r="BG57" i="3"/>
  <c r="AU57" i="3"/>
  <c r="AI57" i="3"/>
  <c r="W57" i="3"/>
  <c r="K57" i="3"/>
  <c r="CW56" i="3"/>
  <c r="CK56" i="3"/>
  <c r="BY56" i="3"/>
  <c r="BM56" i="3"/>
  <c r="BA56" i="3"/>
  <c r="AO56" i="3"/>
  <c r="AC56" i="3"/>
  <c r="Q56" i="3"/>
  <c r="E56" i="3"/>
  <c r="CQ55" i="3"/>
  <c r="O74" i="3"/>
  <c r="AO72" i="3"/>
  <c r="CU70" i="3"/>
  <c r="BE69" i="3"/>
  <c r="O68" i="3"/>
  <c r="BW66" i="3"/>
  <c r="BU65" i="3"/>
  <c r="AP65" i="3"/>
  <c r="X65" i="3"/>
  <c r="I65" i="3"/>
  <c r="CP64" i="3"/>
  <c r="CA64" i="3"/>
  <c r="BM64" i="3"/>
  <c r="AY64" i="3"/>
  <c r="AI64" i="3"/>
  <c r="U64" i="3"/>
  <c r="G64" i="3"/>
  <c r="CQ63" i="3"/>
  <c r="CC63" i="3"/>
  <c r="BM63" i="3"/>
  <c r="AZ63" i="3"/>
  <c r="AM63" i="3"/>
  <c r="Z63" i="3"/>
  <c r="M63" i="3"/>
  <c r="CX62" i="3"/>
  <c r="CK62" i="3"/>
  <c r="BX62" i="3"/>
  <c r="BL62" i="3"/>
  <c r="AZ62" i="3"/>
  <c r="AN62" i="3"/>
  <c r="AB62" i="3"/>
  <c r="P62" i="3"/>
  <c r="D62" i="3"/>
  <c r="CP61" i="3"/>
  <c r="CD61" i="3"/>
  <c r="BR61" i="3"/>
  <c r="BF61" i="3"/>
  <c r="AT61" i="3"/>
  <c r="AH61" i="3"/>
  <c r="V61" i="3"/>
  <c r="J61" i="3"/>
  <c r="CV60" i="3"/>
  <c r="CJ60" i="3"/>
  <c r="BX60" i="3"/>
  <c r="BL60" i="3"/>
  <c r="AZ60" i="3"/>
  <c r="AN60" i="3"/>
  <c r="AB60" i="3"/>
  <c r="P60" i="3"/>
  <c r="D60" i="3"/>
  <c r="CP59" i="3"/>
  <c r="CD59" i="3"/>
  <c r="BR59" i="3"/>
  <c r="BF59" i="3"/>
  <c r="AT59" i="3"/>
  <c r="AH59" i="3"/>
  <c r="V59" i="3"/>
  <c r="J59" i="3"/>
  <c r="CV58" i="3"/>
  <c r="CJ58" i="3"/>
  <c r="BX58" i="3"/>
  <c r="BL58" i="3"/>
  <c r="AZ58" i="3"/>
  <c r="AN58" i="3"/>
  <c r="AB58" i="3"/>
  <c r="P58" i="3"/>
  <c r="D58" i="3"/>
  <c r="CP57" i="3"/>
  <c r="CD57" i="3"/>
  <c r="BR57" i="3"/>
  <c r="BF57" i="3"/>
  <c r="AT57" i="3"/>
  <c r="AH57" i="3"/>
  <c r="V57" i="3"/>
  <c r="J57" i="3"/>
  <c r="CV56" i="3"/>
  <c r="CJ56" i="3"/>
  <c r="BX56" i="3"/>
  <c r="BL56" i="3"/>
  <c r="CT73" i="3"/>
  <c r="AB72" i="3"/>
  <c r="CI70" i="3"/>
  <c r="AS69" i="3"/>
  <c r="C68" i="3"/>
  <c r="BK66" i="3"/>
  <c r="BR65" i="3"/>
  <c r="AL65" i="3"/>
  <c r="W65" i="3"/>
  <c r="F65" i="3"/>
  <c r="CN64" i="3"/>
  <c r="BZ64" i="3"/>
  <c r="BL64" i="3"/>
  <c r="AV64" i="3"/>
  <c r="AH64" i="3"/>
  <c r="T64" i="3"/>
  <c r="F64" i="3"/>
  <c r="CP63" i="3"/>
  <c r="BZ63" i="3"/>
  <c r="BL63" i="3"/>
  <c r="AY63" i="3"/>
  <c r="AL63" i="3"/>
  <c r="Y63" i="3"/>
  <c r="L63" i="3"/>
  <c r="CW62" i="3"/>
  <c r="CJ62" i="3"/>
  <c r="BW62" i="3"/>
  <c r="BK62" i="3"/>
  <c r="AY62" i="3"/>
  <c r="AM62" i="3"/>
  <c r="AA62" i="3"/>
  <c r="O62" i="3"/>
  <c r="C62" i="3"/>
  <c r="CO61" i="3"/>
  <c r="CC61" i="3"/>
  <c r="BQ61" i="3"/>
  <c r="BE61" i="3"/>
  <c r="AS61" i="3"/>
  <c r="AG61" i="3"/>
  <c r="U61" i="3"/>
  <c r="I61" i="3"/>
  <c r="CU60" i="3"/>
  <c r="CI60" i="3"/>
  <c r="BW60" i="3"/>
  <c r="BK60" i="3"/>
  <c r="AY60" i="3"/>
  <c r="AM60" i="3"/>
  <c r="AA60" i="3"/>
  <c r="O60" i="3"/>
  <c r="C60" i="3"/>
  <c r="CO59" i="3"/>
  <c r="CC59" i="3"/>
  <c r="BQ59" i="3"/>
  <c r="BE59" i="3"/>
  <c r="AS59" i="3"/>
  <c r="AG59" i="3"/>
  <c r="U59" i="3"/>
  <c r="I59" i="3"/>
  <c r="CU58" i="3"/>
  <c r="CI58" i="3"/>
  <c r="BW58" i="3"/>
  <c r="BK58" i="3"/>
  <c r="AY58" i="3"/>
  <c r="AM58" i="3"/>
  <c r="AA58" i="3"/>
  <c r="O58" i="3"/>
  <c r="C58" i="3"/>
  <c r="CO57" i="3"/>
  <c r="CC57" i="3"/>
  <c r="BQ57" i="3"/>
  <c r="BE57" i="3"/>
  <c r="AS57" i="3"/>
  <c r="AG57" i="3"/>
  <c r="U57" i="3"/>
  <c r="I57" i="3"/>
  <c r="CU56" i="3"/>
  <c r="CI56" i="3"/>
  <c r="BW56" i="3"/>
  <c r="BK56" i="3"/>
  <c r="AY56" i="3"/>
  <c r="AM56" i="3"/>
  <c r="CE73" i="3"/>
  <c r="O72" i="3"/>
  <c r="BW70" i="3"/>
  <c r="AG69" i="3"/>
  <c r="CO67" i="3"/>
  <c r="AY66" i="3"/>
  <c r="BQ65" i="3"/>
  <c r="AK65" i="3"/>
  <c r="V65" i="3"/>
  <c r="E65" i="3"/>
  <c r="CM64" i="3"/>
  <c r="BY64" i="3"/>
  <c r="BK64" i="3"/>
  <c r="AU64" i="3"/>
  <c r="AG64" i="3"/>
  <c r="S64" i="3"/>
  <c r="E64" i="3"/>
  <c r="CO63" i="3"/>
  <c r="BY63" i="3"/>
  <c r="BK63" i="3"/>
  <c r="AX63" i="3"/>
  <c r="AK63" i="3"/>
  <c r="X63" i="3"/>
  <c r="K63" i="3"/>
  <c r="CV62" i="3"/>
  <c r="CI62" i="3"/>
  <c r="BV62" i="3"/>
  <c r="BJ62" i="3"/>
  <c r="AX62" i="3"/>
  <c r="AL62" i="3"/>
  <c r="Z62" i="3"/>
  <c r="N62" i="3"/>
  <c r="B62" i="3"/>
  <c r="CN61" i="3"/>
  <c r="CB61" i="3"/>
  <c r="BP61" i="3"/>
  <c r="BD61" i="3"/>
  <c r="AR61" i="3"/>
  <c r="AF61" i="3"/>
  <c r="T61" i="3"/>
  <c r="H61" i="3"/>
  <c r="CT60" i="3"/>
  <c r="CH60" i="3"/>
  <c r="BV60" i="3"/>
  <c r="BJ60" i="3"/>
  <c r="AX60" i="3"/>
  <c r="AL60" i="3"/>
  <c r="Z60" i="3"/>
  <c r="N60" i="3"/>
  <c r="B60" i="3"/>
  <c r="CN59" i="3"/>
  <c r="CB59" i="3"/>
  <c r="BP59" i="3"/>
  <c r="BD59" i="3"/>
  <c r="AR59" i="3"/>
  <c r="AF59" i="3"/>
  <c r="T59" i="3"/>
  <c r="H59" i="3"/>
  <c r="CT58" i="3"/>
  <c r="CH58" i="3"/>
  <c r="BV58" i="3"/>
  <c r="BJ58" i="3"/>
  <c r="AX58" i="3"/>
  <c r="AL58" i="3"/>
  <c r="Z58" i="3"/>
  <c r="N58" i="3"/>
  <c r="B58" i="3"/>
  <c r="CN57" i="3"/>
  <c r="CB57" i="3"/>
  <c r="BP57" i="3"/>
  <c r="BD57" i="3"/>
  <c r="AR57" i="3"/>
  <c r="AF57" i="3"/>
  <c r="T57" i="3"/>
  <c r="H57" i="3"/>
  <c r="CT56" i="3"/>
  <c r="CH56" i="3"/>
  <c r="BV56" i="3"/>
  <c r="BJ56" i="3"/>
  <c r="BO80" i="3"/>
  <c r="BC73" i="3"/>
  <c r="CO71" i="3"/>
  <c r="AY70" i="3"/>
  <c r="I69" i="3"/>
  <c r="BQ67" i="3"/>
  <c r="AA66" i="3"/>
  <c r="BF65" i="3"/>
  <c r="AI65" i="3"/>
  <c r="R65" i="3"/>
  <c r="B65" i="3"/>
  <c r="CK64" i="3"/>
  <c r="BW64" i="3"/>
  <c r="BG64" i="3"/>
  <c r="AS64" i="3"/>
  <c r="AE64" i="3"/>
  <c r="Q64" i="3"/>
  <c r="C64" i="3"/>
  <c r="CK63" i="3"/>
  <c r="BW63" i="3"/>
  <c r="BI63" i="3"/>
  <c r="AV63" i="3"/>
  <c r="AI63" i="3"/>
  <c r="V63" i="3"/>
  <c r="I63" i="3"/>
  <c r="CS62" i="3"/>
  <c r="CF62" i="3"/>
  <c r="BT62" i="3"/>
  <c r="BH62" i="3"/>
  <c r="AV62" i="3"/>
  <c r="AJ62" i="3"/>
  <c r="X62" i="3"/>
  <c r="L62" i="3"/>
  <c r="CX61" i="3"/>
  <c r="CL61" i="3"/>
  <c r="BZ61" i="3"/>
  <c r="BN61" i="3"/>
  <c r="BB61" i="3"/>
  <c r="AP61" i="3"/>
  <c r="AD61" i="3"/>
  <c r="R61" i="3"/>
  <c r="F61" i="3"/>
  <c r="CR60" i="3"/>
  <c r="CF60" i="3"/>
  <c r="BT60" i="3"/>
  <c r="BH60" i="3"/>
  <c r="AV60" i="3"/>
  <c r="AJ60" i="3"/>
  <c r="X60" i="3"/>
  <c r="L60" i="3"/>
  <c r="CX59" i="3"/>
  <c r="CL59" i="3"/>
  <c r="BZ59" i="3"/>
  <c r="BN59" i="3"/>
  <c r="BB59" i="3"/>
  <c r="AP59" i="3"/>
  <c r="AD59" i="3"/>
  <c r="R59" i="3"/>
  <c r="F59" i="3"/>
  <c r="CR58" i="3"/>
  <c r="CF58" i="3"/>
  <c r="BT58" i="3"/>
  <c r="BH58" i="3"/>
  <c r="AV58" i="3"/>
  <c r="AJ58" i="3"/>
  <c r="X58" i="3"/>
  <c r="L58" i="3"/>
  <c r="CX57" i="3"/>
  <c r="CL57" i="3"/>
  <c r="BZ57" i="3"/>
  <c r="BN57" i="3"/>
  <c r="BB57" i="3"/>
  <c r="AP57" i="3"/>
  <c r="AD57" i="3"/>
  <c r="R57" i="3"/>
  <c r="F57" i="3"/>
  <c r="CR56" i="3"/>
  <c r="CF56" i="3"/>
  <c r="BT56" i="3"/>
  <c r="BQ73" i="3"/>
  <c r="CC67" i="3"/>
  <c r="U65" i="3"/>
  <c r="BH64" i="3"/>
  <c r="D64" i="3"/>
  <c r="AW63" i="3"/>
  <c r="CU62" i="3"/>
  <c r="AW62" i="3"/>
  <c r="BC61" i="3"/>
  <c r="G61" i="3"/>
  <c r="BI60" i="3"/>
  <c r="M60" i="3"/>
  <c r="BO59" i="3"/>
  <c r="S59" i="3"/>
  <c r="BU58" i="3"/>
  <c r="Y58" i="3"/>
  <c r="CA57" i="3"/>
  <c r="AE57" i="3"/>
  <c r="CG56" i="3"/>
  <c r="AW56" i="3"/>
  <c r="AE56" i="3"/>
  <c r="R56" i="3"/>
  <c r="D56" i="3"/>
  <c r="CO55" i="3"/>
  <c r="CC55" i="3"/>
  <c r="BQ55" i="3"/>
  <c r="BE55" i="3"/>
  <c r="AS55" i="3"/>
  <c r="AG55" i="3"/>
  <c r="U55" i="3"/>
  <c r="I55" i="3"/>
  <c r="CU54" i="3"/>
  <c r="CI54" i="3"/>
  <c r="BW54" i="3"/>
  <c r="BK54" i="3"/>
  <c r="AY54" i="3"/>
  <c r="AM54" i="3"/>
  <c r="AA54" i="3"/>
  <c r="O54" i="3"/>
  <c r="C54" i="3"/>
  <c r="CO53" i="3"/>
  <c r="CC53" i="3"/>
  <c r="BQ53" i="3"/>
  <c r="BE53" i="3"/>
  <c r="AS53" i="3"/>
  <c r="AG53" i="3"/>
  <c r="U53" i="3"/>
  <c r="I53" i="3"/>
  <c r="CU52" i="3"/>
  <c r="CI52" i="3"/>
  <c r="BW52" i="3"/>
  <c r="BK52" i="3"/>
  <c r="AY52" i="3"/>
  <c r="AM52" i="3"/>
  <c r="AA52" i="3"/>
  <c r="O52" i="3"/>
  <c r="C52" i="3"/>
  <c r="CO51" i="3"/>
  <c r="CC51" i="3"/>
  <c r="BQ51" i="3"/>
  <c r="BE51" i="3"/>
  <c r="AS51" i="3"/>
  <c r="AG51" i="3"/>
  <c r="U51" i="3"/>
  <c r="I51" i="3"/>
  <c r="CU50" i="3"/>
  <c r="CI50" i="3"/>
  <c r="BW50" i="3"/>
  <c r="BK50" i="3"/>
  <c r="AY50" i="3"/>
  <c r="AM50" i="3"/>
  <c r="AA50" i="3"/>
  <c r="O50" i="3"/>
  <c r="C50" i="3"/>
  <c r="CO49" i="3"/>
  <c r="CC49" i="3"/>
  <c r="BQ49" i="3"/>
  <c r="BE49" i="3"/>
  <c r="AS49" i="3"/>
  <c r="AG49" i="3"/>
  <c r="U49" i="3"/>
  <c r="I49" i="3"/>
  <c r="CU48" i="3"/>
  <c r="CI48" i="3"/>
  <c r="BW48" i="3"/>
  <c r="K73" i="3"/>
  <c r="AG67" i="3"/>
  <c r="N65" i="3"/>
  <c r="BD64" i="3"/>
  <c r="CV63" i="3"/>
  <c r="AS63" i="3"/>
  <c r="CP62" i="3"/>
  <c r="AS62" i="3"/>
  <c r="CU61" i="3"/>
  <c r="AY61" i="3"/>
  <c r="C61" i="3"/>
  <c r="BE60" i="3"/>
  <c r="I60" i="3"/>
  <c r="BK59" i="3"/>
  <c r="O59" i="3"/>
  <c r="BQ58" i="3"/>
  <c r="U58" i="3"/>
  <c r="BW57" i="3"/>
  <c r="AA57" i="3"/>
  <c r="CC56" i="3"/>
  <c r="AU56" i="3"/>
  <c r="AB56" i="3"/>
  <c r="O56" i="3"/>
  <c r="B56" i="3"/>
  <c r="CM55" i="3"/>
  <c r="CA55" i="3"/>
  <c r="BO55" i="3"/>
  <c r="BC55" i="3"/>
  <c r="AQ55" i="3"/>
  <c r="AE55" i="3"/>
  <c r="S55" i="3"/>
  <c r="G55" i="3"/>
  <c r="CY55" i="3" s="1"/>
  <c r="CS54" i="3"/>
  <c r="CG54" i="3"/>
  <c r="BU54" i="3"/>
  <c r="BI54" i="3"/>
  <c r="AW54" i="3"/>
  <c r="AK54" i="3"/>
  <c r="Y54" i="3"/>
  <c r="M54" i="3"/>
  <c r="CM53" i="3"/>
  <c r="CA53" i="3"/>
  <c r="BO53" i="3"/>
  <c r="BC53" i="3"/>
  <c r="AQ53" i="3"/>
  <c r="AE53" i="3"/>
  <c r="S53" i="3"/>
  <c r="G53" i="3"/>
  <c r="CS52" i="3"/>
  <c r="CG52" i="3"/>
  <c r="BU52" i="3"/>
  <c r="BI52" i="3"/>
  <c r="AW52" i="3"/>
  <c r="AK52" i="3"/>
  <c r="Y52" i="3"/>
  <c r="M52" i="3"/>
  <c r="CM51" i="3"/>
  <c r="CA51" i="3"/>
  <c r="BO51" i="3"/>
  <c r="BC51" i="3"/>
  <c r="AQ51" i="3"/>
  <c r="AE51" i="3"/>
  <c r="S51" i="3"/>
  <c r="G51" i="3"/>
  <c r="CS50" i="3"/>
  <c r="CG50" i="3"/>
  <c r="BU50" i="3"/>
  <c r="BI50" i="3"/>
  <c r="AW50" i="3"/>
  <c r="AK50" i="3"/>
  <c r="Y50" i="3"/>
  <c r="M50" i="3"/>
  <c r="CM49" i="3"/>
  <c r="CA49" i="3"/>
  <c r="BO49" i="3"/>
  <c r="BC49" i="3"/>
  <c r="AQ49" i="3"/>
  <c r="AE49" i="3"/>
  <c r="S49" i="3"/>
  <c r="G49" i="3"/>
  <c r="CY49" i="3" s="1"/>
  <c r="C72" i="3"/>
  <c r="AM66" i="3"/>
  <c r="D65" i="3"/>
  <c r="AT64" i="3"/>
  <c r="CL63" i="3"/>
  <c r="AJ63" i="3"/>
  <c r="CG62" i="3"/>
  <c r="AK62" i="3"/>
  <c r="CM61" i="3"/>
  <c r="AQ61" i="3"/>
  <c r="CS60" i="3"/>
  <c r="AW60" i="3"/>
  <c r="BC59" i="3"/>
  <c r="G59" i="3"/>
  <c r="BI58" i="3"/>
  <c r="M58" i="3"/>
  <c r="BO57" i="3"/>
  <c r="S57" i="3"/>
  <c r="BU56" i="3"/>
  <c r="AS56" i="3"/>
  <c r="AA56" i="3"/>
  <c r="N56" i="3"/>
  <c r="CL55" i="3"/>
  <c r="BZ55" i="3"/>
  <c r="BN55" i="3"/>
  <c r="BB55" i="3"/>
  <c r="AP55" i="3"/>
  <c r="AD55" i="3"/>
  <c r="R55" i="3"/>
  <c r="F55" i="3"/>
  <c r="CR54" i="3"/>
  <c r="CF54" i="3"/>
  <c r="BT54" i="3"/>
  <c r="BH54" i="3"/>
  <c r="AV54" i="3"/>
  <c r="AJ54" i="3"/>
  <c r="X54" i="3"/>
  <c r="L54" i="3"/>
  <c r="CX53" i="3"/>
  <c r="CL53" i="3"/>
  <c r="BZ53" i="3"/>
  <c r="BN53" i="3"/>
  <c r="BB53" i="3"/>
  <c r="AP53" i="3"/>
  <c r="AD53" i="3"/>
  <c r="R53" i="3"/>
  <c r="F53" i="3"/>
  <c r="CY53" i="3" s="1"/>
  <c r="CR52" i="3"/>
  <c r="CF52" i="3"/>
  <c r="BT52" i="3"/>
  <c r="BH52" i="3"/>
  <c r="AV52" i="3"/>
  <c r="AJ52" i="3"/>
  <c r="X52" i="3"/>
  <c r="L52" i="3"/>
  <c r="CX51" i="3"/>
  <c r="CL51" i="3"/>
  <c r="BZ51" i="3"/>
  <c r="BN51" i="3"/>
  <c r="BB51" i="3"/>
  <c r="AP51" i="3"/>
  <c r="AD51" i="3"/>
  <c r="R51" i="3"/>
  <c r="F51" i="3"/>
  <c r="CR50" i="3"/>
  <c r="CF50" i="3"/>
  <c r="BT50" i="3"/>
  <c r="BH50" i="3"/>
  <c r="AV50" i="3"/>
  <c r="AJ50" i="3"/>
  <c r="X50" i="3"/>
  <c r="L50" i="3"/>
  <c r="CX49" i="3"/>
  <c r="CL49" i="3"/>
  <c r="BZ49" i="3"/>
  <c r="BN49" i="3"/>
  <c r="BB49" i="3"/>
  <c r="AP49" i="3"/>
  <c r="AD49" i="3"/>
  <c r="R49" i="3"/>
  <c r="F49" i="3"/>
  <c r="CR48" i="3"/>
  <c r="CF48" i="3"/>
  <c r="CC71" i="3"/>
  <c r="O66" i="3"/>
  <c r="AR64" i="3"/>
  <c r="CJ63" i="3"/>
  <c r="AH63" i="3"/>
  <c r="CE62" i="3"/>
  <c r="AI62" i="3"/>
  <c r="CK61" i="3"/>
  <c r="AO61" i="3"/>
  <c r="CQ60" i="3"/>
  <c r="AU60" i="3"/>
  <c r="CW59" i="3"/>
  <c r="BA59" i="3"/>
  <c r="E59" i="3"/>
  <c r="BG58" i="3"/>
  <c r="K58" i="3"/>
  <c r="BM57" i="3"/>
  <c r="Q57" i="3"/>
  <c r="BS56" i="3"/>
  <c r="AP56" i="3"/>
  <c r="Z56" i="3"/>
  <c r="M56" i="3"/>
  <c r="CX55" i="3"/>
  <c r="CK55" i="3"/>
  <c r="BY55" i="3"/>
  <c r="BM55" i="3"/>
  <c r="BA55" i="3"/>
  <c r="AO55" i="3"/>
  <c r="AC55" i="3"/>
  <c r="Q55" i="3"/>
  <c r="E55" i="3"/>
  <c r="CQ54" i="3"/>
  <c r="CE54" i="3"/>
  <c r="BS54" i="3"/>
  <c r="BG54" i="3"/>
  <c r="AU54" i="3"/>
  <c r="AI54" i="3"/>
  <c r="W54" i="3"/>
  <c r="K54" i="3"/>
  <c r="CW53" i="3"/>
  <c r="CK53" i="3"/>
  <c r="BY53" i="3"/>
  <c r="BM53" i="3"/>
  <c r="BA53" i="3"/>
  <c r="AO53" i="3"/>
  <c r="AC53" i="3"/>
  <c r="Q53" i="3"/>
  <c r="E53" i="3"/>
  <c r="CQ52" i="3"/>
  <c r="CE52" i="3"/>
  <c r="BS52" i="3"/>
  <c r="BG52" i="3"/>
  <c r="AU52" i="3"/>
  <c r="AI52" i="3"/>
  <c r="W52" i="3"/>
  <c r="K52" i="3"/>
  <c r="CW51" i="3"/>
  <c r="CK51" i="3"/>
  <c r="BY51" i="3"/>
  <c r="BM51" i="3"/>
  <c r="BA51" i="3"/>
  <c r="AO51" i="3"/>
  <c r="AC51" i="3"/>
  <c r="Q51" i="3"/>
  <c r="E51" i="3"/>
  <c r="CQ50" i="3"/>
  <c r="CE50" i="3"/>
  <c r="BS50" i="3"/>
  <c r="BG50" i="3"/>
  <c r="AU50" i="3"/>
  <c r="AI50" i="3"/>
  <c r="W50" i="3"/>
  <c r="K50" i="3"/>
  <c r="CW49" i="3"/>
  <c r="CK49" i="3"/>
  <c r="BE71" i="3"/>
  <c r="C66" i="3"/>
  <c r="CW64" i="3"/>
  <c r="AP64" i="3"/>
  <c r="CH63" i="3"/>
  <c r="AE63" i="3"/>
  <c r="CC62" i="3"/>
  <c r="AG62" i="3"/>
  <c r="CI61" i="3"/>
  <c r="AM61" i="3"/>
  <c r="CO60" i="3"/>
  <c r="AS60" i="3"/>
  <c r="CU59" i="3"/>
  <c r="AY59" i="3"/>
  <c r="C59" i="3"/>
  <c r="BE58" i="3"/>
  <c r="I58" i="3"/>
  <c r="BK57" i="3"/>
  <c r="O57" i="3"/>
  <c r="BQ56" i="3"/>
  <c r="AN56" i="3"/>
  <c r="Y56" i="3"/>
  <c r="L56" i="3"/>
  <c r="CW55" i="3"/>
  <c r="CJ55" i="3"/>
  <c r="BX55" i="3"/>
  <c r="BL55" i="3"/>
  <c r="AZ55" i="3"/>
  <c r="AN55" i="3"/>
  <c r="AB55" i="3"/>
  <c r="P55" i="3"/>
  <c r="D55" i="3"/>
  <c r="CP54" i="3"/>
  <c r="CD54" i="3"/>
  <c r="BR54" i="3"/>
  <c r="BF54" i="3"/>
  <c r="AT54" i="3"/>
  <c r="AH54" i="3"/>
  <c r="V54" i="3"/>
  <c r="J54" i="3"/>
  <c r="CV53" i="3"/>
  <c r="CJ53" i="3"/>
  <c r="BX53" i="3"/>
  <c r="BL53" i="3"/>
  <c r="AZ53" i="3"/>
  <c r="AN53" i="3"/>
  <c r="AB53" i="3"/>
  <c r="P53" i="3"/>
  <c r="D53" i="3"/>
  <c r="CP52" i="3"/>
  <c r="CD52" i="3"/>
  <c r="BR52" i="3"/>
  <c r="BF52" i="3"/>
  <c r="AT52" i="3"/>
  <c r="AH52" i="3"/>
  <c r="V52" i="3"/>
  <c r="J52" i="3"/>
  <c r="CV51" i="3"/>
  <c r="CJ51" i="3"/>
  <c r="BX51" i="3"/>
  <c r="BL51" i="3"/>
  <c r="AZ51" i="3"/>
  <c r="AN51" i="3"/>
  <c r="AB51" i="3"/>
  <c r="P51" i="3"/>
  <c r="D51" i="3"/>
  <c r="CP50" i="3"/>
  <c r="CD50" i="3"/>
  <c r="BR50" i="3"/>
  <c r="BK70" i="3"/>
  <c r="BI65" i="3"/>
  <c r="CL64" i="3"/>
  <c r="AF64" i="3"/>
  <c r="BX63" i="3"/>
  <c r="W63" i="3"/>
  <c r="BU62" i="3"/>
  <c r="Y62" i="3"/>
  <c r="CA61" i="3"/>
  <c r="AE61" i="3"/>
  <c r="CG60" i="3"/>
  <c r="AK60" i="3"/>
  <c r="CM59" i="3"/>
  <c r="AQ59" i="3"/>
  <c r="CS58" i="3"/>
  <c r="AW58" i="3"/>
  <c r="BC57" i="3"/>
  <c r="G57" i="3"/>
  <c r="BI56" i="3"/>
  <c r="AL56" i="3"/>
  <c r="X56" i="3"/>
  <c r="K56" i="3"/>
  <c r="CV55" i="3"/>
  <c r="CI55" i="3"/>
  <c r="BW55" i="3"/>
  <c r="BK55" i="3"/>
  <c r="AY55" i="3"/>
  <c r="AM55" i="3"/>
  <c r="AA55" i="3"/>
  <c r="O55" i="3"/>
  <c r="C55" i="3"/>
  <c r="CO54" i="3"/>
  <c r="CC54" i="3"/>
  <c r="BQ54" i="3"/>
  <c r="BE54" i="3"/>
  <c r="AS54" i="3"/>
  <c r="AG54" i="3"/>
  <c r="U54" i="3"/>
  <c r="I54" i="3"/>
  <c r="CU53" i="3"/>
  <c r="CI53" i="3"/>
  <c r="BW53" i="3"/>
  <c r="BK53" i="3"/>
  <c r="AY53" i="3"/>
  <c r="AM53" i="3"/>
  <c r="AA53" i="3"/>
  <c r="O53" i="3"/>
  <c r="C53" i="3"/>
  <c r="CO52" i="3"/>
  <c r="CC52" i="3"/>
  <c r="BQ52" i="3"/>
  <c r="BE52" i="3"/>
  <c r="AS52" i="3"/>
  <c r="AG52" i="3"/>
  <c r="U52" i="3"/>
  <c r="I52" i="3"/>
  <c r="CU51" i="3"/>
  <c r="CI51" i="3"/>
  <c r="BW51" i="3"/>
  <c r="BK51" i="3"/>
  <c r="AY51" i="3"/>
  <c r="AM51" i="3"/>
  <c r="AA51" i="3"/>
  <c r="O51" i="3"/>
  <c r="AM70" i="3"/>
  <c r="BE65" i="3"/>
  <c r="CJ64" i="3"/>
  <c r="AD64" i="3"/>
  <c r="BV63" i="3"/>
  <c r="U63" i="3"/>
  <c r="BS62" i="3"/>
  <c r="W62" i="3"/>
  <c r="BY61" i="3"/>
  <c r="AC61" i="3"/>
  <c r="CE60" i="3"/>
  <c r="AI60" i="3"/>
  <c r="CK59" i="3"/>
  <c r="AO59" i="3"/>
  <c r="CQ58" i="3"/>
  <c r="AU58" i="3"/>
  <c r="CW57" i="3"/>
  <c r="BA57" i="3"/>
  <c r="E57" i="3"/>
  <c r="BH56" i="3"/>
  <c r="AK56" i="3"/>
  <c r="W56" i="3"/>
  <c r="J56" i="3"/>
  <c r="CU55" i="3"/>
  <c r="CH55" i="3"/>
  <c r="BV55" i="3"/>
  <c r="BJ55" i="3"/>
  <c r="AX55" i="3"/>
  <c r="AL55" i="3"/>
  <c r="Z55" i="3"/>
  <c r="N55" i="3"/>
  <c r="B55" i="3"/>
  <c r="CN54" i="3"/>
  <c r="CB54" i="3"/>
  <c r="BP54" i="3"/>
  <c r="BD54" i="3"/>
  <c r="AR54" i="3"/>
  <c r="AF54" i="3"/>
  <c r="T54" i="3"/>
  <c r="H54" i="3"/>
  <c r="CT53" i="3"/>
  <c r="CH53" i="3"/>
  <c r="BV53" i="3"/>
  <c r="BJ53" i="3"/>
  <c r="AX53" i="3"/>
  <c r="AL53" i="3"/>
  <c r="Z53" i="3"/>
  <c r="N53" i="3"/>
  <c r="B53" i="3"/>
  <c r="CN52" i="3"/>
  <c r="CB52" i="3"/>
  <c r="BP52" i="3"/>
  <c r="BD52" i="3"/>
  <c r="AR52" i="3"/>
  <c r="AF52" i="3"/>
  <c r="T52" i="3"/>
  <c r="H52" i="3"/>
  <c r="CT51" i="3"/>
  <c r="CH51" i="3"/>
  <c r="BV51" i="3"/>
  <c r="BJ51" i="3"/>
  <c r="AX51" i="3"/>
  <c r="AL51" i="3"/>
  <c r="Z51" i="3"/>
  <c r="N51" i="3"/>
  <c r="O70" i="3"/>
  <c r="AW65" i="3"/>
  <c r="CF64" i="3"/>
  <c r="AB64" i="3"/>
  <c r="BT63" i="3"/>
  <c r="R63" i="3"/>
  <c r="BQ62" i="3"/>
  <c r="U62" i="3"/>
  <c r="BW61" i="3"/>
  <c r="AA61" i="3"/>
  <c r="CC60" i="3"/>
  <c r="AG60" i="3"/>
  <c r="CI59" i="3"/>
  <c r="AM59" i="3"/>
  <c r="CO58" i="3"/>
  <c r="AS58" i="3"/>
  <c r="CU57" i="3"/>
  <c r="AY57" i="3"/>
  <c r="C57" i="3"/>
  <c r="BG56" i="3"/>
  <c r="AJ56" i="3"/>
  <c r="V56" i="3"/>
  <c r="I56" i="3"/>
  <c r="CT55" i="3"/>
  <c r="CG55" i="3"/>
  <c r="BU55" i="3"/>
  <c r="BI55" i="3"/>
  <c r="AW55" i="3"/>
  <c r="AK55" i="3"/>
  <c r="Y55" i="3"/>
  <c r="M55" i="3"/>
  <c r="CM54" i="3"/>
  <c r="CA54" i="3"/>
  <c r="BO54" i="3"/>
  <c r="BC54" i="3"/>
  <c r="AQ54" i="3"/>
  <c r="AE54" i="3"/>
  <c r="S54" i="3"/>
  <c r="G54" i="3"/>
  <c r="CY54" i="3" s="1"/>
  <c r="CS53" i="3"/>
  <c r="CG53" i="3"/>
  <c r="BU53" i="3"/>
  <c r="BI53" i="3"/>
  <c r="AW53" i="3"/>
  <c r="AK53" i="3"/>
  <c r="Y53" i="3"/>
  <c r="M53" i="3"/>
  <c r="CM52" i="3"/>
  <c r="CA52" i="3"/>
  <c r="BO52" i="3"/>
  <c r="BC52" i="3"/>
  <c r="AQ52" i="3"/>
  <c r="AE52" i="3"/>
  <c r="S52" i="3"/>
  <c r="G52" i="3"/>
  <c r="CS51" i="3"/>
  <c r="CG51" i="3"/>
  <c r="BU51" i="3"/>
  <c r="BI51" i="3"/>
  <c r="AW51" i="3"/>
  <c r="AK51" i="3"/>
  <c r="Y51" i="3"/>
  <c r="M51" i="3"/>
  <c r="CM50" i="3"/>
  <c r="Q79" i="3"/>
  <c r="CU68" i="3"/>
  <c r="AH65" i="3"/>
  <c r="BT64" i="3"/>
  <c r="P64" i="3"/>
  <c r="BH63" i="3"/>
  <c r="G63" i="3"/>
  <c r="BG62" i="3"/>
  <c r="K62" i="3"/>
  <c r="BM61" i="3"/>
  <c r="Q61" i="3"/>
  <c r="BS60" i="3"/>
  <c r="W60" i="3"/>
  <c r="BY59" i="3"/>
  <c r="AC59" i="3"/>
  <c r="CE58" i="3"/>
  <c r="AI58" i="3"/>
  <c r="CK57" i="3"/>
  <c r="AO57" i="3"/>
  <c r="CQ56" i="3"/>
  <c r="AZ56" i="3"/>
  <c r="AG56" i="3"/>
  <c r="T56" i="3"/>
  <c r="G56" i="3"/>
  <c r="CY56" i="3" s="1"/>
  <c r="CR55" i="3"/>
  <c r="CE55" i="3"/>
  <c r="BS55" i="3"/>
  <c r="BG55" i="3"/>
  <c r="AU55" i="3"/>
  <c r="AI55" i="3"/>
  <c r="W55" i="3"/>
  <c r="K55" i="3"/>
  <c r="CW54" i="3"/>
  <c r="CK54" i="3"/>
  <c r="BY54" i="3"/>
  <c r="BM54" i="3"/>
  <c r="BA54" i="3"/>
  <c r="AO54" i="3"/>
  <c r="AC54" i="3"/>
  <c r="Q54" i="3"/>
  <c r="E54" i="3"/>
  <c r="CQ53" i="3"/>
  <c r="CE53" i="3"/>
  <c r="BS53" i="3"/>
  <c r="BG53" i="3"/>
  <c r="AU53" i="3"/>
  <c r="AI53" i="3"/>
  <c r="W53" i="3"/>
  <c r="K53" i="3"/>
  <c r="CW52" i="3"/>
  <c r="CK52" i="3"/>
  <c r="BY52" i="3"/>
  <c r="BM52" i="3"/>
  <c r="BA52" i="3"/>
  <c r="AO52" i="3"/>
  <c r="AC52" i="3"/>
  <c r="Q52" i="3"/>
  <c r="E52" i="3"/>
  <c r="CQ51" i="3"/>
  <c r="CE51" i="3"/>
  <c r="BS51" i="3"/>
  <c r="BG51" i="3"/>
  <c r="AU51" i="3"/>
  <c r="AI51" i="3"/>
  <c r="U69" i="3"/>
  <c r="BJ63" i="3"/>
  <c r="BO61" i="3"/>
  <c r="CA59" i="3"/>
  <c r="CM57" i="3"/>
  <c r="AI56" i="3"/>
  <c r="CF55" i="3"/>
  <c r="AJ55" i="3"/>
  <c r="CL54" i="3"/>
  <c r="AP54" i="3"/>
  <c r="CR53" i="3"/>
  <c r="AV53" i="3"/>
  <c r="CX52" i="3"/>
  <c r="BB52" i="3"/>
  <c r="F52" i="3"/>
  <c r="BH51" i="3"/>
  <c r="T51" i="3"/>
  <c r="CN50" i="3"/>
  <c r="BQ50" i="3"/>
  <c r="BA50" i="3"/>
  <c r="AG50" i="3"/>
  <c r="Q50" i="3"/>
  <c r="CU49" i="3"/>
  <c r="CE49" i="3"/>
  <c r="BM49" i="3"/>
  <c r="AX49" i="3"/>
  <c r="AI49" i="3"/>
  <c r="Q49" i="3"/>
  <c r="B49" i="3"/>
  <c r="CL48" i="3"/>
  <c r="BX48" i="3"/>
  <c r="BK48" i="3"/>
  <c r="AY48" i="3"/>
  <c r="AM48" i="3"/>
  <c r="AA48" i="3"/>
  <c r="O48" i="3"/>
  <c r="C48" i="3"/>
  <c r="CO47" i="3"/>
  <c r="CC47" i="3"/>
  <c r="BQ47" i="3"/>
  <c r="BE47" i="3"/>
  <c r="AS47" i="3"/>
  <c r="AG47" i="3"/>
  <c r="U47" i="3"/>
  <c r="I47" i="3"/>
  <c r="CU46" i="3"/>
  <c r="CI46" i="3"/>
  <c r="BW46" i="3"/>
  <c r="BK46" i="3"/>
  <c r="AY46" i="3"/>
  <c r="AM46" i="3"/>
  <c r="AA46" i="3"/>
  <c r="O46" i="3"/>
  <c r="C46" i="3"/>
  <c r="CO45" i="3"/>
  <c r="CC45" i="3"/>
  <c r="BQ45" i="3"/>
  <c r="BE45" i="3"/>
  <c r="AS45" i="3"/>
  <c r="AG45" i="3"/>
  <c r="U45" i="3"/>
  <c r="I45" i="3"/>
  <c r="CU44" i="3"/>
  <c r="CI44" i="3"/>
  <c r="BW44" i="3"/>
  <c r="BK44" i="3"/>
  <c r="AY44" i="3"/>
  <c r="AM44" i="3"/>
  <c r="AA44" i="3"/>
  <c r="O44" i="3"/>
  <c r="C44" i="3"/>
  <c r="CO43" i="3"/>
  <c r="CC43" i="3"/>
  <c r="BQ43" i="3"/>
  <c r="BE43" i="3"/>
  <c r="AS43" i="3"/>
  <c r="AG43" i="3"/>
  <c r="U43" i="3"/>
  <c r="I43" i="3"/>
  <c r="CU42" i="3"/>
  <c r="CI42" i="3"/>
  <c r="BW42" i="3"/>
  <c r="BK42" i="3"/>
  <c r="AY42" i="3"/>
  <c r="AM42" i="3"/>
  <c r="AA42" i="3"/>
  <c r="O42" i="3"/>
  <c r="C42" i="3"/>
  <c r="CO41" i="3"/>
  <c r="CC41" i="3"/>
  <c r="BQ41" i="3"/>
  <c r="BE41" i="3"/>
  <c r="AS41" i="3"/>
  <c r="AG41" i="3"/>
  <c r="U41" i="3"/>
  <c r="I41" i="3"/>
  <c r="CU40" i="3"/>
  <c r="CI40" i="3"/>
  <c r="BW40" i="3"/>
  <c r="BK40" i="3"/>
  <c r="AY40" i="3"/>
  <c r="AM40" i="3"/>
  <c r="AA40" i="3"/>
  <c r="O40" i="3"/>
  <c r="BW68" i="3"/>
  <c r="BF63" i="3"/>
  <c r="BK61" i="3"/>
  <c r="BW59" i="3"/>
  <c r="CI57" i="3"/>
  <c r="AF56" i="3"/>
  <c r="CD55" i="3"/>
  <c r="AH55" i="3"/>
  <c r="CJ54" i="3"/>
  <c r="AN54" i="3"/>
  <c r="CP53" i="3"/>
  <c r="AT53" i="3"/>
  <c r="CV52" i="3"/>
  <c r="AZ52" i="3"/>
  <c r="D52" i="3"/>
  <c r="BF51" i="3"/>
  <c r="L51" i="3"/>
  <c r="CL50" i="3"/>
  <c r="BP50" i="3"/>
  <c r="AZ50" i="3"/>
  <c r="AF50" i="3"/>
  <c r="P50" i="3"/>
  <c r="CT49" i="3"/>
  <c r="CD49" i="3"/>
  <c r="BL49" i="3"/>
  <c r="AW49" i="3"/>
  <c r="AH49" i="3"/>
  <c r="P49" i="3"/>
  <c r="CK48" i="3"/>
  <c r="BV48" i="3"/>
  <c r="BJ48" i="3"/>
  <c r="AX48" i="3"/>
  <c r="AL48" i="3"/>
  <c r="Z48" i="3"/>
  <c r="N48" i="3"/>
  <c r="B48" i="3"/>
  <c r="CN47" i="3"/>
  <c r="CB47" i="3"/>
  <c r="BP47" i="3"/>
  <c r="BD47" i="3"/>
  <c r="AR47" i="3"/>
  <c r="AF47" i="3"/>
  <c r="T47" i="3"/>
  <c r="H47" i="3"/>
  <c r="CT46" i="3"/>
  <c r="CH46" i="3"/>
  <c r="BV46" i="3"/>
  <c r="BJ46" i="3"/>
  <c r="AX46" i="3"/>
  <c r="AL46" i="3"/>
  <c r="Z46" i="3"/>
  <c r="N46" i="3"/>
  <c r="B46" i="3"/>
  <c r="CN45" i="3"/>
  <c r="CB45" i="3"/>
  <c r="BP45" i="3"/>
  <c r="BD45" i="3"/>
  <c r="AR45" i="3"/>
  <c r="AF45" i="3"/>
  <c r="T45" i="3"/>
  <c r="H45" i="3"/>
  <c r="CT44" i="3"/>
  <c r="CH44" i="3"/>
  <c r="BV44" i="3"/>
  <c r="BJ44" i="3"/>
  <c r="AX44" i="3"/>
  <c r="AL44" i="3"/>
  <c r="Z44" i="3"/>
  <c r="N44" i="3"/>
  <c r="B44" i="3"/>
  <c r="CN43" i="3"/>
  <c r="CB43" i="3"/>
  <c r="BP43" i="3"/>
  <c r="BD43" i="3"/>
  <c r="AR43" i="3"/>
  <c r="AF43" i="3"/>
  <c r="T43" i="3"/>
  <c r="H43" i="3"/>
  <c r="CT42" i="3"/>
  <c r="AJ65" i="3"/>
  <c r="J63" i="3"/>
  <c r="S61" i="3"/>
  <c r="AE59" i="3"/>
  <c r="AQ57" i="3"/>
  <c r="U56" i="3"/>
  <c r="BT55" i="3"/>
  <c r="X55" i="3"/>
  <c r="BZ54" i="3"/>
  <c r="AD54" i="3"/>
  <c r="CF53" i="3"/>
  <c r="AJ53" i="3"/>
  <c r="CL52" i="3"/>
  <c r="AP52" i="3"/>
  <c r="CR51" i="3"/>
  <c r="AV51" i="3"/>
  <c r="J51" i="3"/>
  <c r="CJ50" i="3"/>
  <c r="BN50" i="3"/>
  <c r="AT50" i="3"/>
  <c r="AD50" i="3"/>
  <c r="J50" i="3"/>
  <c r="CR49" i="3"/>
  <c r="BY49" i="3"/>
  <c r="BJ49" i="3"/>
  <c r="AU49" i="3"/>
  <c r="AC49" i="3"/>
  <c r="N49" i="3"/>
  <c r="CW48" i="3"/>
  <c r="CH48" i="3"/>
  <c r="BT48" i="3"/>
  <c r="BH48" i="3"/>
  <c r="AV48" i="3"/>
  <c r="AJ48" i="3"/>
  <c r="X48" i="3"/>
  <c r="L48" i="3"/>
  <c r="CX47" i="3"/>
  <c r="CL47" i="3"/>
  <c r="BZ47" i="3"/>
  <c r="BN47" i="3"/>
  <c r="BB47" i="3"/>
  <c r="AP47" i="3"/>
  <c r="AD47" i="3"/>
  <c r="R47" i="3"/>
  <c r="F47" i="3"/>
  <c r="CR46" i="3"/>
  <c r="CF46" i="3"/>
  <c r="BT46" i="3"/>
  <c r="BH46" i="3"/>
  <c r="AV46" i="3"/>
  <c r="AJ46" i="3"/>
  <c r="X46" i="3"/>
  <c r="L46" i="3"/>
  <c r="CX45" i="3"/>
  <c r="CL45" i="3"/>
  <c r="BZ45" i="3"/>
  <c r="BN45" i="3"/>
  <c r="BB45" i="3"/>
  <c r="AP45" i="3"/>
  <c r="AD45" i="3"/>
  <c r="R45" i="3"/>
  <c r="F45" i="3"/>
  <c r="CR44" i="3"/>
  <c r="CF44" i="3"/>
  <c r="BT44" i="3"/>
  <c r="BH44" i="3"/>
  <c r="AV44" i="3"/>
  <c r="AJ44" i="3"/>
  <c r="X44" i="3"/>
  <c r="L44" i="3"/>
  <c r="CX43" i="3"/>
  <c r="CL43" i="3"/>
  <c r="BZ43" i="3"/>
  <c r="BN43" i="3"/>
  <c r="BB43" i="3"/>
  <c r="AP43" i="3"/>
  <c r="AD43" i="3"/>
  <c r="R43" i="3"/>
  <c r="F43" i="3"/>
  <c r="CR42" i="3"/>
  <c r="CF42" i="3"/>
  <c r="BT42" i="3"/>
  <c r="BH42" i="3"/>
  <c r="AV42" i="3"/>
  <c r="AJ42" i="3"/>
  <c r="X42" i="3"/>
  <c r="L42" i="3"/>
  <c r="CX41" i="3"/>
  <c r="CL41" i="3"/>
  <c r="BZ41" i="3"/>
  <c r="BN41" i="3"/>
  <c r="BB41" i="3"/>
  <c r="AP41" i="3"/>
  <c r="AD41" i="3"/>
  <c r="R41" i="3"/>
  <c r="F41" i="3"/>
  <c r="CR40" i="3"/>
  <c r="CF40" i="3"/>
  <c r="BT40" i="3"/>
  <c r="BH40" i="3"/>
  <c r="AV40" i="3"/>
  <c r="AJ40" i="3"/>
  <c r="AD65" i="3"/>
  <c r="E63" i="3"/>
  <c r="O61" i="3"/>
  <c r="AA59" i="3"/>
  <c r="AM57" i="3"/>
  <c r="S56" i="3"/>
  <c r="BR55" i="3"/>
  <c r="V55" i="3"/>
  <c r="BX54" i="3"/>
  <c r="AB54" i="3"/>
  <c r="CD53" i="3"/>
  <c r="AH53" i="3"/>
  <c r="CJ52" i="3"/>
  <c r="AN52" i="3"/>
  <c r="CP51" i="3"/>
  <c r="AT51" i="3"/>
  <c r="H51" i="3"/>
  <c r="CH50" i="3"/>
  <c r="BM50" i="3"/>
  <c r="AS50" i="3"/>
  <c r="AC50" i="3"/>
  <c r="I50" i="3"/>
  <c r="CQ49" i="3"/>
  <c r="BX49" i="3"/>
  <c r="BI49" i="3"/>
  <c r="AT49" i="3"/>
  <c r="AB49" i="3"/>
  <c r="M49" i="3"/>
  <c r="CV48" i="3"/>
  <c r="CG48" i="3"/>
  <c r="BS48" i="3"/>
  <c r="BG48" i="3"/>
  <c r="AU48" i="3"/>
  <c r="AI48" i="3"/>
  <c r="W48" i="3"/>
  <c r="K48" i="3"/>
  <c r="CW47" i="3"/>
  <c r="CK47" i="3"/>
  <c r="BY47" i="3"/>
  <c r="BM47" i="3"/>
  <c r="BA47" i="3"/>
  <c r="AO47" i="3"/>
  <c r="AC47" i="3"/>
  <c r="Q47" i="3"/>
  <c r="E47" i="3"/>
  <c r="CQ46" i="3"/>
  <c r="CE46" i="3"/>
  <c r="BS46" i="3"/>
  <c r="BG46" i="3"/>
  <c r="AU46" i="3"/>
  <c r="AI46" i="3"/>
  <c r="W46" i="3"/>
  <c r="K46" i="3"/>
  <c r="CW45" i="3"/>
  <c r="CK45" i="3"/>
  <c r="BY45" i="3"/>
  <c r="BM45" i="3"/>
  <c r="BA45" i="3"/>
  <c r="AO45" i="3"/>
  <c r="AC45" i="3"/>
  <c r="Q45" i="3"/>
  <c r="E45" i="3"/>
  <c r="CQ44" i="3"/>
  <c r="CE44" i="3"/>
  <c r="BS44" i="3"/>
  <c r="BG44" i="3"/>
  <c r="AU44" i="3"/>
  <c r="AI44" i="3"/>
  <c r="W44" i="3"/>
  <c r="K44" i="3"/>
  <c r="CW43" i="3"/>
  <c r="CK43" i="3"/>
  <c r="BY43" i="3"/>
  <c r="BM43" i="3"/>
  <c r="BA43" i="3"/>
  <c r="AO43" i="3"/>
  <c r="AC43" i="3"/>
  <c r="Q43" i="3"/>
  <c r="E43" i="3"/>
  <c r="CQ42" i="3"/>
  <c r="CE42" i="3"/>
  <c r="BS42" i="3"/>
  <c r="BG42" i="3"/>
  <c r="AU42" i="3"/>
  <c r="AI42" i="3"/>
  <c r="W42" i="3"/>
  <c r="Q65" i="3"/>
  <c r="CR62" i="3"/>
  <c r="E61" i="3"/>
  <c r="Q59" i="3"/>
  <c r="AC57" i="3"/>
  <c r="P56" i="3"/>
  <c r="BP55" i="3"/>
  <c r="T55" i="3"/>
  <c r="BV54" i="3"/>
  <c r="Z54" i="3"/>
  <c r="CB53" i="3"/>
  <c r="AF53" i="3"/>
  <c r="CH52" i="3"/>
  <c r="AL52" i="3"/>
  <c r="CN51" i="3"/>
  <c r="AR51" i="3"/>
  <c r="C51" i="3"/>
  <c r="CC50" i="3"/>
  <c r="BL50" i="3"/>
  <c r="AR50" i="3"/>
  <c r="AB50" i="3"/>
  <c r="H50" i="3"/>
  <c r="CP49" i="3"/>
  <c r="BW49" i="3"/>
  <c r="BH49" i="3"/>
  <c r="AR49" i="3"/>
  <c r="AA49" i="3"/>
  <c r="L49" i="3"/>
  <c r="CT48" i="3"/>
  <c r="CE48" i="3"/>
  <c r="BR48" i="3"/>
  <c r="BF48" i="3"/>
  <c r="AT48" i="3"/>
  <c r="AH48" i="3"/>
  <c r="V48" i="3"/>
  <c r="J48" i="3"/>
  <c r="CV47" i="3"/>
  <c r="CJ47" i="3"/>
  <c r="BX47" i="3"/>
  <c r="BL47" i="3"/>
  <c r="AZ47" i="3"/>
  <c r="AN47" i="3"/>
  <c r="AB47" i="3"/>
  <c r="P47" i="3"/>
  <c r="D47" i="3"/>
  <c r="CP46" i="3"/>
  <c r="CD46" i="3"/>
  <c r="BR46" i="3"/>
  <c r="BF46" i="3"/>
  <c r="AT46" i="3"/>
  <c r="AH46" i="3"/>
  <c r="V46" i="3"/>
  <c r="J46" i="3"/>
  <c r="CV45" i="3"/>
  <c r="CJ45" i="3"/>
  <c r="BX45" i="3"/>
  <c r="BL45" i="3"/>
  <c r="AZ45" i="3"/>
  <c r="AN45" i="3"/>
  <c r="AB45" i="3"/>
  <c r="P45" i="3"/>
  <c r="D45" i="3"/>
  <c r="CP44" i="3"/>
  <c r="CD44" i="3"/>
  <c r="BR44" i="3"/>
  <c r="BF44" i="3"/>
  <c r="AT44" i="3"/>
  <c r="AH44" i="3"/>
  <c r="V44" i="3"/>
  <c r="J44" i="3"/>
  <c r="CV43" i="3"/>
  <c r="CJ43" i="3"/>
  <c r="BX43" i="3"/>
  <c r="BL43" i="3"/>
  <c r="AZ43" i="3"/>
  <c r="AN43" i="3"/>
  <c r="AB43" i="3"/>
  <c r="P43" i="3"/>
  <c r="D43" i="3"/>
  <c r="CP42" i="3"/>
  <c r="CD42" i="3"/>
  <c r="BR42" i="3"/>
  <c r="BX64" i="3"/>
  <c r="BI62" i="3"/>
  <c r="BU60" i="3"/>
  <c r="CG58" i="3"/>
  <c r="CS56" i="3"/>
  <c r="H56" i="3"/>
  <c r="BH55" i="3"/>
  <c r="L55" i="3"/>
  <c r="BN54" i="3"/>
  <c r="R54" i="3"/>
  <c r="BT53" i="3"/>
  <c r="X53" i="3"/>
  <c r="BZ52" i="3"/>
  <c r="AD52" i="3"/>
  <c r="CF51" i="3"/>
  <c r="AJ51" i="3"/>
  <c r="B51" i="3"/>
  <c r="CB50" i="3"/>
  <c r="BJ50" i="3"/>
  <c r="AQ50" i="3"/>
  <c r="Z50" i="3"/>
  <c r="G50" i="3"/>
  <c r="CN49" i="3"/>
  <c r="BV49" i="3"/>
  <c r="BG49" i="3"/>
  <c r="AO49" i="3"/>
  <c r="Z49" i="3"/>
  <c r="K49" i="3"/>
  <c r="CS48" i="3"/>
  <c r="CD48" i="3"/>
  <c r="BQ48" i="3"/>
  <c r="BE48" i="3"/>
  <c r="AS48" i="3"/>
  <c r="AG48" i="3"/>
  <c r="U48" i="3"/>
  <c r="I48" i="3"/>
  <c r="CU47" i="3"/>
  <c r="CI47" i="3"/>
  <c r="BW47" i="3"/>
  <c r="BK47" i="3"/>
  <c r="AY47" i="3"/>
  <c r="AM47" i="3"/>
  <c r="AA47" i="3"/>
  <c r="O47" i="3"/>
  <c r="C47" i="3"/>
  <c r="CO46" i="3"/>
  <c r="CC46" i="3"/>
  <c r="BQ46" i="3"/>
  <c r="BE46" i="3"/>
  <c r="AS46" i="3"/>
  <c r="AG46" i="3"/>
  <c r="U46" i="3"/>
  <c r="I46" i="3"/>
  <c r="CU45" i="3"/>
  <c r="CI45" i="3"/>
  <c r="BW45" i="3"/>
  <c r="BK45" i="3"/>
  <c r="AY45" i="3"/>
  <c r="AM45" i="3"/>
  <c r="AA45" i="3"/>
  <c r="O45" i="3"/>
  <c r="C45" i="3"/>
  <c r="CO44" i="3"/>
  <c r="CC44" i="3"/>
  <c r="BQ44" i="3"/>
  <c r="BE44" i="3"/>
  <c r="AS44" i="3"/>
  <c r="AG44" i="3"/>
  <c r="U44" i="3"/>
  <c r="I44" i="3"/>
  <c r="CU43" i="3"/>
  <c r="CI43" i="3"/>
  <c r="BW43" i="3"/>
  <c r="BK43" i="3"/>
  <c r="AY43" i="3"/>
  <c r="AM43" i="3"/>
  <c r="AA43" i="3"/>
  <c r="O43" i="3"/>
  <c r="C43" i="3"/>
  <c r="CO42" i="3"/>
  <c r="CC42" i="3"/>
  <c r="BQ42" i="3"/>
  <c r="BE42" i="3"/>
  <c r="AS42" i="3"/>
  <c r="AG42" i="3"/>
  <c r="BR64" i="3"/>
  <c r="BE62" i="3"/>
  <c r="BQ60" i="3"/>
  <c r="CC58" i="3"/>
  <c r="CO56" i="3"/>
  <c r="F56" i="3"/>
  <c r="BF55" i="3"/>
  <c r="J55" i="3"/>
  <c r="BL54" i="3"/>
  <c r="P54" i="3"/>
  <c r="BR53" i="3"/>
  <c r="V53" i="3"/>
  <c r="BX52" i="3"/>
  <c r="AB52" i="3"/>
  <c r="CD51" i="3"/>
  <c r="AH51" i="3"/>
  <c r="CX50" i="3"/>
  <c r="CA50" i="3"/>
  <c r="BF50" i="3"/>
  <c r="AP50" i="3"/>
  <c r="V50" i="3"/>
  <c r="F50" i="3"/>
  <c r="CY50" i="3" s="1"/>
  <c r="CJ49" i="3"/>
  <c r="BU49" i="3"/>
  <c r="BF49" i="3"/>
  <c r="AN49" i="3"/>
  <c r="Y49" i="3"/>
  <c r="J49" i="3"/>
  <c r="CQ48" i="3"/>
  <c r="CC48" i="3"/>
  <c r="BP48" i="3"/>
  <c r="BD48" i="3"/>
  <c r="AR48" i="3"/>
  <c r="AF48" i="3"/>
  <c r="T48" i="3"/>
  <c r="H48" i="3"/>
  <c r="CT47" i="3"/>
  <c r="CH47" i="3"/>
  <c r="BV47" i="3"/>
  <c r="BJ47" i="3"/>
  <c r="AX47" i="3"/>
  <c r="AL47" i="3"/>
  <c r="Z47" i="3"/>
  <c r="N47" i="3"/>
  <c r="B47" i="3"/>
  <c r="CN46" i="3"/>
  <c r="CB46" i="3"/>
  <c r="BP46" i="3"/>
  <c r="BD46" i="3"/>
  <c r="AR46" i="3"/>
  <c r="AF46" i="3"/>
  <c r="T46" i="3"/>
  <c r="H46" i="3"/>
  <c r="CT45" i="3"/>
  <c r="CH45" i="3"/>
  <c r="BV45" i="3"/>
  <c r="BJ45" i="3"/>
  <c r="AX45" i="3"/>
  <c r="AL45" i="3"/>
  <c r="Z45" i="3"/>
  <c r="N45" i="3"/>
  <c r="B45" i="3"/>
  <c r="CN44" i="3"/>
  <c r="CB44" i="3"/>
  <c r="BP44" i="3"/>
  <c r="BD44" i="3"/>
  <c r="AR44" i="3"/>
  <c r="AF44" i="3"/>
  <c r="T44" i="3"/>
  <c r="H44" i="3"/>
  <c r="CT43" i="3"/>
  <c r="CH43" i="3"/>
  <c r="BV43" i="3"/>
  <c r="BJ43" i="3"/>
  <c r="AX43" i="3"/>
  <c r="AL43" i="3"/>
  <c r="Z43" i="3"/>
  <c r="N43" i="3"/>
  <c r="B43" i="3"/>
  <c r="CN42" i="3"/>
  <c r="CB42" i="3"/>
  <c r="BP42" i="3"/>
  <c r="BD42" i="3"/>
  <c r="AR42" i="3"/>
  <c r="AF42" i="3"/>
  <c r="AI76" i="3"/>
  <c r="L64" i="3"/>
  <c r="I62" i="3"/>
  <c r="U60" i="3"/>
  <c r="AG58" i="3"/>
  <c r="AX56" i="3"/>
  <c r="CP55" i="3"/>
  <c r="AT55" i="3"/>
  <c r="CV54" i="3"/>
  <c r="AZ54" i="3"/>
  <c r="D54" i="3"/>
  <c r="BF53" i="3"/>
  <c r="J53" i="3"/>
  <c r="BL52" i="3"/>
  <c r="P52" i="3"/>
  <c r="BR51" i="3"/>
  <c r="W51" i="3"/>
  <c r="CT50" i="3"/>
  <c r="BX50" i="3"/>
  <c r="BC50" i="3"/>
  <c r="AL50" i="3"/>
  <c r="S50" i="3"/>
  <c r="B50" i="3"/>
  <c r="CG49" i="3"/>
  <c r="BR49" i="3"/>
  <c r="AZ49" i="3"/>
  <c r="AK49" i="3"/>
  <c r="V49" i="3"/>
  <c r="D49" i="3"/>
  <c r="CN48" i="3"/>
  <c r="BZ48" i="3"/>
  <c r="BM48" i="3"/>
  <c r="BA48" i="3"/>
  <c r="AO48" i="3"/>
  <c r="AC48" i="3"/>
  <c r="Q48" i="3"/>
  <c r="E48" i="3"/>
  <c r="CQ47" i="3"/>
  <c r="CE47" i="3"/>
  <c r="BS47" i="3"/>
  <c r="BG47" i="3"/>
  <c r="AU47" i="3"/>
  <c r="AI47" i="3"/>
  <c r="W47" i="3"/>
  <c r="K47" i="3"/>
  <c r="CW46" i="3"/>
  <c r="CK46" i="3"/>
  <c r="BY46" i="3"/>
  <c r="BM46" i="3"/>
  <c r="BA46" i="3"/>
  <c r="AO46" i="3"/>
  <c r="AC46" i="3"/>
  <c r="Q46" i="3"/>
  <c r="E46" i="3"/>
  <c r="CQ45" i="3"/>
  <c r="CE45" i="3"/>
  <c r="BS45" i="3"/>
  <c r="BG45" i="3"/>
  <c r="AU45" i="3"/>
  <c r="AI45" i="3"/>
  <c r="W45" i="3"/>
  <c r="K45" i="3"/>
  <c r="CW44" i="3"/>
  <c r="CK44" i="3"/>
  <c r="BY44" i="3"/>
  <c r="BM44" i="3"/>
  <c r="BA44" i="3"/>
  <c r="AO44" i="3"/>
  <c r="AC44" i="3"/>
  <c r="Q44" i="3"/>
  <c r="E44" i="3"/>
  <c r="CQ43" i="3"/>
  <c r="CE43" i="3"/>
  <c r="BS43" i="3"/>
  <c r="BG43" i="3"/>
  <c r="AU43" i="3"/>
  <c r="AI43" i="3"/>
  <c r="W43" i="3"/>
  <c r="K43" i="3"/>
  <c r="CW42" i="3"/>
  <c r="CK42" i="3"/>
  <c r="BF64" i="3"/>
  <c r="BS58" i="3"/>
  <c r="BD55" i="3"/>
  <c r="N54" i="3"/>
  <c r="BV52" i="3"/>
  <c r="AF51" i="3"/>
  <c r="BE50" i="3"/>
  <c r="E50" i="3"/>
  <c r="BD49" i="3"/>
  <c r="H49" i="3"/>
  <c r="BO48" i="3"/>
  <c r="AE48" i="3"/>
  <c r="CS47" i="3"/>
  <c r="BI47" i="3"/>
  <c r="Y47" i="3"/>
  <c r="CM46" i="3"/>
  <c r="BC46" i="3"/>
  <c r="S46" i="3"/>
  <c r="CG45" i="3"/>
  <c r="AW45" i="3"/>
  <c r="M45" i="3"/>
  <c r="CA44" i="3"/>
  <c r="AQ44" i="3"/>
  <c r="G44" i="3"/>
  <c r="CY44" i="3" s="1"/>
  <c r="BU43" i="3"/>
  <c r="AK43" i="3"/>
  <c r="BX42" i="3"/>
  <c r="BA42" i="3"/>
  <c r="AE42" i="3"/>
  <c r="P42" i="3"/>
  <c r="CJ41" i="3"/>
  <c r="BV41" i="3"/>
  <c r="BH41" i="3"/>
  <c r="AT41" i="3"/>
  <c r="AE41" i="3"/>
  <c r="P41" i="3"/>
  <c r="B41" i="3"/>
  <c r="CL40" i="3"/>
  <c r="BX40" i="3"/>
  <c r="BI40" i="3"/>
  <c r="AT40" i="3"/>
  <c r="AF40" i="3"/>
  <c r="S40" i="3"/>
  <c r="F40" i="3"/>
  <c r="CR39" i="3"/>
  <c r="CF39" i="3"/>
  <c r="BT39" i="3"/>
  <c r="BH39" i="3"/>
  <c r="AV39" i="3"/>
  <c r="AJ39" i="3"/>
  <c r="X39" i="3"/>
  <c r="L39" i="3"/>
  <c r="CX38" i="3"/>
  <c r="CL38" i="3"/>
  <c r="BZ38" i="3"/>
  <c r="BN38" i="3"/>
  <c r="BB38" i="3"/>
  <c r="AP38" i="3"/>
  <c r="AD38" i="3"/>
  <c r="R38" i="3"/>
  <c r="F38" i="3"/>
  <c r="CR37" i="3"/>
  <c r="CF37" i="3"/>
  <c r="BT37" i="3"/>
  <c r="BH37" i="3"/>
  <c r="AV37" i="3"/>
  <c r="AJ37" i="3"/>
  <c r="X37" i="3"/>
  <c r="L37" i="3"/>
  <c r="CX36" i="3"/>
  <c r="CL36" i="3"/>
  <c r="BZ36" i="3"/>
  <c r="BN36" i="3"/>
  <c r="BB36" i="3"/>
  <c r="AP36" i="3"/>
  <c r="AD36" i="3"/>
  <c r="R36" i="3"/>
  <c r="F36" i="3"/>
  <c r="CR35" i="3"/>
  <c r="CF35" i="3"/>
  <c r="BT35" i="3"/>
  <c r="BH35" i="3"/>
  <c r="AV35" i="3"/>
  <c r="AJ35" i="3"/>
  <c r="X35" i="3"/>
  <c r="L35" i="3"/>
  <c r="CX34" i="3"/>
  <c r="CL34" i="3"/>
  <c r="BZ34" i="3"/>
  <c r="CX63" i="3"/>
  <c r="W58" i="3"/>
  <c r="AR55" i="3"/>
  <c r="B54" i="3"/>
  <c r="BJ52" i="3"/>
  <c r="V51" i="3"/>
  <c r="BB50" i="3"/>
  <c r="CV49" i="3"/>
  <c r="AY49" i="3"/>
  <c r="C49" i="3"/>
  <c r="BL48" i="3"/>
  <c r="AB48" i="3"/>
  <c r="CP47" i="3"/>
  <c r="BF47" i="3"/>
  <c r="V47" i="3"/>
  <c r="CJ46" i="3"/>
  <c r="AZ46" i="3"/>
  <c r="P46" i="3"/>
  <c r="CD45" i="3"/>
  <c r="AT45" i="3"/>
  <c r="J45" i="3"/>
  <c r="BX44" i="3"/>
  <c r="AN44" i="3"/>
  <c r="D44" i="3"/>
  <c r="BR43" i="3"/>
  <c r="AH43" i="3"/>
  <c r="CV42" i="3"/>
  <c r="BU42" i="3"/>
  <c r="AX42" i="3"/>
  <c r="AC42" i="3"/>
  <c r="M42" i="3"/>
  <c r="CV41" i="3"/>
  <c r="CH41" i="3"/>
  <c r="BT41" i="3"/>
  <c r="BF41" i="3"/>
  <c r="AQ41" i="3"/>
  <c r="AB41" i="3"/>
  <c r="N41" i="3"/>
  <c r="CX40" i="3"/>
  <c r="CJ40" i="3"/>
  <c r="BU40" i="3"/>
  <c r="BF40" i="3"/>
  <c r="AR40" i="3"/>
  <c r="AD40" i="3"/>
  <c r="Q40" i="3"/>
  <c r="D40" i="3"/>
  <c r="CP39" i="3"/>
  <c r="CD39" i="3"/>
  <c r="BR39" i="3"/>
  <c r="BF39" i="3"/>
  <c r="AT39" i="3"/>
  <c r="AH39" i="3"/>
  <c r="V39" i="3"/>
  <c r="J39" i="3"/>
  <c r="CV38" i="3"/>
  <c r="CJ38" i="3"/>
  <c r="BX38" i="3"/>
  <c r="BL38" i="3"/>
  <c r="AZ38" i="3"/>
  <c r="AN38" i="3"/>
  <c r="AB38" i="3"/>
  <c r="P38" i="3"/>
  <c r="D38" i="3"/>
  <c r="CP37" i="3"/>
  <c r="CD37" i="3"/>
  <c r="BR37" i="3"/>
  <c r="BF37" i="3"/>
  <c r="AT37" i="3"/>
  <c r="AH37" i="3"/>
  <c r="V37" i="3"/>
  <c r="J37" i="3"/>
  <c r="CV36" i="3"/>
  <c r="CJ36" i="3"/>
  <c r="BX36" i="3"/>
  <c r="BL36" i="3"/>
  <c r="AZ36" i="3"/>
  <c r="AN36" i="3"/>
  <c r="AB36" i="3"/>
  <c r="P36" i="3"/>
  <c r="D36" i="3"/>
  <c r="CP35" i="3"/>
  <c r="CD35" i="3"/>
  <c r="BR35" i="3"/>
  <c r="BF35" i="3"/>
  <c r="AT35" i="3"/>
  <c r="AH35" i="3"/>
  <c r="V35" i="3"/>
  <c r="J35" i="3"/>
  <c r="CV34" i="3"/>
  <c r="CJ34" i="3"/>
  <c r="BX34" i="3"/>
  <c r="BL34" i="3"/>
  <c r="AZ34" i="3"/>
  <c r="AN34" i="3"/>
  <c r="AB34" i="3"/>
  <c r="P34" i="3"/>
  <c r="D34" i="3"/>
  <c r="CP33" i="3"/>
  <c r="CD33" i="3"/>
  <c r="BR33" i="3"/>
  <c r="AU63" i="3"/>
  <c r="BY57" i="3"/>
  <c r="AF55" i="3"/>
  <c r="CN53" i="3"/>
  <c r="AX52" i="3"/>
  <c r="K51" i="3"/>
  <c r="AX50" i="3"/>
  <c r="CS49" i="3"/>
  <c r="AV49" i="3"/>
  <c r="CX48" i="3"/>
  <c r="BI48" i="3"/>
  <c r="Y48" i="3"/>
  <c r="CM47" i="3"/>
  <c r="BC47" i="3"/>
  <c r="S47" i="3"/>
  <c r="CG46" i="3"/>
  <c r="AW46" i="3"/>
  <c r="M46" i="3"/>
  <c r="CA45" i="3"/>
  <c r="AQ45" i="3"/>
  <c r="G45" i="3"/>
  <c r="BU44" i="3"/>
  <c r="AK44" i="3"/>
  <c r="BO43" i="3"/>
  <c r="AE43" i="3"/>
  <c r="CS42" i="3"/>
  <c r="BO42" i="3"/>
  <c r="AW42" i="3"/>
  <c r="AB42" i="3"/>
  <c r="K42" i="3"/>
  <c r="CU41" i="3"/>
  <c r="CG41" i="3"/>
  <c r="BS41" i="3"/>
  <c r="BD41" i="3"/>
  <c r="AO41" i="3"/>
  <c r="AA41" i="3"/>
  <c r="M41" i="3"/>
  <c r="CW40" i="3"/>
  <c r="CH40" i="3"/>
  <c r="BS40" i="3"/>
  <c r="BE40" i="3"/>
  <c r="AQ40" i="3"/>
  <c r="AC40" i="3"/>
  <c r="P40" i="3"/>
  <c r="C40" i="3"/>
  <c r="CO39" i="3"/>
  <c r="CC39" i="3"/>
  <c r="BQ39" i="3"/>
  <c r="BE39" i="3"/>
  <c r="AS39" i="3"/>
  <c r="AG39" i="3"/>
  <c r="U39" i="3"/>
  <c r="I39" i="3"/>
  <c r="CU38" i="3"/>
  <c r="CI38" i="3"/>
  <c r="BW38" i="3"/>
  <c r="BK38" i="3"/>
  <c r="AY38" i="3"/>
  <c r="AM38" i="3"/>
  <c r="AA38" i="3"/>
  <c r="O38" i="3"/>
  <c r="C38" i="3"/>
  <c r="CO37" i="3"/>
  <c r="CC37" i="3"/>
  <c r="BQ37" i="3"/>
  <c r="BE37" i="3"/>
  <c r="AS37" i="3"/>
  <c r="AG37" i="3"/>
  <c r="U37" i="3"/>
  <c r="I37" i="3"/>
  <c r="CU36" i="3"/>
  <c r="CI36" i="3"/>
  <c r="BW36" i="3"/>
  <c r="BK36" i="3"/>
  <c r="AY36" i="3"/>
  <c r="AM36" i="3"/>
  <c r="AA36" i="3"/>
  <c r="O36" i="3"/>
  <c r="C36" i="3"/>
  <c r="CO35" i="3"/>
  <c r="CC35" i="3"/>
  <c r="BQ35" i="3"/>
  <c r="BE35" i="3"/>
  <c r="AS35" i="3"/>
  <c r="AG35" i="3"/>
  <c r="U35" i="3"/>
  <c r="I35" i="3"/>
  <c r="CU34" i="3"/>
  <c r="CI34" i="3"/>
  <c r="BW34" i="3"/>
  <c r="BK34" i="3"/>
  <c r="AY34" i="3"/>
  <c r="AM34" i="3"/>
  <c r="AA34" i="3"/>
  <c r="O34" i="3"/>
  <c r="AU62" i="3"/>
  <c r="CE56" i="3"/>
  <c r="H55" i="3"/>
  <c r="BP53" i="3"/>
  <c r="Z52" i="3"/>
  <c r="CW50" i="3"/>
  <c r="AO50" i="3"/>
  <c r="CI49" i="3"/>
  <c r="AM49" i="3"/>
  <c r="CP48" i="3"/>
  <c r="BC48" i="3"/>
  <c r="S48" i="3"/>
  <c r="CG47" i="3"/>
  <c r="AW47" i="3"/>
  <c r="M47" i="3"/>
  <c r="CA46" i="3"/>
  <c r="AQ46" i="3"/>
  <c r="G46" i="3"/>
  <c r="BU45" i="3"/>
  <c r="AK45" i="3"/>
  <c r="BO44" i="3"/>
  <c r="AE44" i="3"/>
  <c r="CS43" i="3"/>
  <c r="BI43" i="3"/>
  <c r="Y43" i="3"/>
  <c r="CM42" i="3"/>
  <c r="BN42" i="3"/>
  <c r="AT42" i="3"/>
  <c r="Z42" i="3"/>
  <c r="J42" i="3"/>
  <c r="CT41" i="3"/>
  <c r="CF41" i="3"/>
  <c r="BR41" i="3"/>
  <c r="BC41" i="3"/>
  <c r="AN41" i="3"/>
  <c r="Z41" i="3"/>
  <c r="L41" i="3"/>
  <c r="CV40" i="3"/>
  <c r="CG40" i="3"/>
  <c r="BR40" i="3"/>
  <c r="BD40" i="3"/>
  <c r="AP40" i="3"/>
  <c r="AB40" i="3"/>
  <c r="N40" i="3"/>
  <c r="B40" i="3"/>
  <c r="CN39" i="3"/>
  <c r="CB39" i="3"/>
  <c r="BP39" i="3"/>
  <c r="BD39" i="3"/>
  <c r="AR39" i="3"/>
  <c r="AF39" i="3"/>
  <c r="T39" i="3"/>
  <c r="H39" i="3"/>
  <c r="CT38" i="3"/>
  <c r="CH38" i="3"/>
  <c r="BV38" i="3"/>
  <c r="BJ38" i="3"/>
  <c r="AX38" i="3"/>
  <c r="AL38" i="3"/>
  <c r="Z38" i="3"/>
  <c r="N38" i="3"/>
  <c r="B38" i="3"/>
  <c r="CN37" i="3"/>
  <c r="CB37" i="3"/>
  <c r="BP37" i="3"/>
  <c r="BD37" i="3"/>
  <c r="AR37" i="3"/>
  <c r="AF37" i="3"/>
  <c r="T37" i="3"/>
  <c r="H37" i="3"/>
  <c r="CT36" i="3"/>
  <c r="CH36" i="3"/>
  <c r="BV36" i="3"/>
  <c r="BJ36" i="3"/>
  <c r="AX36" i="3"/>
  <c r="AL36" i="3"/>
  <c r="Z36" i="3"/>
  <c r="N36" i="3"/>
  <c r="B36" i="3"/>
  <c r="CN35" i="3"/>
  <c r="CB35" i="3"/>
  <c r="BP35" i="3"/>
  <c r="BD35" i="3"/>
  <c r="AR35" i="3"/>
  <c r="AF35" i="3"/>
  <c r="M62" i="3"/>
  <c r="BE56" i="3"/>
  <c r="CX54" i="3"/>
  <c r="BH53" i="3"/>
  <c r="R52" i="3"/>
  <c r="CV50" i="3"/>
  <c r="AN50" i="3"/>
  <c r="CH49" i="3"/>
  <c r="AL49" i="3"/>
  <c r="CO48" i="3"/>
  <c r="BB48" i="3"/>
  <c r="R48" i="3"/>
  <c r="CF47" i="3"/>
  <c r="AV47" i="3"/>
  <c r="L47" i="3"/>
  <c r="BZ46" i="3"/>
  <c r="AP46" i="3"/>
  <c r="F46" i="3"/>
  <c r="BT45" i="3"/>
  <c r="AJ45" i="3"/>
  <c r="CX44" i="3"/>
  <c r="BN44" i="3"/>
  <c r="AD44" i="3"/>
  <c r="CR43" i="3"/>
  <c r="BH43" i="3"/>
  <c r="X43" i="3"/>
  <c r="CL42" i="3"/>
  <c r="BM42" i="3"/>
  <c r="AQ42" i="3"/>
  <c r="Y42" i="3"/>
  <c r="I42" i="3"/>
  <c r="CS41" i="3"/>
  <c r="CE41" i="3"/>
  <c r="BP41" i="3"/>
  <c r="BA41" i="3"/>
  <c r="AM41" i="3"/>
  <c r="Y41" i="3"/>
  <c r="K41" i="3"/>
  <c r="CT40" i="3"/>
  <c r="CE40" i="3"/>
  <c r="BQ40" i="3"/>
  <c r="BC40" i="3"/>
  <c r="AO40" i="3"/>
  <c r="Z40" i="3"/>
  <c r="M40" i="3"/>
  <c r="CM39" i="3"/>
  <c r="CA39" i="3"/>
  <c r="BO39" i="3"/>
  <c r="BC39" i="3"/>
  <c r="AQ39" i="3"/>
  <c r="AE39" i="3"/>
  <c r="S39" i="3"/>
  <c r="G39" i="3"/>
  <c r="CS38" i="3"/>
  <c r="CG38" i="3"/>
  <c r="BU38" i="3"/>
  <c r="BI38" i="3"/>
  <c r="AW38" i="3"/>
  <c r="AK38" i="3"/>
  <c r="Y38" i="3"/>
  <c r="M38" i="3"/>
  <c r="CM37" i="3"/>
  <c r="CA37" i="3"/>
  <c r="BO37" i="3"/>
  <c r="BC37" i="3"/>
  <c r="AQ37" i="3"/>
  <c r="AE37" i="3"/>
  <c r="S37" i="3"/>
  <c r="G37" i="3"/>
  <c r="CS36" i="3"/>
  <c r="CG36" i="3"/>
  <c r="BU36" i="3"/>
  <c r="BI36" i="3"/>
  <c r="AW36" i="3"/>
  <c r="AK36" i="3"/>
  <c r="Y36" i="3"/>
  <c r="M36" i="3"/>
  <c r="CM35" i="3"/>
  <c r="CA35" i="3"/>
  <c r="BO35" i="3"/>
  <c r="BC35" i="3"/>
  <c r="AQ35" i="3"/>
  <c r="AE35" i="3"/>
  <c r="S35" i="3"/>
  <c r="G35" i="3"/>
  <c r="CS34" i="3"/>
  <c r="CG34" i="3"/>
  <c r="BU34" i="3"/>
  <c r="BI34" i="3"/>
  <c r="AW34" i="3"/>
  <c r="AK34" i="3"/>
  <c r="Y34" i="3"/>
  <c r="CW61" i="3"/>
  <c r="AV56" i="3"/>
  <c r="CT54" i="3"/>
  <c r="BD53" i="3"/>
  <c r="N52" i="3"/>
  <c r="CO50" i="3"/>
  <c r="AH50" i="3"/>
  <c r="CF49" i="3"/>
  <c r="AJ49" i="3"/>
  <c r="CM48" i="3"/>
  <c r="AZ48" i="3"/>
  <c r="P48" i="3"/>
  <c r="CD47" i="3"/>
  <c r="AT47" i="3"/>
  <c r="J47" i="3"/>
  <c r="BX46" i="3"/>
  <c r="AN46" i="3"/>
  <c r="D46" i="3"/>
  <c r="BR45" i="3"/>
  <c r="AH45" i="3"/>
  <c r="CV44" i="3"/>
  <c r="BL44" i="3"/>
  <c r="AB44" i="3"/>
  <c r="CP43" i="3"/>
  <c r="BF43" i="3"/>
  <c r="V43" i="3"/>
  <c r="CJ42" i="3"/>
  <c r="BL42" i="3"/>
  <c r="AP42" i="3"/>
  <c r="V42" i="3"/>
  <c r="H42" i="3"/>
  <c r="CR41" i="3"/>
  <c r="CD41" i="3"/>
  <c r="BO41" i="3"/>
  <c r="AZ41" i="3"/>
  <c r="AL41" i="3"/>
  <c r="X41" i="3"/>
  <c r="J41" i="3"/>
  <c r="CS40" i="3"/>
  <c r="CD40" i="3"/>
  <c r="BP40" i="3"/>
  <c r="BB40" i="3"/>
  <c r="AN40" i="3"/>
  <c r="Y40" i="3"/>
  <c r="L40" i="3"/>
  <c r="CX39" i="3"/>
  <c r="CL39" i="3"/>
  <c r="BZ39" i="3"/>
  <c r="BN39" i="3"/>
  <c r="BB39" i="3"/>
  <c r="AP39" i="3"/>
  <c r="AD39" i="3"/>
  <c r="R39" i="3"/>
  <c r="F39" i="3"/>
  <c r="CY39" i="3" s="1"/>
  <c r="CR38" i="3"/>
  <c r="CF38" i="3"/>
  <c r="BT38" i="3"/>
  <c r="BH38" i="3"/>
  <c r="AV38" i="3"/>
  <c r="AJ38" i="3"/>
  <c r="X38" i="3"/>
  <c r="L38" i="3"/>
  <c r="CX37" i="3"/>
  <c r="CL37" i="3"/>
  <c r="BZ37" i="3"/>
  <c r="BN37" i="3"/>
  <c r="BB37" i="3"/>
  <c r="AP37" i="3"/>
  <c r="AD37" i="3"/>
  <c r="R37" i="3"/>
  <c r="F37" i="3"/>
  <c r="CR36" i="3"/>
  <c r="CF36" i="3"/>
  <c r="BT36" i="3"/>
  <c r="BH36" i="3"/>
  <c r="AV36" i="3"/>
  <c r="AJ36" i="3"/>
  <c r="X36" i="3"/>
  <c r="L36" i="3"/>
  <c r="CX35" i="3"/>
  <c r="CL35" i="3"/>
  <c r="BZ35" i="3"/>
  <c r="BN35" i="3"/>
  <c r="BB35" i="3"/>
  <c r="AP35" i="3"/>
  <c r="BA61" i="3"/>
  <c r="AD56" i="3"/>
  <c r="CH54" i="3"/>
  <c r="AR53" i="3"/>
  <c r="B52" i="3"/>
  <c r="CK50" i="3"/>
  <c r="AE50" i="3"/>
  <c r="CB49" i="3"/>
  <c r="AF49" i="3"/>
  <c r="CJ48" i="3"/>
  <c r="AW48" i="3"/>
  <c r="M48" i="3"/>
  <c r="CA47" i="3"/>
  <c r="AQ47" i="3"/>
  <c r="G47" i="3"/>
  <c r="BU46" i="3"/>
  <c r="AK46" i="3"/>
  <c r="BO45" i="3"/>
  <c r="AE45" i="3"/>
  <c r="CS44" i="3"/>
  <c r="BI44" i="3"/>
  <c r="Y44" i="3"/>
  <c r="CM43" i="3"/>
  <c r="BC43" i="3"/>
  <c r="S43" i="3"/>
  <c r="CH42" i="3"/>
  <c r="BJ42" i="3"/>
  <c r="AO42" i="3"/>
  <c r="U42" i="3"/>
  <c r="G42" i="3"/>
  <c r="CQ41" i="3"/>
  <c r="CB41" i="3"/>
  <c r="BM41" i="3"/>
  <c r="AY41" i="3"/>
  <c r="AK41" i="3"/>
  <c r="W41" i="3"/>
  <c r="H41" i="3"/>
  <c r="CQ40" i="3"/>
  <c r="CC40" i="3"/>
  <c r="BO40" i="3"/>
  <c r="BA40" i="3"/>
  <c r="AL40" i="3"/>
  <c r="X40" i="3"/>
  <c r="K40" i="3"/>
  <c r="CW39" i="3"/>
  <c r="CK39" i="3"/>
  <c r="BY39" i="3"/>
  <c r="BM39" i="3"/>
  <c r="BA39" i="3"/>
  <c r="AO39" i="3"/>
  <c r="AC39" i="3"/>
  <c r="Q39" i="3"/>
  <c r="E39" i="3"/>
  <c r="CQ38" i="3"/>
  <c r="CE38" i="3"/>
  <c r="BS38" i="3"/>
  <c r="BG38" i="3"/>
  <c r="AU38" i="3"/>
  <c r="AI38" i="3"/>
  <c r="W38" i="3"/>
  <c r="K38" i="3"/>
  <c r="CW37" i="3"/>
  <c r="CK37" i="3"/>
  <c r="BY37" i="3"/>
  <c r="BM37" i="3"/>
  <c r="BA37" i="3"/>
  <c r="AO37" i="3"/>
  <c r="AC37" i="3"/>
  <c r="Q37" i="3"/>
  <c r="E37" i="3"/>
  <c r="CQ36" i="3"/>
  <c r="CE36" i="3"/>
  <c r="BS36" i="3"/>
  <c r="BG36" i="3"/>
  <c r="AU36" i="3"/>
  <c r="AI36" i="3"/>
  <c r="W36" i="3"/>
  <c r="K36" i="3"/>
  <c r="CW35" i="3"/>
  <c r="CK35" i="3"/>
  <c r="BY35" i="3"/>
  <c r="BM35" i="3"/>
  <c r="BA35" i="3"/>
  <c r="AO35" i="3"/>
  <c r="BG60" i="3"/>
  <c r="C56" i="3"/>
  <c r="BJ54" i="3"/>
  <c r="T53" i="3"/>
  <c r="CB51" i="3"/>
  <c r="BZ50" i="3"/>
  <c r="U50" i="3"/>
  <c r="BT49" i="3"/>
  <c r="X49" i="3"/>
  <c r="CB48" i="3"/>
  <c r="AQ48" i="3"/>
  <c r="G48" i="3"/>
  <c r="BU47" i="3"/>
  <c r="AK47" i="3"/>
  <c r="BO46" i="3"/>
  <c r="AE46" i="3"/>
  <c r="CS45" i="3"/>
  <c r="BI45" i="3"/>
  <c r="Y45" i="3"/>
  <c r="CM44" i="3"/>
  <c r="BC44" i="3"/>
  <c r="S44" i="3"/>
  <c r="CG43" i="3"/>
  <c r="AW43" i="3"/>
  <c r="M43" i="3"/>
  <c r="CG42" i="3"/>
  <c r="BI42" i="3"/>
  <c r="AN42" i="3"/>
  <c r="T42" i="3"/>
  <c r="F42" i="3"/>
  <c r="CY42" i="3" s="1"/>
  <c r="CP41" i="3"/>
  <c r="CA41" i="3"/>
  <c r="BL41" i="3"/>
  <c r="AX41" i="3"/>
  <c r="AJ41" i="3"/>
  <c r="V41" i="3"/>
  <c r="G41" i="3"/>
  <c r="CP40" i="3"/>
  <c r="CB40" i="3"/>
  <c r="BN40" i="3"/>
  <c r="AZ40" i="3"/>
  <c r="AK40" i="3"/>
  <c r="W40" i="3"/>
  <c r="J40" i="3"/>
  <c r="CV39" i="3"/>
  <c r="CJ39" i="3"/>
  <c r="BX39" i="3"/>
  <c r="BL39" i="3"/>
  <c r="AZ39" i="3"/>
  <c r="AN39" i="3"/>
  <c r="AB39" i="3"/>
  <c r="P39" i="3"/>
  <c r="D39" i="3"/>
  <c r="CP38" i="3"/>
  <c r="CD38" i="3"/>
  <c r="BR38" i="3"/>
  <c r="BF38" i="3"/>
  <c r="AT38" i="3"/>
  <c r="AH38" i="3"/>
  <c r="V38" i="3"/>
  <c r="J38" i="3"/>
  <c r="CV37" i="3"/>
  <c r="CJ37" i="3"/>
  <c r="BX37" i="3"/>
  <c r="BL37" i="3"/>
  <c r="AZ37" i="3"/>
  <c r="AN37" i="3"/>
  <c r="AB37" i="3"/>
  <c r="P37" i="3"/>
  <c r="D37" i="3"/>
  <c r="CP36" i="3"/>
  <c r="CD36" i="3"/>
  <c r="BR36" i="3"/>
  <c r="BF36" i="3"/>
  <c r="AT36" i="3"/>
  <c r="AH36" i="3"/>
  <c r="V36" i="3"/>
  <c r="J36" i="3"/>
  <c r="CV35" i="3"/>
  <c r="CJ35" i="3"/>
  <c r="BX35" i="3"/>
  <c r="BL35" i="3"/>
  <c r="AO73" i="3"/>
  <c r="K60" i="3"/>
  <c r="CN55" i="3"/>
  <c r="AX54" i="3"/>
  <c r="H53" i="3"/>
  <c r="BP51" i="3"/>
  <c r="BV50" i="3"/>
  <c r="R50" i="3"/>
  <c r="BP49" i="3"/>
  <c r="T49" i="3"/>
  <c r="BY48" i="3"/>
  <c r="AN48" i="3"/>
  <c r="D48" i="3"/>
  <c r="BR47" i="3"/>
  <c r="AH47" i="3"/>
  <c r="CV46" i="3"/>
  <c r="BL46" i="3"/>
  <c r="AB46" i="3"/>
  <c r="CP45" i="3"/>
  <c r="BF45" i="3"/>
  <c r="V45" i="3"/>
  <c r="CJ44" i="3"/>
  <c r="AZ44" i="3"/>
  <c r="P44" i="3"/>
  <c r="CD43" i="3"/>
  <c r="AT43" i="3"/>
  <c r="J43" i="3"/>
  <c r="BZ42" i="3"/>
  <c r="BC42" i="3"/>
  <c r="AK42" i="3"/>
  <c r="R42" i="3"/>
  <c r="D42" i="3"/>
  <c r="CM41" i="3"/>
  <c r="BX41" i="3"/>
  <c r="BJ41" i="3"/>
  <c r="AV41" i="3"/>
  <c r="AH41" i="3"/>
  <c r="S41" i="3"/>
  <c r="D41" i="3"/>
  <c r="CN40" i="3"/>
  <c r="BZ40" i="3"/>
  <c r="BL40" i="3"/>
  <c r="AW40" i="3"/>
  <c r="AH40" i="3"/>
  <c r="U40" i="3"/>
  <c r="H40" i="3"/>
  <c r="CT39" i="3"/>
  <c r="CH39" i="3"/>
  <c r="BV39" i="3"/>
  <c r="BJ39" i="3"/>
  <c r="AX39" i="3"/>
  <c r="AL39" i="3"/>
  <c r="Z39" i="3"/>
  <c r="N39" i="3"/>
  <c r="B39" i="3"/>
  <c r="CN38" i="3"/>
  <c r="CB38" i="3"/>
  <c r="BP38" i="3"/>
  <c r="BD38" i="3"/>
  <c r="AR38" i="3"/>
  <c r="AF38" i="3"/>
  <c r="T38" i="3"/>
  <c r="H38" i="3"/>
  <c r="CT37" i="3"/>
  <c r="CH37" i="3"/>
  <c r="BV37" i="3"/>
  <c r="BJ37" i="3"/>
  <c r="AX37" i="3"/>
  <c r="AL37" i="3"/>
  <c r="Z37" i="3"/>
  <c r="N37" i="3"/>
  <c r="B37" i="3"/>
  <c r="CN36" i="3"/>
  <c r="CB36" i="3"/>
  <c r="BP36" i="3"/>
  <c r="BD36" i="3"/>
  <c r="AR36" i="3"/>
  <c r="AF36" i="3"/>
  <c r="T36" i="3"/>
  <c r="H36" i="3"/>
  <c r="R64" i="3"/>
  <c r="BN52" i="3"/>
  <c r="BA49" i="3"/>
  <c r="CR47" i="3"/>
  <c r="BB46" i="3"/>
  <c r="L45" i="3"/>
  <c r="BT43" i="3"/>
  <c r="AZ42" i="3"/>
  <c r="CI41" i="3"/>
  <c r="AC41" i="3"/>
  <c r="BV40" i="3"/>
  <c r="R40" i="3"/>
  <c r="BS39" i="3"/>
  <c r="W39" i="3"/>
  <c r="BY38" i="3"/>
  <c r="AC38" i="3"/>
  <c r="CE37" i="3"/>
  <c r="AI37" i="3"/>
  <c r="CK36" i="3"/>
  <c r="AO36" i="3"/>
  <c r="CS35" i="3"/>
  <c r="BI35" i="3"/>
  <c r="AD35" i="3"/>
  <c r="N35" i="3"/>
  <c r="CR34" i="3"/>
  <c r="CB34" i="3"/>
  <c r="BJ34" i="3"/>
  <c r="AT34" i="3"/>
  <c r="AE34" i="3"/>
  <c r="N34" i="3"/>
  <c r="CL33" i="3"/>
  <c r="BY33" i="3"/>
  <c r="BL33" i="3"/>
  <c r="AZ33" i="3"/>
  <c r="AN33" i="3"/>
  <c r="AB33" i="3"/>
  <c r="P33" i="3"/>
  <c r="D33" i="3"/>
  <c r="CP32" i="3"/>
  <c r="CD32" i="3"/>
  <c r="BR32" i="3"/>
  <c r="BF32" i="3"/>
  <c r="AT32" i="3"/>
  <c r="AH32" i="3"/>
  <c r="V32" i="3"/>
  <c r="J32" i="3"/>
  <c r="CV31" i="3"/>
  <c r="CJ31" i="3"/>
  <c r="BX31" i="3"/>
  <c r="BL31" i="3"/>
  <c r="AZ31" i="3"/>
  <c r="AN31" i="3"/>
  <c r="AB31" i="3"/>
  <c r="P31" i="3"/>
  <c r="D31" i="3"/>
  <c r="CP30" i="3"/>
  <c r="CD30" i="3"/>
  <c r="BR30" i="3"/>
  <c r="BF30" i="3"/>
  <c r="AT30" i="3"/>
  <c r="AH30" i="3"/>
  <c r="V30" i="3"/>
  <c r="J30" i="3"/>
  <c r="CV29" i="3"/>
  <c r="CJ29" i="3"/>
  <c r="BX29" i="3"/>
  <c r="BL29" i="3"/>
  <c r="AZ29" i="3"/>
  <c r="AN29" i="3"/>
  <c r="AB29" i="3"/>
  <c r="P29" i="3"/>
  <c r="D29" i="3"/>
  <c r="CP28" i="3"/>
  <c r="CD28" i="3"/>
  <c r="BR28" i="3"/>
  <c r="BF28" i="3"/>
  <c r="AT28" i="3"/>
  <c r="AH28" i="3"/>
  <c r="V28" i="3"/>
  <c r="J28" i="3"/>
  <c r="CV27" i="3"/>
  <c r="CJ27" i="3"/>
  <c r="BX27" i="3"/>
  <c r="BL27" i="3"/>
  <c r="AZ27" i="3"/>
  <c r="AN27" i="3"/>
  <c r="AB27" i="3"/>
  <c r="P27" i="3"/>
  <c r="D27" i="3"/>
  <c r="CP26" i="3"/>
  <c r="CD26" i="3"/>
  <c r="BR26" i="3"/>
  <c r="BF26" i="3"/>
  <c r="AT26" i="3"/>
  <c r="AH26" i="3"/>
  <c r="V26" i="3"/>
  <c r="J26" i="3"/>
  <c r="CV25" i="3"/>
  <c r="Y60" i="3"/>
  <c r="BT51" i="3"/>
  <c r="W49" i="3"/>
  <c r="BT47" i="3"/>
  <c r="AD46" i="3"/>
  <c r="CL44" i="3"/>
  <c r="AV43" i="3"/>
  <c r="AL42" i="3"/>
  <c r="BY41" i="3"/>
  <c r="T41" i="3"/>
  <c r="BM40" i="3"/>
  <c r="I40" i="3"/>
  <c r="BK39" i="3"/>
  <c r="O39" i="3"/>
  <c r="BQ38" i="3"/>
  <c r="U38" i="3"/>
  <c r="BW37" i="3"/>
  <c r="AA37" i="3"/>
  <c r="CC36" i="3"/>
  <c r="AG36" i="3"/>
  <c r="CQ35" i="3"/>
  <c r="BG35" i="3"/>
  <c r="AC35" i="3"/>
  <c r="M35" i="3"/>
  <c r="CQ34" i="3"/>
  <c r="CA34" i="3"/>
  <c r="BH34" i="3"/>
  <c r="AS34" i="3"/>
  <c r="AD34" i="3"/>
  <c r="M34" i="3"/>
  <c r="CX33" i="3"/>
  <c r="CK33" i="3"/>
  <c r="BX33" i="3"/>
  <c r="BK33" i="3"/>
  <c r="AY33" i="3"/>
  <c r="AM33" i="3"/>
  <c r="AA33" i="3"/>
  <c r="O33" i="3"/>
  <c r="C33" i="3"/>
  <c r="CO32" i="3"/>
  <c r="CC32" i="3"/>
  <c r="BQ32" i="3"/>
  <c r="BE32" i="3"/>
  <c r="AS32" i="3"/>
  <c r="AG32" i="3"/>
  <c r="U32" i="3"/>
  <c r="I32" i="3"/>
  <c r="CU31" i="3"/>
  <c r="CI31" i="3"/>
  <c r="BW31" i="3"/>
  <c r="BK31" i="3"/>
  <c r="AY31" i="3"/>
  <c r="AM31" i="3"/>
  <c r="AA31" i="3"/>
  <c r="O31" i="3"/>
  <c r="C31" i="3"/>
  <c r="CO30" i="3"/>
  <c r="CC30" i="3"/>
  <c r="BQ30" i="3"/>
  <c r="BE30" i="3"/>
  <c r="AS30" i="3"/>
  <c r="AG30" i="3"/>
  <c r="U30" i="3"/>
  <c r="I30" i="3"/>
  <c r="CU29" i="3"/>
  <c r="CI29" i="3"/>
  <c r="BW29" i="3"/>
  <c r="BK29" i="3"/>
  <c r="AY29" i="3"/>
  <c r="AM29" i="3"/>
  <c r="AA29" i="3"/>
  <c r="O29" i="3"/>
  <c r="C29" i="3"/>
  <c r="CO28" i="3"/>
  <c r="CC28" i="3"/>
  <c r="BQ28" i="3"/>
  <c r="BE28" i="3"/>
  <c r="AS28" i="3"/>
  <c r="AG28" i="3"/>
  <c r="U28" i="3"/>
  <c r="I28" i="3"/>
  <c r="CU27" i="3"/>
  <c r="CI27" i="3"/>
  <c r="BW27" i="3"/>
  <c r="BK27" i="3"/>
  <c r="AY27" i="3"/>
  <c r="AM27" i="3"/>
  <c r="AA27" i="3"/>
  <c r="O27" i="3"/>
  <c r="C27" i="3"/>
  <c r="CO26" i="3"/>
  <c r="CC26" i="3"/>
  <c r="BQ26" i="3"/>
  <c r="BM59" i="3"/>
  <c r="BD51" i="3"/>
  <c r="O49" i="3"/>
  <c r="BO47" i="3"/>
  <c r="Y46" i="3"/>
  <c r="CG44" i="3"/>
  <c r="AQ43" i="3"/>
  <c r="AH42" i="3"/>
  <c r="BW41" i="3"/>
  <c r="Q41" i="3"/>
  <c r="BJ40" i="3"/>
  <c r="G40" i="3"/>
  <c r="CY40" i="3" s="1"/>
  <c r="BI39" i="3"/>
  <c r="M39" i="3"/>
  <c r="BO38" i="3"/>
  <c r="S38" i="3"/>
  <c r="BU37" i="3"/>
  <c r="Y37" i="3"/>
  <c r="CA36" i="3"/>
  <c r="AE36" i="3"/>
  <c r="CI35" i="3"/>
  <c r="AZ35" i="3"/>
  <c r="AB35" i="3"/>
  <c r="K35" i="3"/>
  <c r="CP34" i="3"/>
  <c r="BY34" i="3"/>
  <c r="BG34" i="3"/>
  <c r="AR34" i="3"/>
  <c r="AC34" i="3"/>
  <c r="L34" i="3"/>
  <c r="CW33" i="3"/>
  <c r="CJ33" i="3"/>
  <c r="BW33" i="3"/>
  <c r="BJ33" i="3"/>
  <c r="AX33" i="3"/>
  <c r="AL33" i="3"/>
  <c r="Z33" i="3"/>
  <c r="N33" i="3"/>
  <c r="B33" i="3"/>
  <c r="CN32" i="3"/>
  <c r="CB32" i="3"/>
  <c r="AK58" i="3"/>
  <c r="X51" i="3"/>
  <c r="E49" i="3"/>
  <c r="BH47" i="3"/>
  <c r="R46" i="3"/>
  <c r="BZ44" i="3"/>
  <c r="AJ43" i="3"/>
  <c r="AD42" i="3"/>
  <c r="BU41" i="3"/>
  <c r="O41" i="3"/>
  <c r="BG40" i="3"/>
  <c r="E40" i="3"/>
  <c r="BG39" i="3"/>
  <c r="K39" i="3"/>
  <c r="BM38" i="3"/>
  <c r="Q38" i="3"/>
  <c r="BS37" i="3"/>
  <c r="W37" i="3"/>
  <c r="BY36" i="3"/>
  <c r="AC36" i="3"/>
  <c r="CH35" i="3"/>
  <c r="AY35" i="3"/>
  <c r="AA35" i="3"/>
  <c r="H35" i="3"/>
  <c r="CO34" i="3"/>
  <c r="BV34" i="3"/>
  <c r="BF34" i="3"/>
  <c r="AQ34" i="3"/>
  <c r="Z34" i="3"/>
  <c r="K34" i="3"/>
  <c r="CV33" i="3"/>
  <c r="CI33" i="3"/>
  <c r="BV33" i="3"/>
  <c r="BI33" i="3"/>
  <c r="AW33" i="3"/>
  <c r="AK33" i="3"/>
  <c r="Y33" i="3"/>
  <c r="M33" i="3"/>
  <c r="CM32" i="3"/>
  <c r="CA32" i="3"/>
  <c r="BO32" i="3"/>
  <c r="BC32" i="3"/>
  <c r="AQ32" i="3"/>
  <c r="AE32" i="3"/>
  <c r="S32" i="3"/>
  <c r="G32" i="3"/>
  <c r="CS31" i="3"/>
  <c r="CG31" i="3"/>
  <c r="BU31" i="3"/>
  <c r="BI31" i="3"/>
  <c r="AW31" i="3"/>
  <c r="AK31" i="3"/>
  <c r="Y31" i="3"/>
  <c r="M31" i="3"/>
  <c r="CM30" i="3"/>
  <c r="CA30" i="3"/>
  <c r="BO30" i="3"/>
  <c r="BC30" i="3"/>
  <c r="AQ30" i="3"/>
  <c r="AE30" i="3"/>
  <c r="S30" i="3"/>
  <c r="G30" i="3"/>
  <c r="CS29" i="3"/>
  <c r="CG29" i="3"/>
  <c r="BU29" i="3"/>
  <c r="BI29" i="3"/>
  <c r="AW29" i="3"/>
  <c r="AK29" i="3"/>
  <c r="Y29" i="3"/>
  <c r="M29" i="3"/>
  <c r="CM28" i="3"/>
  <c r="CA28" i="3"/>
  <c r="BO28" i="3"/>
  <c r="BC28" i="3"/>
  <c r="AQ28" i="3"/>
  <c r="AE28" i="3"/>
  <c r="S28" i="3"/>
  <c r="G28" i="3"/>
  <c r="CS27" i="3"/>
  <c r="CG27" i="3"/>
  <c r="BU27" i="3"/>
  <c r="BI27" i="3"/>
  <c r="AW27" i="3"/>
  <c r="AK27" i="3"/>
  <c r="Y27" i="3"/>
  <c r="M27" i="3"/>
  <c r="CM26" i="3"/>
  <c r="CA26" i="3"/>
  <c r="BO26" i="3"/>
  <c r="BC26" i="3"/>
  <c r="AQ26" i="3"/>
  <c r="AE26" i="3"/>
  <c r="S26" i="3"/>
  <c r="G26" i="3"/>
  <c r="CS25" i="3"/>
  <c r="CG25" i="3"/>
  <c r="BU25" i="3"/>
  <c r="BI25" i="3"/>
  <c r="CS55" i="3"/>
  <c r="BY50" i="3"/>
  <c r="CA48" i="3"/>
  <c r="AJ47" i="3"/>
  <c r="CR45" i="3"/>
  <c r="BB44" i="3"/>
  <c r="L43" i="3"/>
  <c r="S42" i="3"/>
  <c r="BK41" i="3"/>
  <c r="E41" i="3"/>
  <c r="AX40" i="3"/>
  <c r="CU39" i="3"/>
  <c r="AY39" i="3"/>
  <c r="C39" i="3"/>
  <c r="BE38" i="3"/>
  <c r="I38" i="3"/>
  <c r="BK37" i="3"/>
  <c r="O37" i="3"/>
  <c r="BQ36" i="3"/>
  <c r="U36" i="3"/>
  <c r="CG35" i="3"/>
  <c r="AX35" i="3"/>
  <c r="Z35" i="3"/>
  <c r="F35" i="3"/>
  <c r="CN34" i="3"/>
  <c r="BT34" i="3"/>
  <c r="BE34" i="3"/>
  <c r="AP34" i="3"/>
  <c r="X34" i="3"/>
  <c r="J34" i="3"/>
  <c r="CU33" i="3"/>
  <c r="CH33" i="3"/>
  <c r="BU33" i="3"/>
  <c r="BH33" i="3"/>
  <c r="AV33" i="3"/>
  <c r="AJ33" i="3"/>
  <c r="X33" i="3"/>
  <c r="L33" i="3"/>
  <c r="CX32" i="3"/>
  <c r="CL32" i="3"/>
  <c r="BZ32" i="3"/>
  <c r="BN32" i="3"/>
  <c r="BB32" i="3"/>
  <c r="AP32" i="3"/>
  <c r="AD32" i="3"/>
  <c r="R32" i="3"/>
  <c r="F32" i="3"/>
  <c r="CR31" i="3"/>
  <c r="CF31" i="3"/>
  <c r="BT31" i="3"/>
  <c r="BH31" i="3"/>
  <c r="AV31" i="3"/>
  <c r="AJ31" i="3"/>
  <c r="X31" i="3"/>
  <c r="L31" i="3"/>
  <c r="CX30" i="3"/>
  <c r="CL30" i="3"/>
  <c r="BZ30" i="3"/>
  <c r="BN30" i="3"/>
  <c r="BB30" i="3"/>
  <c r="AP30" i="3"/>
  <c r="AD30" i="3"/>
  <c r="R30" i="3"/>
  <c r="F30" i="3"/>
  <c r="CR29" i="3"/>
  <c r="CF29" i="3"/>
  <c r="BT29" i="3"/>
  <c r="BH29" i="3"/>
  <c r="AV29" i="3"/>
  <c r="AJ29" i="3"/>
  <c r="X29" i="3"/>
  <c r="L29" i="3"/>
  <c r="CX28" i="3"/>
  <c r="CL28" i="3"/>
  <c r="BZ28" i="3"/>
  <c r="BN28" i="3"/>
  <c r="BB28" i="3"/>
  <c r="AP28" i="3"/>
  <c r="AD28" i="3"/>
  <c r="R28" i="3"/>
  <c r="F28" i="3"/>
  <c r="CR27" i="3"/>
  <c r="CF27" i="3"/>
  <c r="BT27" i="3"/>
  <c r="BH27" i="3"/>
  <c r="AV27" i="3"/>
  <c r="AJ27" i="3"/>
  <c r="X27" i="3"/>
  <c r="L27" i="3"/>
  <c r="CX26" i="3"/>
  <c r="CL26" i="3"/>
  <c r="BZ26" i="3"/>
  <c r="BN26" i="3"/>
  <c r="BB26" i="3"/>
  <c r="AP26" i="3"/>
  <c r="CB55" i="3"/>
  <c r="BO50" i="3"/>
  <c r="BU48" i="3"/>
  <c r="AE47" i="3"/>
  <c r="CM45" i="3"/>
  <c r="AW44" i="3"/>
  <c r="G43" i="3"/>
  <c r="CY43" i="3" s="1"/>
  <c r="Q42" i="3"/>
  <c r="BI41" i="3"/>
  <c r="C41" i="3"/>
  <c r="AU40" i="3"/>
  <c r="CS39" i="3"/>
  <c r="AW39" i="3"/>
  <c r="BC38" i="3"/>
  <c r="G38" i="3"/>
  <c r="BI37" i="3"/>
  <c r="M37" i="3"/>
  <c r="BO36" i="3"/>
  <c r="S36" i="3"/>
  <c r="CE35" i="3"/>
  <c r="AW35" i="3"/>
  <c r="Y35" i="3"/>
  <c r="E35" i="3"/>
  <c r="CM34" i="3"/>
  <c r="BS34" i="3"/>
  <c r="BD34" i="3"/>
  <c r="AO34" i="3"/>
  <c r="W34" i="3"/>
  <c r="I34" i="3"/>
  <c r="CT33" i="3"/>
  <c r="CG33" i="3"/>
  <c r="BT33" i="3"/>
  <c r="BG33" i="3"/>
  <c r="AU33" i="3"/>
  <c r="AI33" i="3"/>
  <c r="W33" i="3"/>
  <c r="K33" i="3"/>
  <c r="CW32" i="3"/>
  <c r="CK32" i="3"/>
  <c r="BY32" i="3"/>
  <c r="BM32" i="3"/>
  <c r="BA32" i="3"/>
  <c r="AO32" i="3"/>
  <c r="AC32" i="3"/>
  <c r="Q32" i="3"/>
  <c r="E32" i="3"/>
  <c r="CQ31" i="3"/>
  <c r="CE31" i="3"/>
  <c r="BS31" i="3"/>
  <c r="BG31" i="3"/>
  <c r="AU31" i="3"/>
  <c r="AI31" i="3"/>
  <c r="W31" i="3"/>
  <c r="K31" i="3"/>
  <c r="CW30" i="3"/>
  <c r="CK30" i="3"/>
  <c r="BY30" i="3"/>
  <c r="BM30" i="3"/>
  <c r="BA30" i="3"/>
  <c r="AO30" i="3"/>
  <c r="AC30" i="3"/>
  <c r="Q30" i="3"/>
  <c r="E30" i="3"/>
  <c r="CQ29" i="3"/>
  <c r="CE29" i="3"/>
  <c r="BS29" i="3"/>
  <c r="BG29" i="3"/>
  <c r="AU29" i="3"/>
  <c r="AI29" i="3"/>
  <c r="W29" i="3"/>
  <c r="K29" i="3"/>
  <c r="CW28" i="3"/>
  <c r="CK28" i="3"/>
  <c r="BY28" i="3"/>
  <c r="BM28" i="3"/>
  <c r="BA28" i="3"/>
  <c r="AO28" i="3"/>
  <c r="AC28" i="3"/>
  <c r="Q28" i="3"/>
  <c r="E28" i="3"/>
  <c r="CQ27" i="3"/>
  <c r="CE27" i="3"/>
  <c r="BS27" i="3"/>
  <c r="BG27" i="3"/>
  <c r="AU27" i="3"/>
  <c r="AI27" i="3"/>
  <c r="W27" i="3"/>
  <c r="K27" i="3"/>
  <c r="CW26" i="3"/>
  <c r="CK26" i="3"/>
  <c r="BY26" i="3"/>
  <c r="BM26" i="3"/>
  <c r="BA26" i="3"/>
  <c r="AO26" i="3"/>
  <c r="AC26" i="3"/>
  <c r="Q26" i="3"/>
  <c r="E26" i="3"/>
  <c r="AV55" i="3"/>
  <c r="BD50" i="3"/>
  <c r="BN48" i="3"/>
  <c r="X47" i="3"/>
  <c r="CF45" i="3"/>
  <c r="AP44" i="3"/>
  <c r="CX42" i="3"/>
  <c r="N42" i="3"/>
  <c r="BG41" i="3"/>
  <c r="AS40" i="3"/>
  <c r="CQ39" i="3"/>
  <c r="AU39" i="3"/>
  <c r="CW38" i="3"/>
  <c r="BA38" i="3"/>
  <c r="E38" i="3"/>
  <c r="BG37" i="3"/>
  <c r="K37" i="3"/>
  <c r="BM36" i="3"/>
  <c r="Q36" i="3"/>
  <c r="BW35" i="3"/>
  <c r="AU35" i="3"/>
  <c r="W35" i="3"/>
  <c r="D35" i="3"/>
  <c r="CK34" i="3"/>
  <c r="BR34" i="3"/>
  <c r="BC34" i="3"/>
  <c r="AL34" i="3"/>
  <c r="V34" i="3"/>
  <c r="H34" i="3"/>
  <c r="CS33" i="3"/>
  <c r="CF33" i="3"/>
  <c r="BS33" i="3"/>
  <c r="BF33" i="3"/>
  <c r="AT33" i="3"/>
  <c r="AH33" i="3"/>
  <c r="V33" i="3"/>
  <c r="J33" i="3"/>
  <c r="CV32" i="3"/>
  <c r="CJ32" i="3"/>
  <c r="BX32" i="3"/>
  <c r="BL32" i="3"/>
  <c r="AZ32" i="3"/>
  <c r="AN32" i="3"/>
  <c r="AB32" i="3"/>
  <c r="P32" i="3"/>
  <c r="D32" i="3"/>
  <c r="CP31" i="3"/>
  <c r="CD31" i="3"/>
  <c r="BR31" i="3"/>
  <c r="BF31" i="3"/>
  <c r="AT31" i="3"/>
  <c r="AH31" i="3"/>
  <c r="V31" i="3"/>
  <c r="J31" i="3"/>
  <c r="CV30" i="3"/>
  <c r="CJ30" i="3"/>
  <c r="BX30" i="3"/>
  <c r="BL30" i="3"/>
  <c r="AZ30" i="3"/>
  <c r="AN30" i="3"/>
  <c r="AB30" i="3"/>
  <c r="P30" i="3"/>
  <c r="D30" i="3"/>
  <c r="CP29" i="3"/>
  <c r="CD29" i="3"/>
  <c r="BR29" i="3"/>
  <c r="BF29" i="3"/>
  <c r="AT29" i="3"/>
  <c r="AH29" i="3"/>
  <c r="V29" i="3"/>
  <c r="J29" i="3"/>
  <c r="CV28" i="3"/>
  <c r="CJ28" i="3"/>
  <c r="BX28" i="3"/>
  <c r="BL28" i="3"/>
  <c r="AZ28" i="3"/>
  <c r="AN28" i="3"/>
  <c r="AB28" i="3"/>
  <c r="P28" i="3"/>
  <c r="D28" i="3"/>
  <c r="CP27" i="3"/>
  <c r="CD27" i="3"/>
  <c r="BR27" i="3"/>
  <c r="BF27" i="3"/>
  <c r="AT27" i="3"/>
  <c r="AH27" i="3"/>
  <c r="V27" i="3"/>
  <c r="J27" i="3"/>
  <c r="CV26" i="3"/>
  <c r="CJ26" i="3"/>
  <c r="BX26" i="3"/>
  <c r="BL26" i="3"/>
  <c r="AZ26" i="3"/>
  <c r="AN26" i="3"/>
  <c r="BB54" i="3"/>
  <c r="T50" i="3"/>
  <c r="AP48" i="3"/>
  <c r="CX46" i="3"/>
  <c r="BH45" i="3"/>
  <c r="R44" i="3"/>
  <c r="CA42" i="3"/>
  <c r="E42" i="3"/>
  <c r="AW41" i="3"/>
  <c r="CO40" i="3"/>
  <c r="AI40" i="3"/>
  <c r="CI39" i="3"/>
  <c r="AM39" i="3"/>
  <c r="CO38" i="3"/>
  <c r="AS38" i="3"/>
  <c r="CU37" i="3"/>
  <c r="AY37" i="3"/>
  <c r="C37" i="3"/>
  <c r="BE36" i="3"/>
  <c r="I36" i="3"/>
  <c r="BV35" i="3"/>
  <c r="AN35" i="3"/>
  <c r="T35" i="3"/>
  <c r="C35" i="3"/>
  <c r="CH34" i="3"/>
  <c r="BQ34" i="3"/>
  <c r="BB34" i="3"/>
  <c r="AJ34" i="3"/>
  <c r="U34" i="3"/>
  <c r="G34" i="3"/>
  <c r="CR33" i="3"/>
  <c r="CE33" i="3"/>
  <c r="BQ33" i="3"/>
  <c r="BE33" i="3"/>
  <c r="AS33" i="3"/>
  <c r="AG33" i="3"/>
  <c r="U33" i="3"/>
  <c r="I33" i="3"/>
  <c r="CU32" i="3"/>
  <c r="CI32" i="3"/>
  <c r="BW32" i="3"/>
  <c r="BK32" i="3"/>
  <c r="AY32" i="3"/>
  <c r="AM32" i="3"/>
  <c r="AA32" i="3"/>
  <c r="O32" i="3"/>
  <c r="C32" i="3"/>
  <c r="CO31" i="3"/>
  <c r="CC31" i="3"/>
  <c r="BQ31" i="3"/>
  <c r="BE31" i="3"/>
  <c r="AS31" i="3"/>
  <c r="AG31" i="3"/>
  <c r="U31" i="3"/>
  <c r="AL54" i="3"/>
  <c r="N50" i="3"/>
  <c r="AK48" i="3"/>
  <c r="CS46" i="3"/>
  <c r="BC45" i="3"/>
  <c r="M44" i="3"/>
  <c r="BY42" i="3"/>
  <c r="B42" i="3"/>
  <c r="AU41" i="3"/>
  <c r="CM40" i="3"/>
  <c r="AG40" i="3"/>
  <c r="CG39" i="3"/>
  <c r="AK39" i="3"/>
  <c r="CM38" i="3"/>
  <c r="AQ38" i="3"/>
  <c r="CS37" i="3"/>
  <c r="AW37" i="3"/>
  <c r="BC36" i="3"/>
  <c r="G36" i="3"/>
  <c r="BU35" i="3"/>
  <c r="AM35" i="3"/>
  <c r="R35" i="3"/>
  <c r="B35" i="3"/>
  <c r="CF34" i="3"/>
  <c r="BP34" i="3"/>
  <c r="BA34" i="3"/>
  <c r="AI34" i="3"/>
  <c r="T34" i="3"/>
  <c r="F34" i="3"/>
  <c r="CQ33" i="3"/>
  <c r="CC33" i="3"/>
  <c r="BP33" i="3"/>
  <c r="BD33" i="3"/>
  <c r="AR33" i="3"/>
  <c r="AF33" i="3"/>
  <c r="T33" i="3"/>
  <c r="H33" i="3"/>
  <c r="CT32" i="3"/>
  <c r="CH32" i="3"/>
  <c r="BV32" i="3"/>
  <c r="BJ32" i="3"/>
  <c r="AX32" i="3"/>
  <c r="AL32" i="3"/>
  <c r="Z32" i="3"/>
  <c r="N32" i="3"/>
  <c r="B32" i="3"/>
  <c r="CN31" i="3"/>
  <c r="CB31" i="3"/>
  <c r="BP31" i="3"/>
  <c r="BD31" i="3"/>
  <c r="AR31" i="3"/>
  <c r="AF31" i="3"/>
  <c r="T31" i="3"/>
  <c r="H31" i="3"/>
  <c r="CT30" i="3"/>
  <c r="CH30" i="3"/>
  <c r="BV30" i="3"/>
  <c r="BJ30" i="3"/>
  <c r="AX30" i="3"/>
  <c r="AL30" i="3"/>
  <c r="Z30" i="3"/>
  <c r="N30" i="3"/>
  <c r="B30" i="3"/>
  <c r="CN29" i="3"/>
  <c r="CB29" i="3"/>
  <c r="BP29" i="3"/>
  <c r="BD29" i="3"/>
  <c r="AR29" i="3"/>
  <c r="AF29" i="3"/>
  <c r="T29" i="3"/>
  <c r="H29" i="3"/>
  <c r="CT28" i="3"/>
  <c r="CH28" i="3"/>
  <c r="BV28" i="3"/>
  <c r="BJ28" i="3"/>
  <c r="AX28" i="3"/>
  <c r="AL28" i="3"/>
  <c r="Z28" i="3"/>
  <c r="N28" i="3"/>
  <c r="B28" i="3"/>
  <c r="CN27" i="3"/>
  <c r="CB27" i="3"/>
  <c r="BP27" i="3"/>
  <c r="BD27" i="3"/>
  <c r="AR27" i="3"/>
  <c r="AF27" i="3"/>
  <c r="T27" i="3"/>
  <c r="F54" i="3"/>
  <c r="D50" i="3"/>
  <c r="AD48" i="3"/>
  <c r="CL46" i="3"/>
  <c r="AV45" i="3"/>
  <c r="F44" i="3"/>
  <c r="BV42" i="3"/>
  <c r="CW41" i="3"/>
  <c r="AR41" i="3"/>
  <c r="CK40" i="3"/>
  <c r="AE40" i="3"/>
  <c r="CE39" i="3"/>
  <c r="AI39" i="3"/>
  <c r="CK38" i="3"/>
  <c r="AO38" i="3"/>
  <c r="CQ37" i="3"/>
  <c r="AU37" i="3"/>
  <c r="CW36" i="3"/>
  <c r="BA36" i="3"/>
  <c r="E36" i="3"/>
  <c r="BS35" i="3"/>
  <c r="AL35" i="3"/>
  <c r="Q35" i="3"/>
  <c r="CE34" i="3"/>
  <c r="BO34" i="3"/>
  <c r="AX34" i="3"/>
  <c r="AH34" i="3"/>
  <c r="S34" i="3"/>
  <c r="E34" i="3"/>
  <c r="CO33" i="3"/>
  <c r="CB33" i="3"/>
  <c r="BO33" i="3"/>
  <c r="BC33" i="3"/>
  <c r="AQ33" i="3"/>
  <c r="AE33" i="3"/>
  <c r="S33" i="3"/>
  <c r="G33" i="3"/>
  <c r="CS32" i="3"/>
  <c r="CG32" i="3"/>
  <c r="AP89" i="3"/>
  <c r="L53" i="3"/>
  <c r="BS49" i="3"/>
  <c r="F48" i="3"/>
  <c r="BN46" i="3"/>
  <c r="X45" i="3"/>
  <c r="CF43" i="3"/>
  <c r="BF42" i="3"/>
  <c r="CN41" i="3"/>
  <c r="AI41" i="3"/>
  <c r="CA40" i="3"/>
  <c r="V40" i="3"/>
  <c r="BW39" i="3"/>
  <c r="AA39" i="3"/>
  <c r="CC38" i="3"/>
  <c r="AG38" i="3"/>
  <c r="CI37" i="3"/>
  <c r="AM37" i="3"/>
  <c r="CO36" i="3"/>
  <c r="AS36" i="3"/>
  <c r="CU35" i="3"/>
  <c r="BK35" i="3"/>
  <c r="AK35" i="3"/>
  <c r="P35" i="3"/>
  <c r="CW34" i="3"/>
  <c r="CD34" i="3"/>
  <c r="BN34" i="3"/>
  <c r="AV34" i="3"/>
  <c r="AG34" i="3"/>
  <c r="R34" i="3"/>
  <c r="C34" i="3"/>
  <c r="CN33" i="3"/>
  <c r="CA33" i="3"/>
  <c r="BN33" i="3"/>
  <c r="BB33" i="3"/>
  <c r="AP33" i="3"/>
  <c r="AD33" i="3"/>
  <c r="R33" i="3"/>
  <c r="F33" i="3"/>
  <c r="CR32" i="3"/>
  <c r="CF32" i="3"/>
  <c r="BT32" i="3"/>
  <c r="BH32" i="3"/>
  <c r="AV32" i="3"/>
  <c r="AJ32" i="3"/>
  <c r="X32" i="3"/>
  <c r="L32" i="3"/>
  <c r="CX31" i="3"/>
  <c r="CL31" i="3"/>
  <c r="BZ31" i="3"/>
  <c r="BN31" i="3"/>
  <c r="BB31" i="3"/>
  <c r="AP31" i="3"/>
  <c r="AD31" i="3"/>
  <c r="R31" i="3"/>
  <c r="F31" i="3"/>
  <c r="CY31" i="3" s="1"/>
  <c r="CR30" i="3"/>
  <c r="CF30" i="3"/>
  <c r="BT30" i="3"/>
  <c r="BH30" i="3"/>
  <c r="AV30" i="3"/>
  <c r="AJ30" i="3"/>
  <c r="X30" i="3"/>
  <c r="L30" i="3"/>
  <c r="CX29" i="3"/>
  <c r="CL29" i="3"/>
  <c r="BZ29" i="3"/>
  <c r="BN29" i="3"/>
  <c r="BB29" i="3"/>
  <c r="AP29" i="3"/>
  <c r="AD29" i="3"/>
  <c r="R29" i="3"/>
  <c r="F29" i="3"/>
  <c r="CR28" i="3"/>
  <c r="CF28" i="3"/>
  <c r="BT28" i="3"/>
  <c r="BH28" i="3"/>
  <c r="AV28" i="3"/>
  <c r="AJ28" i="3"/>
  <c r="X28" i="3"/>
  <c r="L28" i="3"/>
  <c r="CX27" i="3"/>
  <c r="CL27" i="3"/>
  <c r="BZ27" i="3"/>
  <c r="BN27" i="3"/>
  <c r="BK49" i="3"/>
  <c r="CA38" i="3"/>
  <c r="BM34" i="3"/>
  <c r="E33" i="3"/>
  <c r="AK32" i="3"/>
  <c r="CM31" i="3"/>
  <c r="AQ31" i="3"/>
  <c r="B31" i="3"/>
  <c r="BP30" i="3"/>
  <c r="AF30" i="3"/>
  <c r="CT29" i="3"/>
  <c r="BJ29" i="3"/>
  <c r="Z29" i="3"/>
  <c r="CN28" i="3"/>
  <c r="BD28" i="3"/>
  <c r="T28" i="3"/>
  <c r="CH27" i="3"/>
  <c r="BA27" i="3"/>
  <c r="U27" i="3"/>
  <c r="CT26" i="3"/>
  <c r="BV26" i="3"/>
  <c r="AY26" i="3"/>
  <c r="AG26" i="3"/>
  <c r="P26" i="3"/>
  <c r="CK25" i="3"/>
  <c r="BX25" i="3"/>
  <c r="BK25" i="3"/>
  <c r="AX25" i="3"/>
  <c r="AL25" i="3"/>
  <c r="Z25" i="3"/>
  <c r="N25" i="3"/>
  <c r="B25" i="3"/>
  <c r="CN24" i="3"/>
  <c r="CB24" i="3"/>
  <c r="BP24" i="3"/>
  <c r="BD24" i="3"/>
  <c r="AR24" i="3"/>
  <c r="AF24" i="3"/>
  <c r="T24" i="3"/>
  <c r="H24" i="3"/>
  <c r="CT23" i="3"/>
  <c r="CH23" i="3"/>
  <c r="BV23" i="3"/>
  <c r="BJ23" i="3"/>
  <c r="AX23" i="3"/>
  <c r="AL23" i="3"/>
  <c r="Z23" i="3"/>
  <c r="N23" i="3"/>
  <c r="B23" i="3"/>
  <c r="CN22" i="3"/>
  <c r="CB22" i="3"/>
  <c r="BP22" i="3"/>
  <c r="BD22" i="3"/>
  <c r="AR22" i="3"/>
  <c r="AF22" i="3"/>
  <c r="T22" i="3"/>
  <c r="H22" i="3"/>
  <c r="CT21" i="3"/>
  <c r="CH21" i="3"/>
  <c r="BV21" i="3"/>
  <c r="BJ21" i="3"/>
  <c r="AX21" i="3"/>
  <c r="AL21" i="3"/>
  <c r="Z21" i="3"/>
  <c r="N21" i="3"/>
  <c r="B21" i="3"/>
  <c r="CN20" i="3"/>
  <c r="CB20" i="3"/>
  <c r="BP20" i="3"/>
  <c r="BD20" i="3"/>
  <c r="AR20" i="3"/>
  <c r="AF20" i="3"/>
  <c r="T20" i="3"/>
  <c r="H20" i="3"/>
  <c r="CT19" i="3"/>
  <c r="CH19" i="3"/>
  <c r="BV19" i="3"/>
  <c r="BJ19" i="3"/>
  <c r="AX19" i="3"/>
  <c r="AL19" i="3"/>
  <c r="Z19" i="3"/>
  <c r="N19" i="3"/>
  <c r="B19" i="3"/>
  <c r="CN18" i="3"/>
  <c r="CB18" i="3"/>
  <c r="BP18" i="3"/>
  <c r="BD18" i="3"/>
  <c r="AR18" i="3"/>
  <c r="AF18" i="3"/>
  <c r="T18" i="3"/>
  <c r="H18" i="3"/>
  <c r="CT17" i="3"/>
  <c r="CH17" i="3"/>
  <c r="BV17" i="3"/>
  <c r="BJ17" i="3"/>
  <c r="AX17" i="3"/>
  <c r="AL17" i="3"/>
  <c r="Z17" i="3"/>
  <c r="N17" i="3"/>
  <c r="B17" i="3"/>
  <c r="CN16" i="3"/>
  <c r="CB16" i="3"/>
  <c r="BP16" i="3"/>
  <c r="BD16" i="3"/>
  <c r="AR16" i="3"/>
  <c r="AF16" i="3"/>
  <c r="T16" i="3"/>
  <c r="H16" i="3"/>
  <c r="CT15" i="3"/>
  <c r="CH15" i="3"/>
  <c r="BV15" i="3"/>
  <c r="BJ15" i="3"/>
  <c r="AX15" i="3"/>
  <c r="AL15" i="3"/>
  <c r="Z15" i="3"/>
  <c r="AE38" i="3"/>
  <c r="AU34" i="3"/>
  <c r="CQ32" i="3"/>
  <c r="AI32" i="3"/>
  <c r="CK31" i="3"/>
  <c r="AO31" i="3"/>
  <c r="CU30" i="3"/>
  <c r="BK30" i="3"/>
  <c r="AA30" i="3"/>
  <c r="CO29" i="3"/>
  <c r="BE29" i="3"/>
  <c r="U29" i="3"/>
  <c r="CI28" i="3"/>
  <c r="AY28" i="3"/>
  <c r="O28" i="3"/>
  <c r="CC27" i="3"/>
  <c r="AX27" i="3"/>
  <c r="S27" i="3"/>
  <c r="CS26" i="3"/>
  <c r="BU26" i="3"/>
  <c r="AX26" i="3"/>
  <c r="AF26" i="3"/>
  <c r="O26" i="3"/>
  <c r="CX25" i="3"/>
  <c r="CJ25" i="3"/>
  <c r="BW25" i="3"/>
  <c r="BJ25" i="3"/>
  <c r="AW25" i="3"/>
  <c r="AK25" i="3"/>
  <c r="Y25" i="3"/>
  <c r="M25" i="3"/>
  <c r="CM24" i="3"/>
  <c r="CA24" i="3"/>
  <c r="BO24" i="3"/>
  <c r="BC24" i="3"/>
  <c r="AQ24" i="3"/>
  <c r="AE24" i="3"/>
  <c r="S24" i="3"/>
  <c r="G24" i="3"/>
  <c r="CS23" i="3"/>
  <c r="CG23" i="3"/>
  <c r="BU23" i="3"/>
  <c r="BI23" i="3"/>
  <c r="AW23" i="3"/>
  <c r="AK23" i="3"/>
  <c r="Y23" i="3"/>
  <c r="M23" i="3"/>
  <c r="CM22" i="3"/>
  <c r="CA22" i="3"/>
  <c r="BO22" i="3"/>
  <c r="BC22" i="3"/>
  <c r="AQ22" i="3"/>
  <c r="AE22" i="3"/>
  <c r="S22" i="3"/>
  <c r="G22" i="3"/>
  <c r="CS21" i="3"/>
  <c r="CG21" i="3"/>
  <c r="BU21" i="3"/>
  <c r="BI21" i="3"/>
  <c r="AW21" i="3"/>
  <c r="AK21" i="3"/>
  <c r="Y21" i="3"/>
  <c r="M21" i="3"/>
  <c r="CM20" i="3"/>
  <c r="CA20" i="3"/>
  <c r="BO20" i="3"/>
  <c r="BC20" i="3"/>
  <c r="AQ20" i="3"/>
  <c r="AE20" i="3"/>
  <c r="S20" i="3"/>
  <c r="G20" i="3"/>
  <c r="CY20" i="3" s="1"/>
  <c r="CS19" i="3"/>
  <c r="CG19" i="3"/>
  <c r="BU19" i="3"/>
  <c r="BI19" i="3"/>
  <c r="AW19" i="3"/>
  <c r="AK19" i="3"/>
  <c r="Y19" i="3"/>
  <c r="M19" i="3"/>
  <c r="CM18" i="3"/>
  <c r="CA18" i="3"/>
  <c r="BO18" i="3"/>
  <c r="BC18" i="3"/>
  <c r="AQ18" i="3"/>
  <c r="AE18" i="3"/>
  <c r="S18" i="3"/>
  <c r="G18" i="3"/>
  <c r="CS17" i="3"/>
  <c r="CG17" i="3"/>
  <c r="BU17" i="3"/>
  <c r="BI17" i="3"/>
  <c r="AW17" i="3"/>
  <c r="AK17" i="3"/>
  <c r="Y17" i="3"/>
  <c r="M17" i="3"/>
  <c r="CM16" i="3"/>
  <c r="CA16" i="3"/>
  <c r="BO16" i="3"/>
  <c r="BC16" i="3"/>
  <c r="AQ16" i="3"/>
  <c r="AE16" i="3"/>
  <c r="BI46" i="3"/>
  <c r="CG37" i="3"/>
  <c r="AF34" i="3"/>
  <c r="CE32" i="3"/>
  <c r="AF32" i="3"/>
  <c r="CH31" i="3"/>
  <c r="AL31" i="3"/>
  <c r="CS30" i="3"/>
  <c r="BI30" i="3"/>
  <c r="Y30" i="3"/>
  <c r="CM29" i="3"/>
  <c r="BC29" i="3"/>
  <c r="S29" i="3"/>
  <c r="CG28" i="3"/>
  <c r="AW28" i="3"/>
  <c r="M28" i="3"/>
  <c r="CA27" i="3"/>
  <c r="AS27" i="3"/>
  <c r="R27" i="3"/>
  <c r="CR26" i="3"/>
  <c r="BT26" i="3"/>
  <c r="AW26" i="3"/>
  <c r="AD26" i="3"/>
  <c r="N26" i="3"/>
  <c r="CW25" i="3"/>
  <c r="CI25" i="3"/>
  <c r="BV25" i="3"/>
  <c r="BH25" i="3"/>
  <c r="AV25" i="3"/>
  <c r="AJ25" i="3"/>
  <c r="X25" i="3"/>
  <c r="L25" i="3"/>
  <c r="CX24" i="3"/>
  <c r="CL24" i="3"/>
  <c r="BZ24" i="3"/>
  <c r="BN24" i="3"/>
  <c r="BB24" i="3"/>
  <c r="AP24" i="3"/>
  <c r="AD24" i="3"/>
  <c r="R24" i="3"/>
  <c r="F24" i="3"/>
  <c r="CR23" i="3"/>
  <c r="CF23" i="3"/>
  <c r="BT23" i="3"/>
  <c r="BH23" i="3"/>
  <c r="AV23" i="3"/>
  <c r="AJ23" i="3"/>
  <c r="X23" i="3"/>
  <c r="L23" i="3"/>
  <c r="CX22" i="3"/>
  <c r="CL22" i="3"/>
  <c r="BZ22" i="3"/>
  <c r="BN22" i="3"/>
  <c r="BB22" i="3"/>
  <c r="AP22" i="3"/>
  <c r="AD22" i="3"/>
  <c r="R22" i="3"/>
  <c r="F22" i="3"/>
  <c r="CR21" i="3"/>
  <c r="CF21" i="3"/>
  <c r="BT21" i="3"/>
  <c r="BH21" i="3"/>
  <c r="AV21" i="3"/>
  <c r="AJ21" i="3"/>
  <c r="X21" i="3"/>
  <c r="L21" i="3"/>
  <c r="CX20" i="3"/>
  <c r="CL20" i="3"/>
  <c r="BZ20" i="3"/>
  <c r="BN20" i="3"/>
  <c r="BB20" i="3"/>
  <c r="AP20" i="3"/>
  <c r="AD20" i="3"/>
  <c r="R20" i="3"/>
  <c r="F20" i="3"/>
  <c r="CR19" i="3"/>
  <c r="CF19" i="3"/>
  <c r="BT19" i="3"/>
  <c r="BH19" i="3"/>
  <c r="AV19" i="3"/>
  <c r="AJ19" i="3"/>
  <c r="X19" i="3"/>
  <c r="L19" i="3"/>
  <c r="CX18" i="3"/>
  <c r="CL18" i="3"/>
  <c r="BZ18" i="3"/>
  <c r="BN18" i="3"/>
  <c r="BB18" i="3"/>
  <c r="AP18" i="3"/>
  <c r="AD18" i="3"/>
  <c r="R18" i="3"/>
  <c r="F18" i="3"/>
  <c r="CR17" i="3"/>
  <c r="CF17" i="3"/>
  <c r="BT17" i="3"/>
  <c r="BH17" i="3"/>
  <c r="AV17" i="3"/>
  <c r="AJ17" i="3"/>
  <c r="X17" i="3"/>
  <c r="L17" i="3"/>
  <c r="CX16" i="3"/>
  <c r="CL16" i="3"/>
  <c r="BZ16" i="3"/>
  <c r="BN16" i="3"/>
  <c r="BB16" i="3"/>
  <c r="AP16" i="3"/>
  <c r="AD16" i="3"/>
  <c r="R16" i="3"/>
  <c r="F16" i="3"/>
  <c r="CR15" i="3"/>
  <c r="CF15" i="3"/>
  <c r="BT15" i="3"/>
  <c r="BH15" i="3"/>
  <c r="AV15" i="3"/>
  <c r="AJ15" i="3"/>
  <c r="X15" i="3"/>
  <c r="S45" i="3"/>
  <c r="AK37" i="3"/>
  <c r="Q34" i="3"/>
  <c r="BU32" i="3"/>
  <c r="Y32" i="3"/>
  <c r="CA31" i="3"/>
  <c r="AE31" i="3"/>
  <c r="CQ30" i="3"/>
  <c r="BG30" i="3"/>
  <c r="W30" i="3"/>
  <c r="CK29" i="3"/>
  <c r="BA29" i="3"/>
  <c r="Q29" i="3"/>
  <c r="CE28" i="3"/>
  <c r="AU28" i="3"/>
  <c r="K28" i="3"/>
  <c r="BY27" i="3"/>
  <c r="AQ27" i="3"/>
  <c r="Q27" i="3"/>
  <c r="CQ26" i="3"/>
  <c r="BS26" i="3"/>
  <c r="AV26" i="3"/>
  <c r="AB26" i="3"/>
  <c r="M26" i="3"/>
  <c r="CU25" i="3"/>
  <c r="CH25" i="3"/>
  <c r="BT25" i="3"/>
  <c r="BG25" i="3"/>
  <c r="AU25" i="3"/>
  <c r="AI25" i="3"/>
  <c r="W25" i="3"/>
  <c r="K25" i="3"/>
  <c r="CW24" i="3"/>
  <c r="CK24" i="3"/>
  <c r="BY24" i="3"/>
  <c r="BM24" i="3"/>
  <c r="BA24" i="3"/>
  <c r="AO24" i="3"/>
  <c r="AC24" i="3"/>
  <c r="Q24" i="3"/>
  <c r="E24" i="3"/>
  <c r="CQ23" i="3"/>
  <c r="CE23" i="3"/>
  <c r="BS23" i="3"/>
  <c r="BG23" i="3"/>
  <c r="AU23" i="3"/>
  <c r="AI23" i="3"/>
  <c r="W23" i="3"/>
  <c r="K23" i="3"/>
  <c r="CW22" i="3"/>
  <c r="CK22" i="3"/>
  <c r="BY22" i="3"/>
  <c r="BM22" i="3"/>
  <c r="BA22" i="3"/>
  <c r="AO22" i="3"/>
  <c r="AC22" i="3"/>
  <c r="Q22" i="3"/>
  <c r="E22" i="3"/>
  <c r="CQ21" i="3"/>
  <c r="CE21" i="3"/>
  <c r="BS21" i="3"/>
  <c r="BG21" i="3"/>
  <c r="AU21" i="3"/>
  <c r="AI21" i="3"/>
  <c r="W21" i="3"/>
  <c r="K21" i="3"/>
  <c r="CW20" i="3"/>
  <c r="CK20" i="3"/>
  <c r="BY20" i="3"/>
  <c r="BM20" i="3"/>
  <c r="BA20" i="3"/>
  <c r="AO20" i="3"/>
  <c r="AC20" i="3"/>
  <c r="Q20" i="3"/>
  <c r="E20" i="3"/>
  <c r="CQ19" i="3"/>
  <c r="CE19" i="3"/>
  <c r="BS19" i="3"/>
  <c r="BG19" i="3"/>
  <c r="AU19" i="3"/>
  <c r="AI19" i="3"/>
  <c r="W19" i="3"/>
  <c r="K19" i="3"/>
  <c r="CW18" i="3"/>
  <c r="CK18" i="3"/>
  <c r="BY18" i="3"/>
  <c r="BM18" i="3"/>
  <c r="BA18" i="3"/>
  <c r="AO18" i="3"/>
  <c r="AC18" i="3"/>
  <c r="Q18" i="3"/>
  <c r="E18" i="3"/>
  <c r="CQ17" i="3"/>
  <c r="CE17" i="3"/>
  <c r="BS17" i="3"/>
  <c r="BG17" i="3"/>
  <c r="AU17" i="3"/>
  <c r="AI17" i="3"/>
  <c r="CA43" i="3"/>
  <c r="CM36" i="3"/>
  <c r="B34" i="3"/>
  <c r="BS32" i="3"/>
  <c r="W32" i="3"/>
  <c r="BY31" i="3"/>
  <c r="AC31" i="3"/>
  <c r="CN30" i="3"/>
  <c r="BD30" i="3"/>
  <c r="T30" i="3"/>
  <c r="CH29" i="3"/>
  <c r="AX29" i="3"/>
  <c r="N29" i="3"/>
  <c r="CB28" i="3"/>
  <c r="AR28" i="3"/>
  <c r="H28" i="3"/>
  <c r="BV27" i="3"/>
  <c r="AP27" i="3"/>
  <c r="N27" i="3"/>
  <c r="CN26" i="3"/>
  <c r="BP26" i="3"/>
  <c r="AU26" i="3"/>
  <c r="AA26" i="3"/>
  <c r="L26" i="3"/>
  <c r="CT25" i="3"/>
  <c r="CF25" i="3"/>
  <c r="BS25" i="3"/>
  <c r="BF25" i="3"/>
  <c r="AT25" i="3"/>
  <c r="AH25" i="3"/>
  <c r="V25" i="3"/>
  <c r="J25" i="3"/>
  <c r="CV24" i="3"/>
  <c r="CJ24" i="3"/>
  <c r="BX24" i="3"/>
  <c r="BL24" i="3"/>
  <c r="AZ24" i="3"/>
  <c r="AN24" i="3"/>
  <c r="AB24" i="3"/>
  <c r="P24" i="3"/>
  <c r="D24" i="3"/>
  <c r="CP23" i="3"/>
  <c r="CD23" i="3"/>
  <c r="BR23" i="3"/>
  <c r="BF23" i="3"/>
  <c r="AT23" i="3"/>
  <c r="AH23" i="3"/>
  <c r="V23" i="3"/>
  <c r="J23" i="3"/>
  <c r="CV22" i="3"/>
  <c r="CJ22" i="3"/>
  <c r="BX22" i="3"/>
  <c r="BL22" i="3"/>
  <c r="AZ22" i="3"/>
  <c r="AN22" i="3"/>
  <c r="AB22" i="3"/>
  <c r="P22" i="3"/>
  <c r="D22" i="3"/>
  <c r="CP21" i="3"/>
  <c r="CD21" i="3"/>
  <c r="BR21" i="3"/>
  <c r="BF21" i="3"/>
  <c r="AT21" i="3"/>
  <c r="AH21" i="3"/>
  <c r="V21" i="3"/>
  <c r="J21" i="3"/>
  <c r="CV20" i="3"/>
  <c r="CJ20" i="3"/>
  <c r="BX20" i="3"/>
  <c r="BL20" i="3"/>
  <c r="AZ20" i="3"/>
  <c r="AN20" i="3"/>
  <c r="AB20" i="3"/>
  <c r="P20" i="3"/>
  <c r="D20" i="3"/>
  <c r="CP19" i="3"/>
  <c r="CD19" i="3"/>
  <c r="BR19" i="3"/>
  <c r="BF19" i="3"/>
  <c r="AT19" i="3"/>
  <c r="AH19" i="3"/>
  <c r="V19" i="3"/>
  <c r="J19" i="3"/>
  <c r="CV18" i="3"/>
  <c r="CJ18" i="3"/>
  <c r="BX18" i="3"/>
  <c r="BL18" i="3"/>
  <c r="AZ18" i="3"/>
  <c r="AN18" i="3"/>
  <c r="AB18" i="3"/>
  <c r="P18" i="3"/>
  <c r="D18" i="3"/>
  <c r="CP17" i="3"/>
  <c r="CD17" i="3"/>
  <c r="BR17" i="3"/>
  <c r="BF17" i="3"/>
  <c r="AT17" i="3"/>
  <c r="BB42" i="3"/>
  <c r="AQ36" i="3"/>
  <c r="CM33" i="3"/>
  <c r="BP32" i="3"/>
  <c r="T32" i="3"/>
  <c r="BV31" i="3"/>
  <c r="Z31" i="3"/>
  <c r="CI30" i="3"/>
  <c r="AY30" i="3"/>
  <c r="O30" i="3"/>
  <c r="CC29" i="3"/>
  <c r="AS29" i="3"/>
  <c r="I29" i="3"/>
  <c r="BW28" i="3"/>
  <c r="AM28" i="3"/>
  <c r="C28" i="3"/>
  <c r="BQ27" i="3"/>
  <c r="AO27" i="3"/>
  <c r="I27" i="3"/>
  <c r="CI26" i="3"/>
  <c r="BK26" i="3"/>
  <c r="AS26" i="3"/>
  <c r="Z26" i="3"/>
  <c r="K26" i="3"/>
  <c r="CR25" i="3"/>
  <c r="CE25" i="3"/>
  <c r="BR25" i="3"/>
  <c r="BE25" i="3"/>
  <c r="AS25" i="3"/>
  <c r="AG25" i="3"/>
  <c r="U25" i="3"/>
  <c r="I25" i="3"/>
  <c r="CU24" i="3"/>
  <c r="CI24" i="3"/>
  <c r="BW24" i="3"/>
  <c r="BK24" i="3"/>
  <c r="AY24" i="3"/>
  <c r="AM24" i="3"/>
  <c r="AA24" i="3"/>
  <c r="O24" i="3"/>
  <c r="C24" i="3"/>
  <c r="CO23" i="3"/>
  <c r="CC23" i="3"/>
  <c r="BQ23" i="3"/>
  <c r="BE23" i="3"/>
  <c r="AS23" i="3"/>
  <c r="AG23" i="3"/>
  <c r="U23" i="3"/>
  <c r="I23" i="3"/>
  <c r="CU22" i="3"/>
  <c r="CI22" i="3"/>
  <c r="BW22" i="3"/>
  <c r="BK22" i="3"/>
  <c r="AY22" i="3"/>
  <c r="AM22" i="3"/>
  <c r="AA22" i="3"/>
  <c r="O22" i="3"/>
  <c r="C22" i="3"/>
  <c r="CO21" i="3"/>
  <c r="CC21" i="3"/>
  <c r="BQ21" i="3"/>
  <c r="BE21" i="3"/>
  <c r="AS21" i="3"/>
  <c r="AG21" i="3"/>
  <c r="U21" i="3"/>
  <c r="I21" i="3"/>
  <c r="CU20" i="3"/>
  <c r="CI20" i="3"/>
  <c r="BW20" i="3"/>
  <c r="BK20" i="3"/>
  <c r="AY20" i="3"/>
  <c r="AM20" i="3"/>
  <c r="AA20" i="3"/>
  <c r="O20" i="3"/>
  <c r="C20" i="3"/>
  <c r="CO19" i="3"/>
  <c r="CC19" i="3"/>
  <c r="BQ19" i="3"/>
  <c r="BE19" i="3"/>
  <c r="AS19" i="3"/>
  <c r="AG19" i="3"/>
  <c r="U19" i="3"/>
  <c r="I19" i="3"/>
  <c r="CU18" i="3"/>
  <c r="CI18" i="3"/>
  <c r="BW18" i="3"/>
  <c r="BK18" i="3"/>
  <c r="AY18" i="3"/>
  <c r="AM18" i="3"/>
  <c r="AA18" i="3"/>
  <c r="O18" i="3"/>
  <c r="C18" i="3"/>
  <c r="CO17" i="3"/>
  <c r="CC17" i="3"/>
  <c r="BQ17" i="3"/>
  <c r="BE17" i="3"/>
  <c r="CK41" i="3"/>
  <c r="CT35" i="3"/>
  <c r="BZ33" i="3"/>
  <c r="BI32" i="3"/>
  <c r="M32" i="3"/>
  <c r="BO31" i="3"/>
  <c r="S31" i="3"/>
  <c r="CG30" i="3"/>
  <c r="AW30" i="3"/>
  <c r="M30" i="3"/>
  <c r="CA29" i="3"/>
  <c r="AQ29" i="3"/>
  <c r="G29" i="3"/>
  <c r="BU28" i="3"/>
  <c r="AK28" i="3"/>
  <c r="BO27" i="3"/>
  <c r="AL27" i="3"/>
  <c r="H27" i="3"/>
  <c r="CH26" i="3"/>
  <c r="BJ26" i="3"/>
  <c r="AR26" i="3"/>
  <c r="Y26" i="3"/>
  <c r="I26" i="3"/>
  <c r="CQ25" i="3"/>
  <c r="CD25" i="3"/>
  <c r="BQ25" i="3"/>
  <c r="BD25" i="3"/>
  <c r="AR25" i="3"/>
  <c r="AF25" i="3"/>
  <c r="T25" i="3"/>
  <c r="H25" i="3"/>
  <c r="CT24" i="3"/>
  <c r="CH24" i="3"/>
  <c r="BV24" i="3"/>
  <c r="BJ24" i="3"/>
  <c r="AX24" i="3"/>
  <c r="AL24" i="3"/>
  <c r="Z24" i="3"/>
  <c r="N24" i="3"/>
  <c r="B24" i="3"/>
  <c r="CN23" i="3"/>
  <c r="CB23" i="3"/>
  <c r="BP23" i="3"/>
  <c r="BD23" i="3"/>
  <c r="AR23" i="3"/>
  <c r="AF23" i="3"/>
  <c r="T23" i="3"/>
  <c r="H23" i="3"/>
  <c r="CT22" i="3"/>
  <c r="CH22" i="3"/>
  <c r="BV22" i="3"/>
  <c r="BJ22" i="3"/>
  <c r="AX22" i="3"/>
  <c r="AL22" i="3"/>
  <c r="Z22" i="3"/>
  <c r="N22" i="3"/>
  <c r="B22" i="3"/>
  <c r="CN21" i="3"/>
  <c r="CB21" i="3"/>
  <c r="BP21" i="3"/>
  <c r="BD21" i="3"/>
  <c r="AR21" i="3"/>
  <c r="AF21" i="3"/>
  <c r="T21" i="3"/>
  <c r="H21" i="3"/>
  <c r="CT20" i="3"/>
  <c r="CH20" i="3"/>
  <c r="BV20" i="3"/>
  <c r="BJ20" i="3"/>
  <c r="AX20" i="3"/>
  <c r="AL20" i="3"/>
  <c r="Z20" i="3"/>
  <c r="N20" i="3"/>
  <c r="B20" i="3"/>
  <c r="CN19" i="3"/>
  <c r="CB19" i="3"/>
  <c r="BP19" i="3"/>
  <c r="BD19" i="3"/>
  <c r="AR19" i="3"/>
  <c r="AF19" i="3"/>
  <c r="T19" i="3"/>
  <c r="H19" i="3"/>
  <c r="CT18" i="3"/>
  <c r="CH18" i="3"/>
  <c r="BV18" i="3"/>
  <c r="BJ18" i="3"/>
  <c r="AX18" i="3"/>
  <c r="AL18" i="3"/>
  <c r="Z18" i="3"/>
  <c r="N18" i="3"/>
  <c r="B18" i="3"/>
  <c r="CN17" i="3"/>
  <c r="CB17" i="3"/>
  <c r="BP17" i="3"/>
  <c r="AF41" i="3"/>
  <c r="BJ35" i="3"/>
  <c r="BM33" i="3"/>
  <c r="BG32" i="3"/>
  <c r="K32" i="3"/>
  <c r="BM31" i="3"/>
  <c r="Q31" i="3"/>
  <c r="CE30" i="3"/>
  <c r="AU30" i="3"/>
  <c r="K30" i="3"/>
  <c r="BY29" i="3"/>
  <c r="AO29" i="3"/>
  <c r="E29" i="3"/>
  <c r="BS28" i="3"/>
  <c r="AI28" i="3"/>
  <c r="CW27" i="3"/>
  <c r="BM27" i="3"/>
  <c r="AG27" i="3"/>
  <c r="G27" i="3"/>
  <c r="CG26" i="3"/>
  <c r="BI26" i="3"/>
  <c r="AM26" i="3"/>
  <c r="X26" i="3"/>
  <c r="H26" i="3"/>
  <c r="CP25" i="3"/>
  <c r="CC25" i="3"/>
  <c r="BP25" i="3"/>
  <c r="BC25" i="3"/>
  <c r="AQ25" i="3"/>
  <c r="AE25" i="3"/>
  <c r="S25" i="3"/>
  <c r="G25" i="3"/>
  <c r="CS24" i="3"/>
  <c r="CG24" i="3"/>
  <c r="BU24" i="3"/>
  <c r="BI24" i="3"/>
  <c r="AW24" i="3"/>
  <c r="AK24" i="3"/>
  <c r="Y24" i="3"/>
  <c r="M24" i="3"/>
  <c r="CM23" i="3"/>
  <c r="CA23" i="3"/>
  <c r="BO23" i="3"/>
  <c r="BC23" i="3"/>
  <c r="AQ23" i="3"/>
  <c r="AE23" i="3"/>
  <c r="S23" i="3"/>
  <c r="G23" i="3"/>
  <c r="CS22" i="3"/>
  <c r="CG22" i="3"/>
  <c r="BU22" i="3"/>
  <c r="BI22" i="3"/>
  <c r="AW22" i="3"/>
  <c r="AK22" i="3"/>
  <c r="Y22" i="3"/>
  <c r="M22" i="3"/>
  <c r="CM21" i="3"/>
  <c r="CA21" i="3"/>
  <c r="BO21" i="3"/>
  <c r="BC21" i="3"/>
  <c r="AQ21" i="3"/>
  <c r="AE21" i="3"/>
  <c r="S21" i="3"/>
  <c r="G21" i="3"/>
  <c r="CS20" i="3"/>
  <c r="CG20" i="3"/>
  <c r="BU20" i="3"/>
  <c r="BI20" i="3"/>
  <c r="AW20" i="3"/>
  <c r="AK20" i="3"/>
  <c r="Y20" i="3"/>
  <c r="M20" i="3"/>
  <c r="CM19" i="3"/>
  <c r="CA19" i="3"/>
  <c r="BO19" i="3"/>
  <c r="BC19" i="3"/>
  <c r="AQ19" i="3"/>
  <c r="AE19" i="3"/>
  <c r="S19" i="3"/>
  <c r="G19" i="3"/>
  <c r="BY40" i="3"/>
  <c r="AI35" i="3"/>
  <c r="BA33" i="3"/>
  <c r="BD32" i="3"/>
  <c r="H32" i="3"/>
  <c r="BJ31" i="3"/>
  <c r="N31" i="3"/>
  <c r="CB30" i="3"/>
  <c r="AR30" i="3"/>
  <c r="H30" i="3"/>
  <c r="BV29" i="3"/>
  <c r="AL29" i="3"/>
  <c r="B29" i="3"/>
  <c r="BP28" i="3"/>
  <c r="AF28" i="3"/>
  <c r="CT27" i="3"/>
  <c r="BJ27" i="3"/>
  <c r="AE27" i="3"/>
  <c r="F27" i="3"/>
  <c r="CF26" i="3"/>
  <c r="BH26" i="3"/>
  <c r="AL26" i="3"/>
  <c r="W26" i="3"/>
  <c r="F26" i="3"/>
  <c r="CO25" i="3"/>
  <c r="CB25" i="3"/>
  <c r="BO25" i="3"/>
  <c r="BB25" i="3"/>
  <c r="AP25" i="3"/>
  <c r="AD25" i="3"/>
  <c r="R25" i="3"/>
  <c r="F25" i="3"/>
  <c r="CR24" i="3"/>
  <c r="CF24" i="3"/>
  <c r="BT24" i="3"/>
  <c r="BH24" i="3"/>
  <c r="AV24" i="3"/>
  <c r="AJ24" i="3"/>
  <c r="X24" i="3"/>
  <c r="L24" i="3"/>
  <c r="CX23" i="3"/>
  <c r="CL23" i="3"/>
  <c r="BZ23" i="3"/>
  <c r="BN23" i="3"/>
  <c r="BB23" i="3"/>
  <c r="AP23" i="3"/>
  <c r="AD23" i="3"/>
  <c r="R23" i="3"/>
  <c r="F23" i="3"/>
  <c r="CY23" i="3" s="1"/>
  <c r="CR22" i="3"/>
  <c r="CF22" i="3"/>
  <c r="BT22" i="3"/>
  <c r="BH22" i="3"/>
  <c r="AV22" i="3"/>
  <c r="AJ22" i="3"/>
  <c r="X22" i="3"/>
  <c r="L22" i="3"/>
  <c r="CX21" i="3"/>
  <c r="CL21" i="3"/>
  <c r="BZ21" i="3"/>
  <c r="BN21" i="3"/>
  <c r="BB21" i="3"/>
  <c r="AP21" i="3"/>
  <c r="AD21" i="3"/>
  <c r="R21" i="3"/>
  <c r="F21" i="3"/>
  <c r="CR20" i="3"/>
  <c r="CF20" i="3"/>
  <c r="BT20" i="3"/>
  <c r="BH20" i="3"/>
  <c r="AV20" i="3"/>
  <c r="AJ20" i="3"/>
  <c r="X20" i="3"/>
  <c r="L20" i="3"/>
  <c r="CX19" i="3"/>
  <c r="CL19" i="3"/>
  <c r="BZ19" i="3"/>
  <c r="BN19" i="3"/>
  <c r="BB19" i="3"/>
  <c r="AP19" i="3"/>
  <c r="AD19" i="3"/>
  <c r="R19" i="3"/>
  <c r="F19" i="3"/>
  <c r="CR18" i="3"/>
  <c r="CF18" i="3"/>
  <c r="BT18" i="3"/>
  <c r="BH18" i="3"/>
  <c r="AV18" i="3"/>
  <c r="AJ18" i="3"/>
  <c r="X18" i="3"/>
  <c r="L18" i="3"/>
  <c r="CX17" i="3"/>
  <c r="CL17" i="3"/>
  <c r="BZ17" i="3"/>
  <c r="T40" i="3"/>
  <c r="O35" i="3"/>
  <c r="AO33" i="3"/>
  <c r="AW32" i="3"/>
  <c r="BC31" i="3"/>
  <c r="I31" i="3"/>
  <c r="BW30" i="3"/>
  <c r="AM30" i="3"/>
  <c r="C30" i="3"/>
  <c r="BQ29" i="3"/>
  <c r="AG29" i="3"/>
  <c r="CU28" i="3"/>
  <c r="BK28" i="3"/>
  <c r="AA28" i="3"/>
  <c r="CO27" i="3"/>
  <c r="BE27" i="3"/>
  <c r="AD27" i="3"/>
  <c r="E27" i="3"/>
  <c r="CE26" i="3"/>
  <c r="BG26" i="3"/>
  <c r="AK26" i="3"/>
  <c r="U26" i="3"/>
  <c r="D26" i="3"/>
  <c r="CN25" i="3"/>
  <c r="CA25" i="3"/>
  <c r="BN25" i="3"/>
  <c r="BA25" i="3"/>
  <c r="AO25" i="3"/>
  <c r="AC25" i="3"/>
  <c r="Q25" i="3"/>
  <c r="E25" i="3"/>
  <c r="CQ24" i="3"/>
  <c r="CE24" i="3"/>
  <c r="BS24" i="3"/>
  <c r="BG24" i="3"/>
  <c r="AU24" i="3"/>
  <c r="AI24" i="3"/>
  <c r="W24" i="3"/>
  <c r="K24" i="3"/>
  <c r="CW23" i="3"/>
  <c r="CK23" i="3"/>
  <c r="BY23" i="3"/>
  <c r="BM23" i="3"/>
  <c r="BA23" i="3"/>
  <c r="AO23" i="3"/>
  <c r="AC23" i="3"/>
  <c r="Q23" i="3"/>
  <c r="E23" i="3"/>
  <c r="CQ22" i="3"/>
  <c r="CE22" i="3"/>
  <c r="BS22" i="3"/>
  <c r="BG22" i="3"/>
  <c r="AU22" i="3"/>
  <c r="AI22" i="3"/>
  <c r="W22" i="3"/>
  <c r="K22" i="3"/>
  <c r="CW21" i="3"/>
  <c r="CK21" i="3"/>
  <c r="BY21" i="3"/>
  <c r="BM21" i="3"/>
  <c r="BA21" i="3"/>
  <c r="AO21" i="3"/>
  <c r="AC21" i="3"/>
  <c r="Q21" i="3"/>
  <c r="E21" i="3"/>
  <c r="CQ20" i="3"/>
  <c r="CE20" i="3"/>
  <c r="BS20" i="3"/>
  <c r="BG20" i="3"/>
  <c r="AU20" i="3"/>
  <c r="AI20" i="3"/>
  <c r="W20" i="3"/>
  <c r="K20" i="3"/>
  <c r="CW19" i="3"/>
  <c r="CK19" i="3"/>
  <c r="BY19" i="3"/>
  <c r="BM19" i="3"/>
  <c r="BA19" i="3"/>
  <c r="AO19" i="3"/>
  <c r="AC19" i="3"/>
  <c r="Q19" i="3"/>
  <c r="E19" i="3"/>
  <c r="CQ18" i="3"/>
  <c r="CE18" i="3"/>
  <c r="BE67" i="3"/>
  <c r="BU39" i="3"/>
  <c r="CT34" i="3"/>
  <c r="AC33" i="3"/>
  <c r="AU32" i="3"/>
  <c r="CW31" i="3"/>
  <c r="BA31" i="3"/>
  <c r="G31" i="3"/>
  <c r="BU30" i="3"/>
  <c r="AK30" i="3"/>
  <c r="BO29" i="3"/>
  <c r="AE29" i="3"/>
  <c r="CS28" i="3"/>
  <c r="BI28" i="3"/>
  <c r="Y28" i="3"/>
  <c r="CM27" i="3"/>
  <c r="BC27" i="3"/>
  <c r="AC27" i="3"/>
  <c r="B27" i="3"/>
  <c r="CB26" i="3"/>
  <c r="BE26" i="3"/>
  <c r="AJ26" i="3"/>
  <c r="T26" i="3"/>
  <c r="C26" i="3"/>
  <c r="CM25" i="3"/>
  <c r="BZ25" i="3"/>
  <c r="BM25" i="3"/>
  <c r="AZ25" i="3"/>
  <c r="AN25" i="3"/>
  <c r="AB25" i="3"/>
  <c r="CC34" i="3"/>
  <c r="BG28" i="3"/>
  <c r="BY25" i="3"/>
  <c r="CC24" i="3"/>
  <c r="I24" i="3"/>
  <c r="AM23" i="3"/>
  <c r="BQ22" i="3"/>
  <c r="CU21" i="3"/>
  <c r="AA21" i="3"/>
  <c r="BE20" i="3"/>
  <c r="CI19" i="3"/>
  <c r="O19" i="3"/>
  <c r="BQ18" i="3"/>
  <c r="AG18" i="3"/>
  <c r="CU17" i="3"/>
  <c r="BL17" i="3"/>
  <c r="AO17" i="3"/>
  <c r="V17" i="3"/>
  <c r="G17" i="3"/>
  <c r="CP16" i="3"/>
  <c r="BX16" i="3"/>
  <c r="BI16" i="3"/>
  <c r="AT16" i="3"/>
  <c r="AB16" i="3"/>
  <c r="N16" i="3"/>
  <c r="CX15" i="3"/>
  <c r="CJ15" i="3"/>
  <c r="BU15" i="3"/>
  <c r="BF15" i="3"/>
  <c r="AR15" i="3"/>
  <c r="AD15" i="3"/>
  <c r="P15" i="3"/>
  <c r="D15" i="3"/>
  <c r="CP14" i="3"/>
  <c r="CD14" i="3"/>
  <c r="BR14" i="3"/>
  <c r="BF14" i="3"/>
  <c r="AT14" i="3"/>
  <c r="AH14" i="3"/>
  <c r="V14" i="3"/>
  <c r="J14" i="3"/>
  <c r="CV13" i="3"/>
  <c r="CJ13" i="3"/>
  <c r="BX13" i="3"/>
  <c r="BL13" i="3"/>
  <c r="AZ13" i="3"/>
  <c r="AN13" i="3"/>
  <c r="AB13" i="3"/>
  <c r="P13" i="3"/>
  <c r="D13" i="3"/>
  <c r="CP12" i="3"/>
  <c r="CD12" i="3"/>
  <c r="BR12" i="3"/>
  <c r="BF12" i="3"/>
  <c r="AT12" i="3"/>
  <c r="AH12" i="3"/>
  <c r="V12" i="3"/>
  <c r="J12" i="3"/>
  <c r="CV11" i="3"/>
  <c r="CJ11" i="3"/>
  <c r="BX11" i="3"/>
  <c r="BL11" i="3"/>
  <c r="AZ11" i="3"/>
  <c r="AN11" i="3"/>
  <c r="AB11" i="3"/>
  <c r="P11" i="3"/>
  <c r="D11" i="3"/>
  <c r="CP10" i="3"/>
  <c r="CD10" i="3"/>
  <c r="BR10" i="3"/>
  <c r="BF10" i="3"/>
  <c r="AT10" i="3"/>
  <c r="AH10" i="3"/>
  <c r="V10" i="3"/>
  <c r="J10" i="3"/>
  <c r="CV9" i="3"/>
  <c r="CJ9" i="3"/>
  <c r="BX9" i="3"/>
  <c r="BL9" i="3"/>
  <c r="AZ9" i="3"/>
  <c r="AN9" i="3"/>
  <c r="AB9" i="3"/>
  <c r="P9" i="3"/>
  <c r="D9" i="3"/>
  <c r="CP8" i="3"/>
  <c r="CD8" i="3"/>
  <c r="BR8" i="3"/>
  <c r="BF8" i="3"/>
  <c r="AT8" i="3"/>
  <c r="AH8" i="3"/>
  <c r="V8" i="3"/>
  <c r="J8" i="3"/>
  <c r="CV7" i="3"/>
  <c r="CJ7" i="3"/>
  <c r="BX7" i="3"/>
  <c r="BL7" i="3"/>
  <c r="AZ7" i="3"/>
  <c r="AN7" i="3"/>
  <c r="AB7" i="3"/>
  <c r="Q33" i="3"/>
  <c r="W28" i="3"/>
  <c r="BL25" i="3"/>
  <c r="BR24" i="3"/>
  <c r="CV23" i="3"/>
  <c r="AB23" i="3"/>
  <c r="BF22" i="3"/>
  <c r="CJ21" i="3"/>
  <c r="P21" i="3"/>
  <c r="AT20" i="3"/>
  <c r="BX19" i="3"/>
  <c r="D19" i="3"/>
  <c r="BI18" i="3"/>
  <c r="Y18" i="3"/>
  <c r="CM17" i="3"/>
  <c r="BK17" i="3"/>
  <c r="AN17" i="3"/>
  <c r="U17" i="3"/>
  <c r="F17" i="3"/>
  <c r="CY17" i="3" s="1"/>
  <c r="CO16" i="3"/>
  <c r="BW16" i="3"/>
  <c r="BH16" i="3"/>
  <c r="AS16" i="3"/>
  <c r="AA16" i="3"/>
  <c r="M16" i="3"/>
  <c r="CW15" i="3"/>
  <c r="CI15" i="3"/>
  <c r="BS15" i="3"/>
  <c r="BE15" i="3"/>
  <c r="AQ15" i="3"/>
  <c r="AC15" i="3"/>
  <c r="O15" i="3"/>
  <c r="C15" i="3"/>
  <c r="CO14" i="3"/>
  <c r="CC14" i="3"/>
  <c r="BQ14" i="3"/>
  <c r="BE14" i="3"/>
  <c r="AS14" i="3"/>
  <c r="AG14" i="3"/>
  <c r="U14" i="3"/>
  <c r="I14" i="3"/>
  <c r="CU13" i="3"/>
  <c r="CI13" i="3"/>
  <c r="BW13" i="3"/>
  <c r="BK13" i="3"/>
  <c r="AY13" i="3"/>
  <c r="AM13" i="3"/>
  <c r="AA13" i="3"/>
  <c r="O13" i="3"/>
  <c r="C13" i="3"/>
  <c r="CO12" i="3"/>
  <c r="CC12" i="3"/>
  <c r="BQ12" i="3"/>
  <c r="BE12" i="3"/>
  <c r="AS12" i="3"/>
  <c r="AG12" i="3"/>
  <c r="U12" i="3"/>
  <c r="I12" i="3"/>
  <c r="CU11" i="3"/>
  <c r="CI11" i="3"/>
  <c r="BW11" i="3"/>
  <c r="BK11" i="3"/>
  <c r="AY11" i="3"/>
  <c r="AM11" i="3"/>
  <c r="AA11" i="3"/>
  <c r="O11" i="3"/>
  <c r="C11" i="3"/>
  <c r="CO10" i="3"/>
  <c r="CC10" i="3"/>
  <c r="BQ10" i="3"/>
  <c r="BE10" i="3"/>
  <c r="AS10" i="3"/>
  <c r="AG10" i="3"/>
  <c r="U10" i="3"/>
  <c r="I10" i="3"/>
  <c r="CU9" i="3"/>
  <c r="CI9" i="3"/>
  <c r="BW9" i="3"/>
  <c r="BK9" i="3"/>
  <c r="AY9" i="3"/>
  <c r="AM9" i="3"/>
  <c r="AA9" i="3"/>
  <c r="O9" i="3"/>
  <c r="C9" i="3"/>
  <c r="CO8" i="3"/>
  <c r="CC8" i="3"/>
  <c r="BQ8" i="3"/>
  <c r="BE8" i="3"/>
  <c r="AS8" i="3"/>
  <c r="AG8" i="3"/>
  <c r="U8" i="3"/>
  <c r="I8" i="3"/>
  <c r="CU7" i="3"/>
  <c r="CI7" i="3"/>
  <c r="BW7" i="3"/>
  <c r="BK7" i="3"/>
  <c r="AY7" i="3"/>
  <c r="AM7" i="3"/>
  <c r="AR32" i="3"/>
  <c r="CK27" i="3"/>
  <c r="AY25" i="3"/>
  <c r="BQ24" i="3"/>
  <c r="CU23" i="3"/>
  <c r="AA23" i="3"/>
  <c r="BE22" i="3"/>
  <c r="CI21" i="3"/>
  <c r="O21" i="3"/>
  <c r="AS20" i="3"/>
  <c r="BW19" i="3"/>
  <c r="C19" i="3"/>
  <c r="BG18" i="3"/>
  <c r="W18" i="3"/>
  <c r="CK17" i="3"/>
  <c r="BD17" i="3"/>
  <c r="AM17" i="3"/>
  <c r="T17" i="3"/>
  <c r="E17" i="3"/>
  <c r="CK16" i="3"/>
  <c r="BV16" i="3"/>
  <c r="BG16" i="3"/>
  <c r="AO16" i="3"/>
  <c r="Z16" i="3"/>
  <c r="L16" i="3"/>
  <c r="CV15" i="3"/>
  <c r="CG15" i="3"/>
  <c r="BR15" i="3"/>
  <c r="BD15" i="3"/>
  <c r="AP15" i="3"/>
  <c r="AB15" i="3"/>
  <c r="N15" i="3"/>
  <c r="B15" i="3"/>
  <c r="CN14" i="3"/>
  <c r="CB14" i="3"/>
  <c r="BP14" i="3"/>
  <c r="BD14" i="3"/>
  <c r="AR14" i="3"/>
  <c r="AF14" i="3"/>
  <c r="T14" i="3"/>
  <c r="H14" i="3"/>
  <c r="CT13" i="3"/>
  <c r="CH13" i="3"/>
  <c r="BV13" i="3"/>
  <c r="BJ13" i="3"/>
  <c r="AX13" i="3"/>
  <c r="AL13" i="3"/>
  <c r="Z13" i="3"/>
  <c r="N13" i="3"/>
  <c r="B13" i="3"/>
  <c r="CN12" i="3"/>
  <c r="CB12" i="3"/>
  <c r="BP12" i="3"/>
  <c r="BD12" i="3"/>
  <c r="AR12" i="3"/>
  <c r="AF12" i="3"/>
  <c r="T12" i="3"/>
  <c r="H12" i="3"/>
  <c r="CT11" i="3"/>
  <c r="CH11" i="3"/>
  <c r="BV11" i="3"/>
  <c r="BJ11" i="3"/>
  <c r="AX11" i="3"/>
  <c r="AL11" i="3"/>
  <c r="Z11" i="3"/>
  <c r="N11" i="3"/>
  <c r="B11" i="3"/>
  <c r="CN10" i="3"/>
  <c r="CB10" i="3"/>
  <c r="BP10" i="3"/>
  <c r="BD10" i="3"/>
  <c r="AR10" i="3"/>
  <c r="AF10" i="3"/>
  <c r="T10" i="3"/>
  <c r="H10" i="3"/>
  <c r="CT9" i="3"/>
  <c r="CH9" i="3"/>
  <c r="BV9" i="3"/>
  <c r="BJ9" i="3"/>
  <c r="AX9" i="3"/>
  <c r="AL9" i="3"/>
  <c r="Z9" i="3"/>
  <c r="N9" i="3"/>
  <c r="B9" i="3"/>
  <c r="CN8" i="3"/>
  <c r="CB8" i="3"/>
  <c r="BP8" i="3"/>
  <c r="BD8" i="3"/>
  <c r="AR8" i="3"/>
  <c r="AF8" i="3"/>
  <c r="T8" i="3"/>
  <c r="H8" i="3"/>
  <c r="CT31" i="3"/>
  <c r="BB27" i="3"/>
  <c r="AM25" i="3"/>
  <c r="BF24" i="3"/>
  <c r="CJ23" i="3"/>
  <c r="P23" i="3"/>
  <c r="AT22" i="3"/>
  <c r="BX21" i="3"/>
  <c r="D21" i="3"/>
  <c r="AH20" i="3"/>
  <c r="BL19" i="3"/>
  <c r="CS18" i="3"/>
  <c r="BF18" i="3"/>
  <c r="V18" i="3"/>
  <c r="CJ17" i="3"/>
  <c r="BC17" i="3"/>
  <c r="AH17" i="3"/>
  <c r="S17" i="3"/>
  <c r="D17" i="3"/>
  <c r="CJ16" i="3"/>
  <c r="BU16" i="3"/>
  <c r="BF16" i="3"/>
  <c r="AN16" i="3"/>
  <c r="Y16" i="3"/>
  <c r="K16" i="3"/>
  <c r="CU15" i="3"/>
  <c r="CE15" i="3"/>
  <c r="BQ15" i="3"/>
  <c r="BC15" i="3"/>
  <c r="AO15" i="3"/>
  <c r="AA15" i="3"/>
  <c r="M15" i="3"/>
  <c r="CM14" i="3"/>
  <c r="CA14" i="3"/>
  <c r="BO14" i="3"/>
  <c r="BC14" i="3"/>
  <c r="AQ14" i="3"/>
  <c r="AE14" i="3"/>
  <c r="S14" i="3"/>
  <c r="G14" i="3"/>
  <c r="CS13" i="3"/>
  <c r="CG13" i="3"/>
  <c r="BU13" i="3"/>
  <c r="BI13" i="3"/>
  <c r="AW13" i="3"/>
  <c r="AK13" i="3"/>
  <c r="Y13" i="3"/>
  <c r="M13" i="3"/>
  <c r="CM12" i="3"/>
  <c r="CA12" i="3"/>
  <c r="BO12" i="3"/>
  <c r="BC12" i="3"/>
  <c r="AQ12" i="3"/>
  <c r="AE12" i="3"/>
  <c r="S12" i="3"/>
  <c r="G12" i="3"/>
  <c r="CS11" i="3"/>
  <c r="CG11" i="3"/>
  <c r="BU11" i="3"/>
  <c r="BI11" i="3"/>
  <c r="AW11" i="3"/>
  <c r="AK11" i="3"/>
  <c r="Y11" i="3"/>
  <c r="M11" i="3"/>
  <c r="CM10" i="3"/>
  <c r="CA10" i="3"/>
  <c r="BO10" i="3"/>
  <c r="BC10" i="3"/>
  <c r="AQ10" i="3"/>
  <c r="AE10" i="3"/>
  <c r="S10" i="3"/>
  <c r="G10" i="3"/>
  <c r="CS9" i="3"/>
  <c r="CG9" i="3"/>
  <c r="BU9" i="3"/>
  <c r="BI9" i="3"/>
  <c r="AW9" i="3"/>
  <c r="AK9" i="3"/>
  <c r="Y9" i="3"/>
  <c r="M9" i="3"/>
  <c r="CM8" i="3"/>
  <c r="CA8" i="3"/>
  <c r="BO8" i="3"/>
  <c r="BC8" i="3"/>
  <c r="AQ8" i="3"/>
  <c r="AE8" i="3"/>
  <c r="S8" i="3"/>
  <c r="G8" i="3"/>
  <c r="CS7" i="3"/>
  <c r="CG7" i="3"/>
  <c r="BU7" i="3"/>
  <c r="BI7" i="3"/>
  <c r="AW7" i="3"/>
  <c r="AK7" i="3"/>
  <c r="AX31" i="3"/>
  <c r="Z27" i="3"/>
  <c r="AA25" i="3"/>
  <c r="BE24" i="3"/>
  <c r="CI23" i="3"/>
  <c r="O23" i="3"/>
  <c r="AS22" i="3"/>
  <c r="BW21" i="3"/>
  <c r="C21" i="3"/>
  <c r="AG20" i="3"/>
  <c r="BK19" i="3"/>
  <c r="CP18" i="3"/>
  <c r="BE18" i="3"/>
  <c r="U18" i="3"/>
  <c r="CI17" i="3"/>
  <c r="BB17" i="3"/>
  <c r="AG17" i="3"/>
  <c r="R17" i="3"/>
  <c r="C17" i="3"/>
  <c r="CI16" i="3"/>
  <c r="BT16" i="3"/>
  <c r="BE16" i="3"/>
  <c r="AM16" i="3"/>
  <c r="X16" i="3"/>
  <c r="J16" i="3"/>
  <c r="CS15" i="3"/>
  <c r="CD15" i="3"/>
  <c r="BP15" i="3"/>
  <c r="BB15" i="3"/>
  <c r="AN15" i="3"/>
  <c r="Y15" i="3"/>
  <c r="L15" i="3"/>
  <c r="CX14" i="3"/>
  <c r="CL14" i="3"/>
  <c r="BZ14" i="3"/>
  <c r="BN14" i="3"/>
  <c r="BB14" i="3"/>
  <c r="AP14" i="3"/>
  <c r="AD14" i="3"/>
  <c r="R14" i="3"/>
  <c r="F14" i="3"/>
  <c r="CR13" i="3"/>
  <c r="CF13" i="3"/>
  <c r="BT13" i="3"/>
  <c r="BH13" i="3"/>
  <c r="AV13" i="3"/>
  <c r="AJ13" i="3"/>
  <c r="X13" i="3"/>
  <c r="L13" i="3"/>
  <c r="CX12" i="3"/>
  <c r="CL12" i="3"/>
  <c r="BZ12" i="3"/>
  <c r="BN12" i="3"/>
  <c r="BB12" i="3"/>
  <c r="AP12" i="3"/>
  <c r="AD12" i="3"/>
  <c r="R12" i="3"/>
  <c r="F12" i="3"/>
  <c r="CY12" i="3" s="1"/>
  <c r="CR11" i="3"/>
  <c r="CF11" i="3"/>
  <c r="BT11" i="3"/>
  <c r="BH11" i="3"/>
  <c r="AV11" i="3"/>
  <c r="AJ11" i="3"/>
  <c r="X11" i="3"/>
  <c r="L11" i="3"/>
  <c r="CX10" i="3"/>
  <c r="CL10" i="3"/>
  <c r="BZ10" i="3"/>
  <c r="BN10" i="3"/>
  <c r="BB10" i="3"/>
  <c r="AP10" i="3"/>
  <c r="AD10" i="3"/>
  <c r="R10" i="3"/>
  <c r="F10" i="3"/>
  <c r="CR9" i="3"/>
  <c r="CF9" i="3"/>
  <c r="BT9" i="3"/>
  <c r="BH9" i="3"/>
  <c r="AV9" i="3"/>
  <c r="AJ9" i="3"/>
  <c r="X9" i="3"/>
  <c r="L9" i="3"/>
  <c r="CX8" i="3"/>
  <c r="CL8" i="3"/>
  <c r="BZ8" i="3"/>
  <c r="BN8" i="3"/>
  <c r="BB8" i="3"/>
  <c r="AP8" i="3"/>
  <c r="AD8" i="3"/>
  <c r="R8" i="3"/>
  <c r="F8" i="3"/>
  <c r="CR7" i="3"/>
  <c r="CF7" i="3"/>
  <c r="BT7" i="3"/>
  <c r="E31" i="3"/>
  <c r="CU26" i="3"/>
  <c r="P25" i="3"/>
  <c r="AT24" i="3"/>
  <c r="BX23" i="3"/>
  <c r="D23" i="3"/>
  <c r="AH22" i="3"/>
  <c r="BL21" i="3"/>
  <c r="CP20" i="3"/>
  <c r="V20" i="3"/>
  <c r="AZ19" i="3"/>
  <c r="CO18" i="3"/>
  <c r="AW18" i="3"/>
  <c r="M18" i="3"/>
  <c r="CA17" i="3"/>
  <c r="BA17" i="3"/>
  <c r="AF17" i="3"/>
  <c r="Q17" i="3"/>
  <c r="CW16" i="3"/>
  <c r="CH16" i="3"/>
  <c r="BS16" i="3"/>
  <c r="BA16" i="3"/>
  <c r="AL16" i="3"/>
  <c r="W16" i="3"/>
  <c r="I16" i="3"/>
  <c r="CQ15" i="3"/>
  <c r="CC15" i="3"/>
  <c r="BO15" i="3"/>
  <c r="BA15" i="3"/>
  <c r="AM15" i="3"/>
  <c r="W15" i="3"/>
  <c r="K15" i="3"/>
  <c r="CW14" i="3"/>
  <c r="CK14" i="3"/>
  <c r="BY14" i="3"/>
  <c r="BM14" i="3"/>
  <c r="BA14" i="3"/>
  <c r="AO14" i="3"/>
  <c r="AC14" i="3"/>
  <c r="Q14" i="3"/>
  <c r="E14" i="3"/>
  <c r="CQ13" i="3"/>
  <c r="CE13" i="3"/>
  <c r="BS13" i="3"/>
  <c r="BG13" i="3"/>
  <c r="AU13" i="3"/>
  <c r="AI13" i="3"/>
  <c r="W13" i="3"/>
  <c r="K13" i="3"/>
  <c r="CW12" i="3"/>
  <c r="CK12" i="3"/>
  <c r="BY12" i="3"/>
  <c r="BM12" i="3"/>
  <c r="BA12" i="3"/>
  <c r="AO12" i="3"/>
  <c r="AC12" i="3"/>
  <c r="Q12" i="3"/>
  <c r="E12" i="3"/>
  <c r="CQ11" i="3"/>
  <c r="CE11" i="3"/>
  <c r="BS11" i="3"/>
  <c r="BG11" i="3"/>
  <c r="AU11" i="3"/>
  <c r="AI11" i="3"/>
  <c r="W11" i="3"/>
  <c r="K11" i="3"/>
  <c r="CW10" i="3"/>
  <c r="CK10" i="3"/>
  <c r="BY10" i="3"/>
  <c r="BM10" i="3"/>
  <c r="BA10" i="3"/>
  <c r="AO10" i="3"/>
  <c r="AC10" i="3"/>
  <c r="Q10" i="3"/>
  <c r="E10" i="3"/>
  <c r="CQ9" i="3"/>
  <c r="CE9" i="3"/>
  <c r="BS9" i="3"/>
  <c r="BG9" i="3"/>
  <c r="AU9" i="3"/>
  <c r="AI9" i="3"/>
  <c r="W9" i="3"/>
  <c r="K9" i="3"/>
  <c r="CW8" i="3"/>
  <c r="CK8" i="3"/>
  <c r="BY8" i="3"/>
  <c r="BM8" i="3"/>
  <c r="BA8" i="3"/>
  <c r="AO8" i="3"/>
  <c r="AC8" i="3"/>
  <c r="Q8" i="3"/>
  <c r="E8" i="3"/>
  <c r="CQ7" i="3"/>
  <c r="CE7" i="3"/>
  <c r="BS7" i="3"/>
  <c r="BS30" i="3"/>
  <c r="BW26" i="3"/>
  <c r="O25" i="3"/>
  <c r="AS24" i="3"/>
  <c r="BW23" i="3"/>
  <c r="C23" i="3"/>
  <c r="AG22" i="3"/>
  <c r="BK21" i="3"/>
  <c r="CO20" i="3"/>
  <c r="U20" i="3"/>
  <c r="AY19" i="3"/>
  <c r="CG18" i="3"/>
  <c r="AU18" i="3"/>
  <c r="K18" i="3"/>
  <c r="BY17" i="3"/>
  <c r="AZ17" i="3"/>
  <c r="AE17" i="3"/>
  <c r="P17" i="3"/>
  <c r="CV16" i="3"/>
  <c r="CG16" i="3"/>
  <c r="BR16" i="3"/>
  <c r="AZ16" i="3"/>
  <c r="AK16" i="3"/>
  <c r="V16" i="3"/>
  <c r="G16" i="3"/>
  <c r="CY16" i="3" s="1"/>
  <c r="CP15" i="3"/>
  <c r="CB15" i="3"/>
  <c r="BN15" i="3"/>
  <c r="AZ15" i="3"/>
  <c r="AK15" i="3"/>
  <c r="V15" i="3"/>
  <c r="J15" i="3"/>
  <c r="CV14" i="3"/>
  <c r="CJ14" i="3"/>
  <c r="BX14" i="3"/>
  <c r="BL14" i="3"/>
  <c r="AZ14" i="3"/>
  <c r="AN14" i="3"/>
  <c r="AB14" i="3"/>
  <c r="P14" i="3"/>
  <c r="D14" i="3"/>
  <c r="CP13" i="3"/>
  <c r="CD13" i="3"/>
  <c r="BR13" i="3"/>
  <c r="BF13" i="3"/>
  <c r="AT13" i="3"/>
  <c r="AH13" i="3"/>
  <c r="V13" i="3"/>
  <c r="J13" i="3"/>
  <c r="CV12" i="3"/>
  <c r="CJ12" i="3"/>
  <c r="BX12" i="3"/>
  <c r="BL12" i="3"/>
  <c r="AZ12" i="3"/>
  <c r="AN12" i="3"/>
  <c r="AB12" i="3"/>
  <c r="P12" i="3"/>
  <c r="D12" i="3"/>
  <c r="CP11" i="3"/>
  <c r="CD11" i="3"/>
  <c r="BR11" i="3"/>
  <c r="BF11" i="3"/>
  <c r="AT11" i="3"/>
  <c r="AH11" i="3"/>
  <c r="V11" i="3"/>
  <c r="J11" i="3"/>
  <c r="CV10" i="3"/>
  <c r="CJ10" i="3"/>
  <c r="BX10" i="3"/>
  <c r="BL10" i="3"/>
  <c r="AZ10" i="3"/>
  <c r="AN10" i="3"/>
  <c r="AB10" i="3"/>
  <c r="P10" i="3"/>
  <c r="D10" i="3"/>
  <c r="CP9" i="3"/>
  <c r="CD9" i="3"/>
  <c r="BR9" i="3"/>
  <c r="BF9" i="3"/>
  <c r="AT9" i="3"/>
  <c r="AH9" i="3"/>
  <c r="V9" i="3"/>
  <c r="J9" i="3"/>
  <c r="CV8" i="3"/>
  <c r="CJ8" i="3"/>
  <c r="BX8" i="3"/>
  <c r="BL8" i="3"/>
  <c r="AZ8" i="3"/>
  <c r="AN8" i="3"/>
  <c r="AB8" i="3"/>
  <c r="P8" i="3"/>
  <c r="D8" i="3"/>
  <c r="CP7" i="3"/>
  <c r="CD7" i="3"/>
  <c r="BR7" i="3"/>
  <c r="BF7" i="3"/>
  <c r="AT7" i="3"/>
  <c r="AI30" i="3"/>
  <c r="BD26" i="3"/>
  <c r="D25" i="3"/>
  <c r="AH24" i="3"/>
  <c r="BL23" i="3"/>
  <c r="CP22" i="3"/>
  <c r="V22" i="3"/>
  <c r="AZ21" i="3"/>
  <c r="CD20" i="3"/>
  <c r="J20" i="3"/>
  <c r="AN19" i="3"/>
  <c r="CD18" i="3"/>
  <c r="AT18" i="3"/>
  <c r="J18" i="3"/>
  <c r="BX17" i="3"/>
  <c r="AY17" i="3"/>
  <c r="AD17" i="3"/>
  <c r="O17" i="3"/>
  <c r="CU16" i="3"/>
  <c r="CF16" i="3"/>
  <c r="BQ16" i="3"/>
  <c r="AY16" i="3"/>
  <c r="AJ16" i="3"/>
  <c r="U16" i="3"/>
  <c r="E16" i="3"/>
  <c r="CO15" i="3"/>
  <c r="CA15" i="3"/>
  <c r="BM15" i="3"/>
  <c r="AY15" i="3"/>
  <c r="AI15" i="3"/>
  <c r="U15" i="3"/>
  <c r="I15" i="3"/>
  <c r="CU14" i="3"/>
  <c r="CI14" i="3"/>
  <c r="BW14" i="3"/>
  <c r="BK14" i="3"/>
  <c r="AY14" i="3"/>
  <c r="AM14" i="3"/>
  <c r="AA14" i="3"/>
  <c r="O14" i="3"/>
  <c r="C14" i="3"/>
  <c r="CO13" i="3"/>
  <c r="CC13" i="3"/>
  <c r="BQ13" i="3"/>
  <c r="BE13" i="3"/>
  <c r="AS13" i="3"/>
  <c r="AG13" i="3"/>
  <c r="U13" i="3"/>
  <c r="I13" i="3"/>
  <c r="CU12" i="3"/>
  <c r="CI12" i="3"/>
  <c r="BW12" i="3"/>
  <c r="BK12" i="3"/>
  <c r="AY12" i="3"/>
  <c r="AM12" i="3"/>
  <c r="AA12" i="3"/>
  <c r="O12" i="3"/>
  <c r="C12" i="3"/>
  <c r="CO11" i="3"/>
  <c r="CC11" i="3"/>
  <c r="BQ11" i="3"/>
  <c r="BE11" i="3"/>
  <c r="AS11" i="3"/>
  <c r="AG11" i="3"/>
  <c r="U11" i="3"/>
  <c r="I11" i="3"/>
  <c r="CU10" i="3"/>
  <c r="CI10" i="3"/>
  <c r="BW10" i="3"/>
  <c r="BK10" i="3"/>
  <c r="AY10" i="3"/>
  <c r="AM10" i="3"/>
  <c r="AA10" i="3"/>
  <c r="O10" i="3"/>
  <c r="C10" i="3"/>
  <c r="CO9" i="3"/>
  <c r="CC9" i="3"/>
  <c r="BQ9" i="3"/>
  <c r="BE9" i="3"/>
  <c r="AS9" i="3"/>
  <c r="AG9" i="3"/>
  <c r="U9" i="3"/>
  <c r="I9" i="3"/>
  <c r="CU8" i="3"/>
  <c r="CI8" i="3"/>
  <c r="BW8" i="3"/>
  <c r="BK8" i="3"/>
  <c r="CW29" i="3"/>
  <c r="AI26" i="3"/>
  <c r="C25" i="3"/>
  <c r="AG24" i="3"/>
  <c r="BK23" i="3"/>
  <c r="CO22" i="3"/>
  <c r="U22" i="3"/>
  <c r="AY21" i="3"/>
  <c r="CC20" i="3"/>
  <c r="I20" i="3"/>
  <c r="AM19" i="3"/>
  <c r="CC18" i="3"/>
  <c r="AS18" i="3"/>
  <c r="I18" i="3"/>
  <c r="BW17" i="3"/>
  <c r="AS17" i="3"/>
  <c r="AC17" i="3"/>
  <c r="K17" i="3"/>
  <c r="CT16" i="3"/>
  <c r="CE16" i="3"/>
  <c r="BM16" i="3"/>
  <c r="AX16" i="3"/>
  <c r="AI16" i="3"/>
  <c r="S16" i="3"/>
  <c r="D16" i="3"/>
  <c r="CN15" i="3"/>
  <c r="BZ15" i="3"/>
  <c r="BL15" i="3"/>
  <c r="AW15" i="3"/>
  <c r="AH15" i="3"/>
  <c r="T15" i="3"/>
  <c r="H15" i="3"/>
  <c r="CT14" i="3"/>
  <c r="CH14" i="3"/>
  <c r="BV14" i="3"/>
  <c r="BJ14" i="3"/>
  <c r="AX14" i="3"/>
  <c r="AL14" i="3"/>
  <c r="Z14" i="3"/>
  <c r="N14" i="3"/>
  <c r="B14" i="3"/>
  <c r="CN13" i="3"/>
  <c r="CB13" i="3"/>
  <c r="BP13" i="3"/>
  <c r="BD13" i="3"/>
  <c r="AR13" i="3"/>
  <c r="AF13" i="3"/>
  <c r="T13" i="3"/>
  <c r="H13" i="3"/>
  <c r="CT12" i="3"/>
  <c r="CH12" i="3"/>
  <c r="BV12" i="3"/>
  <c r="BJ12" i="3"/>
  <c r="AX12" i="3"/>
  <c r="AL12" i="3"/>
  <c r="Z12" i="3"/>
  <c r="N12" i="3"/>
  <c r="B12" i="3"/>
  <c r="CN11" i="3"/>
  <c r="CB11" i="3"/>
  <c r="BP11" i="3"/>
  <c r="BD11" i="3"/>
  <c r="AR11" i="3"/>
  <c r="AF11" i="3"/>
  <c r="T11" i="3"/>
  <c r="H11" i="3"/>
  <c r="CT10" i="3"/>
  <c r="CH10" i="3"/>
  <c r="BV10" i="3"/>
  <c r="BJ10" i="3"/>
  <c r="AX10" i="3"/>
  <c r="AL10" i="3"/>
  <c r="Z10" i="3"/>
  <c r="N10" i="3"/>
  <c r="B10" i="3"/>
  <c r="CN9" i="3"/>
  <c r="CB9" i="3"/>
  <c r="BP9" i="3"/>
  <c r="BD9" i="3"/>
  <c r="AR9" i="3"/>
  <c r="AF9" i="3"/>
  <c r="T9" i="3"/>
  <c r="H9" i="3"/>
  <c r="CT8" i="3"/>
  <c r="CH8" i="3"/>
  <c r="BV8" i="3"/>
  <c r="BJ8" i="3"/>
  <c r="AX8" i="3"/>
  <c r="AL8" i="3"/>
  <c r="BM29" i="3"/>
  <c r="R26" i="3"/>
  <c r="CP24" i="3"/>
  <c r="V24" i="3"/>
  <c r="AZ23" i="3"/>
  <c r="CD22" i="3"/>
  <c r="J22" i="3"/>
  <c r="AN21" i="3"/>
  <c r="BR20" i="3"/>
  <c r="CV19" i="3"/>
  <c r="AB19" i="3"/>
  <c r="BU18" i="3"/>
  <c r="AK18" i="3"/>
  <c r="BO17" i="3"/>
  <c r="AR17" i="3"/>
  <c r="AB17" i="3"/>
  <c r="J17" i="3"/>
  <c r="CS16" i="3"/>
  <c r="CD16" i="3"/>
  <c r="BL16" i="3"/>
  <c r="AW16" i="3"/>
  <c r="AH16" i="3"/>
  <c r="Q16" i="3"/>
  <c r="C16" i="3"/>
  <c r="CM15" i="3"/>
  <c r="BY15" i="3"/>
  <c r="BK15" i="3"/>
  <c r="AU15" i="3"/>
  <c r="AG15" i="3"/>
  <c r="S15" i="3"/>
  <c r="G15" i="3"/>
  <c r="CY15" i="3" s="1"/>
  <c r="CS14" i="3"/>
  <c r="CG14" i="3"/>
  <c r="BU14" i="3"/>
  <c r="BI14" i="3"/>
  <c r="AW14" i="3"/>
  <c r="AK14" i="3"/>
  <c r="Y14" i="3"/>
  <c r="M14" i="3"/>
  <c r="CM13" i="3"/>
  <c r="CA13" i="3"/>
  <c r="BO13" i="3"/>
  <c r="BC13" i="3"/>
  <c r="AQ13" i="3"/>
  <c r="AE13" i="3"/>
  <c r="S13" i="3"/>
  <c r="G13" i="3"/>
  <c r="CY13" i="3" s="1"/>
  <c r="CS12" i="3"/>
  <c r="CG12" i="3"/>
  <c r="BU12" i="3"/>
  <c r="BI12" i="3"/>
  <c r="AW12" i="3"/>
  <c r="AK12" i="3"/>
  <c r="Y12" i="3"/>
  <c r="M12" i="3"/>
  <c r="CM11" i="3"/>
  <c r="CA11" i="3"/>
  <c r="BO11" i="3"/>
  <c r="BC11" i="3"/>
  <c r="AQ11" i="3"/>
  <c r="AE11" i="3"/>
  <c r="S11" i="3"/>
  <c r="G11" i="3"/>
  <c r="CS10" i="3"/>
  <c r="CG10" i="3"/>
  <c r="BU10" i="3"/>
  <c r="BI10" i="3"/>
  <c r="AW10" i="3"/>
  <c r="AK10" i="3"/>
  <c r="Y10" i="3"/>
  <c r="M10" i="3"/>
  <c r="CM9" i="3"/>
  <c r="CA9" i="3"/>
  <c r="BO9" i="3"/>
  <c r="BC9" i="3"/>
  <c r="AQ9" i="3"/>
  <c r="AE9" i="3"/>
  <c r="S9" i="3"/>
  <c r="G9" i="3"/>
  <c r="CS8" i="3"/>
  <c r="CG8" i="3"/>
  <c r="BU8" i="3"/>
  <c r="BI8" i="3"/>
  <c r="AW8" i="3"/>
  <c r="AK8" i="3"/>
  <c r="Y8" i="3"/>
  <c r="M8" i="3"/>
  <c r="Y39" i="3"/>
  <c r="CQ28" i="3"/>
  <c r="CL25" i="3"/>
  <c r="CD24" i="3"/>
  <c r="J24" i="3"/>
  <c r="AN23" i="3"/>
  <c r="BR22" i="3"/>
  <c r="CV21" i="3"/>
  <c r="AB21" i="3"/>
  <c r="BF20" i="3"/>
  <c r="CJ19" i="3"/>
  <c r="P19" i="3"/>
  <c r="BR18" i="3"/>
  <c r="AH18" i="3"/>
  <c r="CV17" i="3"/>
  <c r="BM17" i="3"/>
  <c r="AP17" i="3"/>
  <c r="W17" i="3"/>
  <c r="H17" i="3"/>
  <c r="CQ16" i="3"/>
  <c r="BY16" i="3"/>
  <c r="BJ16" i="3"/>
  <c r="AU16" i="3"/>
  <c r="AC16" i="3"/>
  <c r="O16" i="3"/>
  <c r="CK15" i="3"/>
  <c r="BW15" i="3"/>
  <c r="BG15" i="3"/>
  <c r="AS15" i="3"/>
  <c r="AE15" i="3"/>
  <c r="Q15" i="3"/>
  <c r="E15" i="3"/>
  <c r="CQ14" i="3"/>
  <c r="CE14" i="3"/>
  <c r="BS14" i="3"/>
  <c r="BG14" i="3"/>
  <c r="AU14" i="3"/>
  <c r="AI14" i="3"/>
  <c r="W14" i="3"/>
  <c r="K14" i="3"/>
  <c r="CW13" i="3"/>
  <c r="CK13" i="3"/>
  <c r="BY13" i="3"/>
  <c r="BM13" i="3"/>
  <c r="BA13" i="3"/>
  <c r="AO13" i="3"/>
  <c r="AC13" i="3"/>
  <c r="Q13" i="3"/>
  <c r="E13" i="3"/>
  <c r="CQ12" i="3"/>
  <c r="CE12" i="3"/>
  <c r="BS12" i="3"/>
  <c r="BG12" i="3"/>
  <c r="AU12" i="3"/>
  <c r="AI12" i="3"/>
  <c r="W12" i="3"/>
  <c r="K12" i="3"/>
  <c r="CW11" i="3"/>
  <c r="CK11" i="3"/>
  <c r="BY11" i="3"/>
  <c r="BM11" i="3"/>
  <c r="BA11" i="3"/>
  <c r="AO11" i="3"/>
  <c r="AC11" i="3"/>
  <c r="Q11" i="3"/>
  <c r="E11" i="3"/>
  <c r="CQ10" i="3"/>
  <c r="CE10" i="3"/>
  <c r="BS10" i="3"/>
  <c r="BG10" i="3"/>
  <c r="AU10" i="3"/>
  <c r="AI10" i="3"/>
  <c r="W10" i="3"/>
  <c r="K10" i="3"/>
  <c r="CW9" i="3"/>
  <c r="CK9" i="3"/>
  <c r="BY9" i="3"/>
  <c r="BM9" i="3"/>
  <c r="BA9" i="3"/>
  <c r="AO9" i="3"/>
  <c r="AC9" i="3"/>
  <c r="Q9" i="3"/>
  <c r="E9" i="3"/>
  <c r="CQ8" i="3"/>
  <c r="E2" i="3"/>
  <c r="Q2" i="3"/>
  <c r="AC2" i="3"/>
  <c r="AO2" i="3"/>
  <c r="BA2" i="3"/>
  <c r="BM2" i="3"/>
  <c r="BY2" i="3"/>
  <c r="CK2" i="3"/>
  <c r="CW2" i="3"/>
  <c r="K3" i="3"/>
  <c r="W3" i="3"/>
  <c r="AI3" i="3"/>
  <c r="AU3" i="3"/>
  <c r="BG3" i="3"/>
  <c r="BS3" i="3"/>
  <c r="CE3" i="3"/>
  <c r="CQ3" i="3"/>
  <c r="E4" i="3"/>
  <c r="Q4" i="3"/>
  <c r="AC4" i="3"/>
  <c r="AO4" i="3"/>
  <c r="BA4" i="3"/>
  <c r="BM4" i="3"/>
  <c r="BY4" i="3"/>
  <c r="CK4" i="3"/>
  <c r="CW4" i="3"/>
  <c r="K5" i="3"/>
  <c r="W5" i="3"/>
  <c r="AI5" i="3"/>
  <c r="AU5" i="3"/>
  <c r="BG5" i="3"/>
  <c r="BS5" i="3"/>
  <c r="CE5" i="3"/>
  <c r="CQ5" i="3"/>
  <c r="E6" i="3"/>
  <c r="Q6" i="3"/>
  <c r="AC6" i="3"/>
  <c r="AO6" i="3"/>
  <c r="BA6" i="3"/>
  <c r="BM6" i="3"/>
  <c r="BY6" i="3"/>
  <c r="CK6" i="3"/>
  <c r="CW6" i="3"/>
  <c r="K7" i="3"/>
  <c r="W7" i="3"/>
  <c r="AJ7" i="3"/>
  <c r="BC7" i="3"/>
  <c r="BY7" i="3"/>
  <c r="CW7" i="3"/>
  <c r="AA8" i="3"/>
  <c r="CF8" i="3"/>
  <c r="X10" i="3"/>
  <c r="BN11" i="3"/>
  <c r="F13" i="3"/>
  <c r="AV14" i="3"/>
  <c r="B16" i="3"/>
  <c r="AI18" i="3"/>
  <c r="AC29" i="3"/>
  <c r="CL2" i="3"/>
  <c r="AV3" i="3"/>
  <c r="R4" i="3"/>
  <c r="BB4" i="3"/>
  <c r="CX4" i="3"/>
  <c r="AV5" i="3"/>
  <c r="CF5" i="3"/>
  <c r="F6" i="3"/>
  <c r="R6" i="3"/>
  <c r="AD6" i="3"/>
  <c r="AP6" i="3"/>
  <c r="BN6" i="3"/>
  <c r="BD7" i="3"/>
  <c r="BZ7" i="3"/>
  <c r="CX7" i="3"/>
  <c r="AI8" i="3"/>
  <c r="CR8" i="3"/>
  <c r="AJ10" i="3"/>
  <c r="BZ11" i="3"/>
  <c r="R13" i="3"/>
  <c r="BH14" i="3"/>
  <c r="P16" i="3"/>
  <c r="BS18" i="3"/>
  <c r="CT52" i="3"/>
  <c r="G2" i="3"/>
  <c r="S2" i="3"/>
  <c r="AE2" i="3"/>
  <c r="AQ2" i="3"/>
  <c r="BC2" i="3"/>
  <c r="BO2" i="3"/>
  <c r="CA2" i="3"/>
  <c r="CM2" i="3"/>
  <c r="M3" i="3"/>
  <c r="Y3" i="3"/>
  <c r="AK3" i="3"/>
  <c r="AW3" i="3"/>
  <c r="BI3" i="3"/>
  <c r="BU3" i="3"/>
  <c r="CG3" i="3"/>
  <c r="CS3" i="3"/>
  <c r="G4" i="3"/>
  <c r="S4" i="3"/>
  <c r="AE4" i="3"/>
  <c r="AQ4" i="3"/>
  <c r="BC4" i="3"/>
  <c r="BO4" i="3"/>
  <c r="CA4" i="3"/>
  <c r="CM4" i="3"/>
  <c r="CY4" i="3"/>
  <c r="M5" i="3"/>
  <c r="Y5" i="3"/>
  <c r="AK5" i="3"/>
  <c r="AW5" i="3"/>
  <c r="BI5" i="3"/>
  <c r="BU5" i="3"/>
  <c r="CG5" i="3"/>
  <c r="CS5" i="3"/>
  <c r="G6" i="3"/>
  <c r="CY6" i="3" s="1"/>
  <c r="S6" i="3"/>
  <c r="AE6" i="3"/>
  <c r="AQ6" i="3"/>
  <c r="BC6" i="3"/>
  <c r="BO6" i="3"/>
  <c r="CA6" i="3"/>
  <c r="CM6" i="3"/>
  <c r="M7" i="3"/>
  <c r="Y7" i="3"/>
  <c r="AO7" i="3"/>
  <c r="BE7" i="3"/>
  <c r="CA7" i="3"/>
  <c r="AJ8" i="3"/>
  <c r="F9" i="3"/>
  <c r="CY9" i="3" s="1"/>
  <c r="AV10" i="3"/>
  <c r="CL11" i="3"/>
  <c r="AD13" i="3"/>
  <c r="BT14" i="3"/>
  <c r="AG16" i="3"/>
  <c r="AA19" i="3"/>
  <c r="CX2" i="3"/>
  <c r="AD4" i="3"/>
  <c r="BH5" i="3"/>
  <c r="AL7" i="3"/>
  <c r="T2" i="3"/>
  <c r="N3" i="3"/>
  <c r="AR4" i="3"/>
  <c r="BJ5" i="3"/>
  <c r="AP7" i="3"/>
  <c r="I2" i="3"/>
  <c r="U2" i="3"/>
  <c r="AG2" i="3"/>
  <c r="AS2" i="3"/>
  <c r="BE2" i="3"/>
  <c r="BQ2" i="3"/>
  <c r="CC2" i="3"/>
  <c r="CO2" i="3"/>
  <c r="C3" i="3"/>
  <c r="O3" i="3"/>
  <c r="AA3" i="3"/>
  <c r="AM3" i="3"/>
  <c r="AY3" i="3"/>
  <c r="BK3" i="3"/>
  <c r="BW3" i="3"/>
  <c r="CI3" i="3"/>
  <c r="CU3" i="3"/>
  <c r="I4" i="3"/>
  <c r="U4" i="3"/>
  <c r="AG4" i="3"/>
  <c r="AS4" i="3"/>
  <c r="BE4" i="3"/>
  <c r="BQ4" i="3"/>
  <c r="CC4" i="3"/>
  <c r="CO4" i="3"/>
  <c r="C5" i="3"/>
  <c r="O5" i="3"/>
  <c r="AA5" i="3"/>
  <c r="AM5" i="3"/>
  <c r="AY5" i="3"/>
  <c r="BK5" i="3"/>
  <c r="BW5" i="3"/>
  <c r="CI5" i="3"/>
  <c r="CU5" i="3"/>
  <c r="I6" i="3"/>
  <c r="U6" i="3"/>
  <c r="AG6" i="3"/>
  <c r="AS6" i="3"/>
  <c r="BE6" i="3"/>
  <c r="BQ6" i="3"/>
  <c r="CC6" i="3"/>
  <c r="CO6" i="3"/>
  <c r="C7" i="3"/>
  <c r="O7" i="3"/>
  <c r="AA7" i="3"/>
  <c r="AQ7" i="3"/>
  <c r="BH7" i="3"/>
  <c r="CC7" i="3"/>
  <c r="C8" i="3"/>
  <c r="AU8" i="3"/>
  <c r="AD9" i="3"/>
  <c r="BT10" i="3"/>
  <c r="L12" i="3"/>
  <c r="BB13" i="3"/>
  <c r="CR14" i="3"/>
  <c r="BK16" i="3"/>
  <c r="BQ20" i="3"/>
  <c r="AD2" i="3"/>
  <c r="AJ3" i="3"/>
  <c r="CB2" i="3"/>
  <c r="CH3" i="3"/>
  <c r="B5" i="3"/>
  <c r="CT5" i="3"/>
  <c r="BD6" i="3"/>
  <c r="Z7" i="3"/>
  <c r="AV16" i="3"/>
  <c r="J2" i="3"/>
  <c r="V2" i="3"/>
  <c r="AH2" i="3"/>
  <c r="AT2" i="3"/>
  <c r="BF2" i="3"/>
  <c r="BR2" i="3"/>
  <c r="CD2" i="3"/>
  <c r="CP2" i="3"/>
  <c r="D3" i="3"/>
  <c r="P3" i="3"/>
  <c r="AB3" i="3"/>
  <c r="AN3" i="3"/>
  <c r="AZ3" i="3"/>
  <c r="BL3" i="3"/>
  <c r="BX3" i="3"/>
  <c r="CJ3" i="3"/>
  <c r="CV3" i="3"/>
  <c r="J4" i="3"/>
  <c r="V4" i="3"/>
  <c r="AH4" i="3"/>
  <c r="AT4" i="3"/>
  <c r="BF4" i="3"/>
  <c r="BR4" i="3"/>
  <c r="CD4" i="3"/>
  <c r="CP4" i="3"/>
  <c r="D5" i="3"/>
  <c r="P5" i="3"/>
  <c r="AB5" i="3"/>
  <c r="AN5" i="3"/>
  <c r="AZ5" i="3"/>
  <c r="BL5" i="3"/>
  <c r="BX5" i="3"/>
  <c r="CJ5" i="3"/>
  <c r="CV5" i="3"/>
  <c r="J6" i="3"/>
  <c r="V6" i="3"/>
  <c r="AH6" i="3"/>
  <c r="AT6" i="3"/>
  <c r="BF6" i="3"/>
  <c r="BR6" i="3"/>
  <c r="CD6" i="3"/>
  <c r="CP6" i="3"/>
  <c r="D7" i="3"/>
  <c r="P7" i="3"/>
  <c r="AC7" i="3"/>
  <c r="AR7" i="3"/>
  <c r="BJ7" i="3"/>
  <c r="CH7" i="3"/>
  <c r="K8" i="3"/>
  <c r="AV8" i="3"/>
  <c r="AP9" i="3"/>
  <c r="CF10" i="3"/>
  <c r="X12" i="3"/>
  <c r="BN13" i="3"/>
  <c r="F15" i="3"/>
  <c r="CC16" i="3"/>
  <c r="AM21" i="3"/>
  <c r="AP2" i="3"/>
  <c r="BH3" i="3"/>
  <c r="CL4" i="3"/>
  <c r="CL6" i="3"/>
  <c r="AR2" i="3"/>
  <c r="B3" i="3"/>
  <c r="CT3" i="3"/>
  <c r="CB4" i="3"/>
  <c r="AX5" i="3"/>
  <c r="BP6" i="3"/>
  <c r="CX11" i="3"/>
  <c r="K2" i="3"/>
  <c r="W2" i="3"/>
  <c r="AI2" i="3"/>
  <c r="AU2" i="3"/>
  <c r="BG2" i="3"/>
  <c r="BS2" i="3"/>
  <c r="CE2" i="3"/>
  <c r="CQ2" i="3"/>
  <c r="E3" i="3"/>
  <c r="Q3" i="3"/>
  <c r="AC3" i="3"/>
  <c r="AO3" i="3"/>
  <c r="BA3" i="3"/>
  <c r="BM3" i="3"/>
  <c r="BY3" i="3"/>
  <c r="CK3" i="3"/>
  <c r="CW3" i="3"/>
  <c r="K4" i="3"/>
  <c r="W4" i="3"/>
  <c r="AI4" i="3"/>
  <c r="AU4" i="3"/>
  <c r="BG4" i="3"/>
  <c r="BS4" i="3"/>
  <c r="CE4" i="3"/>
  <c r="CQ4" i="3"/>
  <c r="E5" i="3"/>
  <c r="Q5" i="3"/>
  <c r="AC5" i="3"/>
  <c r="AO5" i="3"/>
  <c r="BA5" i="3"/>
  <c r="BM5" i="3"/>
  <c r="BY5" i="3"/>
  <c r="CK5" i="3"/>
  <c r="CW5" i="3"/>
  <c r="K6" i="3"/>
  <c r="W6" i="3"/>
  <c r="AI6" i="3"/>
  <c r="AU6" i="3"/>
  <c r="BG6" i="3"/>
  <c r="BS6" i="3"/>
  <c r="CE6" i="3"/>
  <c r="CQ6" i="3"/>
  <c r="E7" i="3"/>
  <c r="Q7" i="3"/>
  <c r="AD7" i="3"/>
  <c r="AS7" i="3"/>
  <c r="BM7" i="3"/>
  <c r="CK7" i="3"/>
  <c r="L8" i="3"/>
  <c r="AY8" i="3"/>
  <c r="BB9" i="3"/>
  <c r="CR10" i="3"/>
  <c r="AJ12" i="3"/>
  <c r="BZ13" i="3"/>
  <c r="R15" i="3"/>
  <c r="CR16" i="3"/>
  <c r="I22" i="3"/>
  <c r="R2" i="3"/>
  <c r="BT3" i="3"/>
  <c r="BN4" i="3"/>
  <c r="BT5" i="3"/>
  <c r="CX6" i="3"/>
  <c r="H2" i="3"/>
  <c r="CN2" i="3"/>
  <c r="BV3" i="3"/>
  <c r="AF4" i="3"/>
  <c r="CN4" i="3"/>
  <c r="AL5" i="3"/>
  <c r="CH5" i="3"/>
  <c r="AR6" i="3"/>
  <c r="CB6" i="3"/>
  <c r="B7" i="3"/>
  <c r="BG7" i="3"/>
  <c r="CB7" i="3"/>
  <c r="B8" i="3"/>
  <c r="BH10" i="3"/>
  <c r="AP13" i="3"/>
  <c r="CY101" i="3"/>
  <c r="CY99" i="3"/>
  <c r="CY97" i="3"/>
  <c r="CY95" i="3"/>
  <c r="CY93" i="3"/>
  <c r="CY94" i="3"/>
  <c r="CY91" i="3"/>
  <c r="CY87" i="3"/>
  <c r="CY86" i="3"/>
  <c r="CY85" i="3"/>
  <c r="CY81" i="3"/>
  <c r="CY92" i="3"/>
  <c r="CY84" i="3"/>
  <c r="CY78" i="3"/>
  <c r="CY74" i="3"/>
  <c r="CY89" i="3"/>
  <c r="CY80" i="3"/>
  <c r="CY79" i="3"/>
  <c r="CY77" i="3"/>
  <c r="CY75" i="3"/>
  <c r="CY71" i="3"/>
  <c r="CY67" i="3"/>
  <c r="CY65" i="3"/>
  <c r="CY63" i="3"/>
  <c r="CY72" i="3"/>
  <c r="CY70" i="3"/>
  <c r="CY68" i="3"/>
  <c r="CY66" i="3"/>
  <c r="CY73" i="3"/>
  <c r="CY60" i="3"/>
  <c r="CY62" i="3"/>
  <c r="CY61" i="3"/>
  <c r="CY51" i="3"/>
  <c r="CY59" i="3"/>
  <c r="CY64" i="3"/>
  <c r="CY57" i="3"/>
  <c r="CY52" i="3"/>
  <c r="CY48" i="3"/>
  <c r="CY41" i="3"/>
  <c r="CY37" i="3"/>
  <c r="CY35" i="3"/>
  <c r="CY45" i="3"/>
  <c r="CY46" i="3"/>
  <c r="CY33" i="3"/>
  <c r="CY32" i="3"/>
  <c r="CY30" i="3"/>
  <c r="CY28" i="3"/>
  <c r="CY26" i="3"/>
  <c r="CY38" i="3"/>
  <c r="CY36" i="3"/>
  <c r="CY34" i="3"/>
  <c r="CY25" i="3"/>
  <c r="CY47" i="3"/>
  <c r="CY24" i="3"/>
  <c r="CY22" i="3"/>
  <c r="CY18" i="3"/>
  <c r="CY27" i="3"/>
  <c r="CY21" i="3"/>
  <c r="CY19" i="3"/>
  <c r="CY29" i="3"/>
  <c r="CY14" i="3"/>
  <c r="CY10" i="3"/>
  <c r="CY8" i="3"/>
  <c r="L2" i="3"/>
  <c r="X2" i="3"/>
  <c r="AJ2" i="3"/>
  <c r="AV2" i="3"/>
  <c r="BH2" i="3"/>
  <c r="BT2" i="3"/>
  <c r="CF2" i="3"/>
  <c r="CR2" i="3"/>
  <c r="F3" i="3"/>
  <c r="R3" i="3"/>
  <c r="AD3" i="3"/>
  <c r="AP3" i="3"/>
  <c r="BB3" i="3"/>
  <c r="BN3" i="3"/>
  <c r="BZ3" i="3"/>
  <c r="CL3" i="3"/>
  <c r="CX3" i="3"/>
  <c r="L4" i="3"/>
  <c r="X4" i="3"/>
  <c r="AJ4" i="3"/>
  <c r="AV4" i="3"/>
  <c r="BH4" i="3"/>
  <c r="BT4" i="3"/>
  <c r="CF4" i="3"/>
  <c r="CR4" i="3"/>
  <c r="F5" i="3"/>
  <c r="R5" i="3"/>
  <c r="AD5" i="3"/>
  <c r="AP5" i="3"/>
  <c r="BB5" i="3"/>
  <c r="BN5" i="3"/>
  <c r="BZ5" i="3"/>
  <c r="CL5" i="3"/>
  <c r="CX5" i="3"/>
  <c r="L6" i="3"/>
  <c r="X6" i="3"/>
  <c r="AJ6" i="3"/>
  <c r="AV6" i="3"/>
  <c r="BH6" i="3"/>
  <c r="BT6" i="3"/>
  <c r="CF6" i="3"/>
  <c r="CR6" i="3"/>
  <c r="F7" i="3"/>
  <c r="CY7" i="3" s="1"/>
  <c r="R7" i="3"/>
  <c r="AE7" i="3"/>
  <c r="AU7" i="3"/>
  <c r="BN7" i="3"/>
  <c r="CL7" i="3"/>
  <c r="N8" i="3"/>
  <c r="BG8" i="3"/>
  <c r="BN9" i="3"/>
  <c r="F11" i="3"/>
  <c r="CY11" i="3" s="1"/>
  <c r="AV12" i="3"/>
  <c r="CL13" i="3"/>
  <c r="AF15" i="3"/>
  <c r="I17" i="3"/>
  <c r="CC22" i="3"/>
  <c r="BB2" i="3"/>
  <c r="F4" i="3"/>
  <c r="AJ5" i="3"/>
  <c r="L7" i="3"/>
  <c r="AF2" i="3"/>
  <c r="Z3" i="3"/>
  <c r="H4" i="3"/>
  <c r="Z5" i="3"/>
  <c r="T6" i="3"/>
  <c r="CN6" i="3"/>
  <c r="CF14" i="3"/>
  <c r="M2" i="3"/>
  <c r="Y2" i="3"/>
  <c r="AK2" i="3"/>
  <c r="AW2" i="3"/>
  <c r="BI2" i="3"/>
  <c r="BU2" i="3"/>
  <c r="CG2" i="3"/>
  <c r="CS2" i="3"/>
  <c r="G3" i="3"/>
  <c r="CY3" i="3" s="1"/>
  <c r="S3" i="3"/>
  <c r="AE3" i="3"/>
  <c r="AQ3" i="3"/>
  <c r="BC3" i="3"/>
  <c r="BO3" i="3"/>
  <c r="CA3" i="3"/>
  <c r="CM3" i="3"/>
  <c r="M4" i="3"/>
  <c r="Y4" i="3"/>
  <c r="AK4" i="3"/>
  <c r="AW4" i="3"/>
  <c r="BI4" i="3"/>
  <c r="BU4" i="3"/>
  <c r="CG4" i="3"/>
  <c r="CS4" i="3"/>
  <c r="G5" i="3"/>
  <c r="S5" i="3"/>
  <c r="AE5" i="3"/>
  <c r="AQ5" i="3"/>
  <c r="BC5" i="3"/>
  <c r="BO5" i="3"/>
  <c r="CA5" i="3"/>
  <c r="CM5" i="3"/>
  <c r="CY5" i="3"/>
  <c r="M6" i="3"/>
  <c r="Y6" i="3"/>
  <c r="AK6" i="3"/>
  <c r="AW6" i="3"/>
  <c r="BI6" i="3"/>
  <c r="BU6" i="3"/>
  <c r="CG6" i="3"/>
  <c r="CS6" i="3"/>
  <c r="G7" i="3"/>
  <c r="S7" i="3"/>
  <c r="AF7" i="3"/>
  <c r="AV7" i="3"/>
  <c r="BO7" i="3"/>
  <c r="CM7" i="3"/>
  <c r="O8" i="3"/>
  <c r="BH8" i="3"/>
  <c r="BZ9" i="3"/>
  <c r="R11" i="3"/>
  <c r="BH12" i="3"/>
  <c r="CX13" i="3"/>
  <c r="AT15" i="3"/>
  <c r="AA17" i="3"/>
  <c r="AY23" i="3"/>
  <c r="F2" i="3"/>
  <c r="CY2" i="3" s="1"/>
  <c r="BN2" i="3"/>
  <c r="X3" i="3"/>
  <c r="CR3" i="3"/>
  <c r="AP4" i="3"/>
  <c r="X5" i="3"/>
  <c r="CR5" i="3"/>
  <c r="X7" i="3"/>
  <c r="AL3" i="3"/>
  <c r="BP4" i="3"/>
  <c r="H6" i="3"/>
  <c r="R9" i="3"/>
  <c r="B2" i="3"/>
  <c r="AL2" i="3"/>
  <c r="AX2" i="3"/>
  <c r="BJ2" i="3"/>
  <c r="CH2" i="3"/>
  <c r="CT2" i="3"/>
  <c r="H3" i="3"/>
  <c r="T3" i="3"/>
  <c r="AF3" i="3"/>
  <c r="AR3" i="3"/>
  <c r="BD3" i="3"/>
  <c r="BP3" i="3"/>
  <c r="CB3" i="3"/>
  <c r="CN3" i="3"/>
  <c r="B4" i="3"/>
  <c r="N4" i="3"/>
  <c r="Z4" i="3"/>
  <c r="AL4" i="3"/>
  <c r="AX4" i="3"/>
  <c r="BJ4" i="3"/>
  <c r="BV4" i="3"/>
  <c r="CH4" i="3"/>
  <c r="CT4" i="3"/>
  <c r="H5" i="3"/>
  <c r="T5" i="3"/>
  <c r="AF5" i="3"/>
  <c r="AR5" i="3"/>
  <c r="BD5" i="3"/>
  <c r="BP5" i="3"/>
  <c r="CB5" i="3"/>
  <c r="CN5" i="3"/>
  <c r="B6" i="3"/>
  <c r="N6" i="3"/>
  <c r="Z6" i="3"/>
  <c r="AL6" i="3"/>
  <c r="AX6" i="3"/>
  <c r="BJ6" i="3"/>
  <c r="BV6" i="3"/>
  <c r="CH6" i="3"/>
  <c r="CT6" i="3"/>
  <c r="H7" i="3"/>
  <c r="T7" i="3"/>
  <c r="AG7" i="3"/>
  <c r="AX7" i="3"/>
  <c r="BP7" i="3"/>
  <c r="CN7" i="3"/>
  <c r="W8" i="3"/>
  <c r="BS8" i="3"/>
  <c r="CL9" i="3"/>
  <c r="AD11" i="3"/>
  <c r="BT12" i="3"/>
  <c r="L14" i="3"/>
  <c r="BI15" i="3"/>
  <c r="AQ17" i="3"/>
  <c r="U24" i="3"/>
  <c r="L3" i="3"/>
  <c r="BZ4" i="3"/>
  <c r="BB6" i="3"/>
  <c r="BP2" i="3"/>
  <c r="BJ3" i="3"/>
  <c r="BD4" i="3"/>
  <c r="BV5" i="3"/>
  <c r="AM8" i="3"/>
  <c r="N2" i="3"/>
  <c r="BV2" i="3"/>
  <c r="C2" i="3"/>
  <c r="O2" i="3"/>
  <c r="AA2" i="3"/>
  <c r="AM2" i="3"/>
  <c r="AY2" i="3"/>
  <c r="BK2" i="3"/>
  <c r="BW2" i="3"/>
  <c r="CI2" i="3"/>
  <c r="CU2" i="3"/>
  <c r="I3" i="3"/>
  <c r="U3" i="3"/>
  <c r="AG3" i="3"/>
  <c r="AS3" i="3"/>
  <c r="BE3" i="3"/>
  <c r="BQ3" i="3"/>
  <c r="CC3" i="3"/>
  <c r="CO3" i="3"/>
  <c r="C4" i="3"/>
  <c r="O4" i="3"/>
  <c r="AA4" i="3"/>
  <c r="AM4" i="3"/>
  <c r="AY4" i="3"/>
  <c r="BK4" i="3"/>
  <c r="BW4" i="3"/>
  <c r="CI4" i="3"/>
  <c r="CU4" i="3"/>
  <c r="I5" i="3"/>
  <c r="U5" i="3"/>
  <c r="AG5" i="3"/>
  <c r="AS5" i="3"/>
  <c r="BE5" i="3"/>
  <c r="BQ5" i="3"/>
  <c r="CC5" i="3"/>
  <c r="CO5" i="3"/>
  <c r="C6" i="3"/>
  <c r="O6" i="3"/>
  <c r="AA6" i="3"/>
  <c r="AM6" i="3"/>
  <c r="AY6" i="3"/>
  <c r="BK6" i="3"/>
  <c r="BW6" i="3"/>
  <c r="CI6" i="3"/>
  <c r="CU6" i="3"/>
  <c r="I7" i="3"/>
  <c r="U7" i="3"/>
  <c r="AH7" i="3"/>
  <c r="BA7" i="3"/>
  <c r="BQ7" i="3"/>
  <c r="CO7" i="3"/>
  <c r="X8" i="3"/>
  <c r="BT8" i="3"/>
  <c r="CX9" i="3"/>
  <c r="AP11" i="3"/>
  <c r="CF12" i="3"/>
  <c r="X14" i="3"/>
  <c r="BX15" i="3"/>
  <c r="BN17" i="3"/>
  <c r="CO24" i="3"/>
  <c r="BZ2" i="3"/>
  <c r="CF3" i="3"/>
  <c r="L5" i="3"/>
  <c r="BZ6" i="3"/>
  <c r="BD2" i="3"/>
  <c r="AX3" i="3"/>
  <c r="T4" i="3"/>
  <c r="N5" i="3"/>
  <c r="AF6" i="3"/>
  <c r="N7" i="3"/>
  <c r="CU19" i="3"/>
  <c r="Z2" i="3"/>
  <c r="D2" i="3"/>
  <c r="P2" i="3"/>
  <c r="AB2" i="3"/>
  <c r="AN2" i="3"/>
  <c r="AZ2" i="3"/>
  <c r="BL2" i="3"/>
  <c r="BX2" i="3"/>
  <c r="CJ2" i="3"/>
  <c r="CV2" i="3"/>
  <c r="J3" i="3"/>
  <c r="V3" i="3"/>
  <c r="AH3" i="3"/>
  <c r="AT3" i="3"/>
  <c r="BF3" i="3"/>
  <c r="BR3" i="3"/>
  <c r="CD3" i="3"/>
  <c r="CP3" i="3"/>
  <c r="D4" i="3"/>
  <c r="P4" i="3"/>
  <c r="AB4" i="3"/>
  <c r="AN4" i="3"/>
  <c r="AZ4" i="3"/>
  <c r="BL4" i="3"/>
  <c r="BX4" i="3"/>
  <c r="CJ4" i="3"/>
  <c r="CV4" i="3"/>
  <c r="J5" i="3"/>
  <c r="V5" i="3"/>
  <c r="AH5" i="3"/>
  <c r="AT5" i="3"/>
  <c r="BF5" i="3"/>
  <c r="BR5" i="3"/>
  <c r="CD5" i="3"/>
  <c r="CP5" i="3"/>
  <c r="D6" i="3"/>
  <c r="P6" i="3"/>
  <c r="AB6" i="3"/>
  <c r="AN6" i="3"/>
  <c r="AZ6" i="3"/>
  <c r="BL6" i="3"/>
  <c r="BX6" i="3"/>
  <c r="CJ6" i="3"/>
  <c r="CV6" i="3"/>
  <c r="J7" i="3"/>
  <c r="V7" i="3"/>
  <c r="AI7" i="3"/>
  <c r="BB7" i="3"/>
  <c r="BV7" i="3"/>
  <c r="CT7" i="3"/>
  <c r="Z8" i="3"/>
  <c r="CE8" i="3"/>
  <c r="L10" i="3"/>
  <c r="BB11" i="3"/>
  <c r="CR12" i="3"/>
  <c r="AJ14" i="3"/>
  <c r="CL15" i="3"/>
  <c r="CW17" i="3"/>
  <c r="B26" i="3"/>
  <c r="CY102" i="3" l="1"/>
  <c r="H14" i="2" s="1"/>
  <c r="H15" i="2" s="1"/>
  <c r="F19" i="2"/>
  <c r="F20" i="2" s="1"/>
  <c r="H16" i="2" s="1"/>
  <c r="G2" i="4" l="1"/>
  <c r="F41" i="2"/>
  <c r="F42" i="2" s="1"/>
  <c r="H17" i="2"/>
  <c r="F23" i="2"/>
  <c r="G3" i="4"/>
  <c r="F27" i="2" l="1"/>
  <c r="F26" i="2"/>
  <c r="F31" i="2" s="1"/>
  <c r="F24" i="2"/>
  <c r="F25" i="2" s="1"/>
  <c r="F28" i="2" l="1"/>
  <c r="F29" i="2" s="1"/>
  <c r="F30" i="2" s="1"/>
  <c r="F32" i="2" s="1"/>
  <c r="F36" i="2" l="1"/>
  <c r="F37" i="2" s="1"/>
  <c r="F33" i="2"/>
</calcChain>
</file>

<file path=xl/sharedStrings.xml><?xml version="1.0" encoding="utf-8"?>
<sst xmlns="http://schemas.openxmlformats.org/spreadsheetml/2006/main" count="103" uniqueCount="78">
  <si>
    <t>Duct Sizer &amp; Duct Loss Calculator</t>
  </si>
  <si>
    <t>Key:</t>
  </si>
  <si>
    <t>Parameters</t>
  </si>
  <si>
    <t>Symbol</t>
  </si>
  <si>
    <t>Units</t>
  </si>
  <si>
    <t>Values</t>
  </si>
  <si>
    <t>*[User input Data]</t>
  </si>
  <si>
    <t>Airflow</t>
  </si>
  <si>
    <t>Q</t>
  </si>
  <si>
    <t>cfm</t>
  </si>
  <si>
    <t>Duct Material</t>
  </si>
  <si>
    <t>-</t>
  </si>
  <si>
    <t>Galvanised Iron</t>
  </si>
  <si>
    <t>Absolute Roughness</t>
  </si>
  <si>
    <t>ε</t>
  </si>
  <si>
    <t>mm</t>
  </si>
  <si>
    <t>Pressure Drop per unit length</t>
  </si>
  <si>
    <r>
      <rPr>
        <sz val="11"/>
        <color theme="1"/>
        <rFont val="Arial"/>
        <family val="2"/>
      </rPr>
      <t>Δ</t>
    </r>
    <r>
      <rPr>
        <sz val="11"/>
        <color theme="1"/>
        <rFont val="Calibri"/>
        <family val="2"/>
        <scheme val="minor"/>
      </rPr>
      <t>P/L</t>
    </r>
  </si>
  <si>
    <t>"w.g./100ft</t>
  </si>
  <si>
    <t>Density of Air</t>
  </si>
  <si>
    <t>ρ</t>
  </si>
  <si>
    <t>kg/m3</t>
  </si>
  <si>
    <t>Pa/m</t>
  </si>
  <si>
    <r>
      <rPr>
        <sz val="11"/>
        <color theme="1"/>
        <rFont val="Calibri"/>
        <family val="2"/>
        <scheme val="minor"/>
      </rPr>
      <t xml:space="preserve">Duct Width or Height 
</t>
    </r>
    <r>
      <rPr>
        <i/>
        <sz val="11"/>
        <color theme="1"/>
        <rFont val="Calibri"/>
        <family val="2"/>
        <scheme val="minor"/>
      </rPr>
      <t>(Manual Entry for both H &amp; W)</t>
    </r>
  </si>
  <si>
    <t>W or H</t>
  </si>
  <si>
    <t>(Enter Value to Override)</t>
  </si>
  <si>
    <r>
      <rPr>
        <sz val="11"/>
        <color theme="1"/>
        <rFont val="Calibri"/>
        <family val="2"/>
        <scheme val="minor"/>
      </rPr>
      <t xml:space="preserve">Duct Width or Height
</t>
    </r>
    <r>
      <rPr>
        <i/>
        <sz val="11"/>
        <color theme="1"/>
        <rFont val="Calibri"/>
        <family val="2"/>
        <scheme val="minor"/>
      </rPr>
      <t>(Auto-Computed Length for one side)</t>
    </r>
  </si>
  <si>
    <t>x</t>
  </si>
  <si>
    <t>inch</t>
  </si>
  <si>
    <t>Match Column ID Position</t>
  </si>
  <si>
    <t>Match Closest Smaller Number</t>
  </si>
  <si>
    <t>Match Row ID Position</t>
  </si>
  <si>
    <t>Other Key Information:</t>
  </si>
  <si>
    <t xml:space="preserve">Showing Results for : </t>
  </si>
  <si>
    <t>Rounded Value</t>
  </si>
  <si>
    <t xml:space="preserve">Selected Value : </t>
  </si>
  <si>
    <t>Equivalent Diameter</t>
  </si>
  <si>
    <r>
      <rPr>
        <sz val="11"/>
        <color theme="1"/>
        <rFont val="Calibri"/>
        <family val="2"/>
        <scheme val="minor"/>
      </rPr>
      <t>D</t>
    </r>
    <r>
      <rPr>
        <vertAlign val="subscript"/>
        <sz val="11"/>
        <color theme="1"/>
        <rFont val="Calibri"/>
        <family val="2"/>
        <scheme val="minor"/>
      </rPr>
      <t>e</t>
    </r>
  </si>
  <si>
    <t>Air Velocity</t>
  </si>
  <si>
    <r>
      <rPr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c</t>
    </r>
  </si>
  <si>
    <t>FPM</t>
  </si>
  <si>
    <t>Hydraulic Diameter</t>
  </si>
  <si>
    <r>
      <rPr>
        <sz val="11"/>
        <color theme="1"/>
        <rFont val="Calibri"/>
        <family val="2"/>
        <scheme val="minor"/>
      </rPr>
      <t>D</t>
    </r>
    <r>
      <rPr>
        <vertAlign val="subscript"/>
        <sz val="11"/>
        <color theme="1"/>
        <rFont val="Calibri"/>
        <family val="2"/>
        <scheme val="minor"/>
      </rPr>
      <t>h</t>
    </r>
  </si>
  <si>
    <t>Reynolds Number</t>
  </si>
  <si>
    <r>
      <rPr>
        <sz val="11"/>
        <color theme="1"/>
        <rFont val="Calibri"/>
        <family val="2"/>
        <scheme val="minor"/>
      </rPr>
      <t>R</t>
    </r>
    <r>
      <rPr>
        <vertAlign val="subscript"/>
        <sz val="11"/>
        <color theme="1"/>
        <rFont val="Calibri"/>
        <family val="2"/>
        <scheme val="minor"/>
      </rPr>
      <t>e</t>
    </r>
  </si>
  <si>
    <t>Friction Factor (First Est.)</t>
  </si>
  <si>
    <t>f'</t>
  </si>
  <si>
    <t>Friction Factor</t>
  </si>
  <si>
    <t>f</t>
  </si>
  <si>
    <t>Velocity Pressure</t>
  </si>
  <si>
    <r>
      <rPr>
        <sz val="11"/>
        <color theme="1"/>
        <rFont val="Calibri"/>
        <family val="2"/>
        <scheme val="minor"/>
      </rPr>
      <t>V</t>
    </r>
    <r>
      <rPr>
        <vertAlign val="subscript"/>
        <sz val="11"/>
        <color theme="1"/>
        <rFont val="Calibri"/>
        <family val="2"/>
        <scheme val="minor"/>
      </rPr>
      <t>p</t>
    </r>
  </si>
  <si>
    <t>"w.g.</t>
  </si>
  <si>
    <t>Friction Loss per unit length</t>
  </si>
  <si>
    <t>Length of Duct</t>
  </si>
  <si>
    <t>L</t>
  </si>
  <si>
    <t>m</t>
  </si>
  <si>
    <t>Pressure Drop</t>
  </si>
  <si>
    <t>ΔP</t>
  </si>
  <si>
    <t>Pa</t>
  </si>
  <si>
    <t>Check:</t>
  </si>
  <si>
    <t>H\W</t>
  </si>
  <si>
    <t>Duct Size</t>
  </si>
  <si>
    <t>Absolute Roughness (inches)</t>
  </si>
  <si>
    <t>Absolute Roughness (mm)</t>
  </si>
  <si>
    <t>Duct Loss Setting</t>
  </si>
  <si>
    <t>Exact Value</t>
  </si>
  <si>
    <t>Drawn Brass</t>
  </si>
  <si>
    <t>Drawn Copper</t>
  </si>
  <si>
    <t>Commercial Steel</t>
  </si>
  <si>
    <t>Wrought Iron</t>
  </si>
  <si>
    <t>Asphalted Cast Iron</t>
  </si>
  <si>
    <t>Cast Iron</t>
  </si>
  <si>
    <t>Wood Stave</t>
  </si>
  <si>
    <t>0.072-0.036</t>
  </si>
  <si>
    <t>Concrete</t>
  </si>
  <si>
    <t>0.012-0.12</t>
  </si>
  <si>
    <t>Riveted Steel</t>
  </si>
  <si>
    <t>0.036-0.36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</si>
</sst>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_ "/>
    <numFmt numFmtId="165" formatCode="0_ "/>
    <numFmt numFmtId="166" formatCode="0.0_ "/>
    <numFmt numFmtId="167" formatCode="0.00_ "/>
    <numFmt numFmtId="168" formatCode="0.00000_ "/>
  </numFmts>
  <fonts count="7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5" fontId="0" fillId="0" borderId="0" xfId="0" applyNumberForma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" fillId="0" borderId="3" xfId="0" applyFont="1" applyBorder="1" applyAlignment="1">
      <alignment horizontal="left"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5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165" fontId="0" fillId="0" borderId="0" xfId="0" applyNumberFormat="1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64" fontId="0" fillId="0" borderId="0" xfId="0" applyNumberForma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8" fontId="0" fillId="0" borderId="0" xfId="0" applyNumberForma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Fill="1" applyBorder="1">
      <alignment vertical="center"/>
    </xf>
    <xf numFmtId="0" fontId="5" fillId="0" borderId="0" xfId="0" applyFont="1" applyFill="1" applyBorder="1">
      <alignment vertical="center"/>
    </xf>
    <xf numFmtId="0" fontId="0" fillId="0" borderId="14" xfId="0" applyBorder="1">
      <alignment vertical="center"/>
    </xf>
    <xf numFmtId="0" fontId="0" fillId="0" borderId="0" xfId="0" quotePrefix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A48"/>
  <sheetViews>
    <sheetView showGridLines="0" tabSelected="1" workbookViewId="0">
      <selection activeCell="M14" sqref="M14:M15"/>
    </sheetView>
  </sheetViews>
  <sheetFormatPr defaultColWidth="8.88671875" defaultRowHeight="14.4"/>
  <cols>
    <col min="1" max="1" width="5" customWidth="1"/>
    <col min="2" max="2" width="4.109375" customWidth="1"/>
    <col min="3" max="3" width="31.21875" customWidth="1"/>
    <col min="4" max="4" width="12.88671875"/>
    <col min="5" max="5" width="11.109375" customWidth="1"/>
    <col min="6" max="6" width="17" customWidth="1"/>
    <col min="7" max="7" width="6.109375" customWidth="1"/>
    <col min="8" max="8" width="11.6640625" customWidth="1"/>
    <col min="9" max="9" width="5.44140625" customWidth="1"/>
    <col min="11" max="11" width="12.88671875"/>
    <col min="12" max="12" width="14.5546875" customWidth="1"/>
    <col min="13" max="13" width="12" customWidth="1"/>
    <col min="105" max="105" width="9.88671875" customWidth="1"/>
  </cols>
  <sheetData>
    <row r="2" spans="2:13">
      <c r="B2" s="10"/>
      <c r="C2" s="11"/>
      <c r="D2" s="11"/>
      <c r="E2" s="11"/>
      <c r="F2" s="12"/>
      <c r="G2" s="12"/>
      <c r="H2" s="11"/>
      <c r="I2" s="11"/>
      <c r="J2" s="11"/>
      <c r="K2" s="48"/>
    </row>
    <row r="3" spans="2:13" ht="18">
      <c r="B3" s="13"/>
      <c r="C3" s="14"/>
      <c r="D3" s="15"/>
      <c r="E3" s="16" t="s">
        <v>0</v>
      </c>
      <c r="F3" s="17"/>
      <c r="G3" s="17"/>
      <c r="H3" s="15"/>
      <c r="I3" s="15"/>
      <c r="J3" s="15"/>
      <c r="K3" s="49"/>
    </row>
    <row r="4" spans="2:13" ht="18">
      <c r="B4" s="13"/>
      <c r="C4" s="14"/>
      <c r="D4" s="15"/>
      <c r="E4" s="16"/>
      <c r="F4" s="17"/>
      <c r="G4" s="17"/>
      <c r="H4" s="15"/>
      <c r="I4" s="15"/>
      <c r="J4" s="15"/>
      <c r="K4" s="49"/>
    </row>
    <row r="5" spans="2:13">
      <c r="B5" s="13"/>
      <c r="C5" s="14"/>
      <c r="D5" s="15"/>
      <c r="E5" s="15"/>
      <c r="F5" s="15"/>
      <c r="G5" s="15"/>
      <c r="H5" s="15" t="s">
        <v>1</v>
      </c>
      <c r="I5" s="15"/>
      <c r="J5" s="15"/>
      <c r="K5" s="49"/>
    </row>
    <row r="6" spans="2:13">
      <c r="B6" s="13"/>
      <c r="C6" s="18" t="s">
        <v>2</v>
      </c>
      <c r="D6" s="19" t="s">
        <v>3</v>
      </c>
      <c r="E6" s="19" t="s">
        <v>4</v>
      </c>
      <c r="F6" s="19" t="s">
        <v>5</v>
      </c>
      <c r="G6" s="15"/>
      <c r="H6" s="20" t="s">
        <v>6</v>
      </c>
      <c r="I6" s="50"/>
      <c r="J6" s="15"/>
      <c r="K6" s="49"/>
    </row>
    <row r="7" spans="2:13">
      <c r="B7" s="13"/>
      <c r="C7" s="14" t="s">
        <v>7</v>
      </c>
      <c r="D7" s="21" t="s">
        <v>8</v>
      </c>
      <c r="E7" s="21" t="s">
        <v>9</v>
      </c>
      <c r="F7" s="22">
        <v>1000</v>
      </c>
      <c r="G7" s="15"/>
      <c r="H7" s="15"/>
      <c r="I7" s="15"/>
      <c r="J7" s="15"/>
      <c r="K7" s="49"/>
    </row>
    <row r="8" spans="2:13">
      <c r="B8" s="13"/>
      <c r="C8" s="14" t="s">
        <v>10</v>
      </c>
      <c r="D8" s="53" t="s">
        <v>11</v>
      </c>
      <c r="E8" s="53" t="s">
        <v>11</v>
      </c>
      <c r="F8" s="23" t="s">
        <v>12</v>
      </c>
      <c r="G8" s="15"/>
      <c r="H8" s="15"/>
      <c r="I8" s="15"/>
      <c r="J8" s="15"/>
      <c r="K8" s="49"/>
    </row>
    <row r="9" spans="2:13">
      <c r="B9" s="13"/>
      <c r="C9" s="14" t="s">
        <v>13</v>
      </c>
      <c r="D9" s="24" t="s">
        <v>14</v>
      </c>
      <c r="E9" s="21" t="s">
        <v>15</v>
      </c>
      <c r="F9" s="21">
        <f>VLOOKUP(F8,Material!A2:C11,3,0)</f>
        <v>0.15</v>
      </c>
      <c r="G9" s="15"/>
      <c r="H9" s="15"/>
      <c r="I9" s="15"/>
      <c r="J9" s="15"/>
      <c r="K9" s="49"/>
    </row>
    <row r="10" spans="2:13">
      <c r="B10" s="13"/>
      <c r="C10" s="14" t="s">
        <v>16</v>
      </c>
      <c r="D10" s="24" t="s">
        <v>17</v>
      </c>
      <c r="E10" s="21" t="s">
        <v>18</v>
      </c>
      <c r="F10" s="25">
        <v>0.12</v>
      </c>
      <c r="G10" s="15"/>
      <c r="H10" s="15"/>
      <c r="I10" s="15"/>
      <c r="J10" s="15"/>
      <c r="K10" s="49"/>
    </row>
    <row r="11" spans="2:13">
      <c r="B11" s="13"/>
      <c r="C11" s="14" t="s">
        <v>19</v>
      </c>
      <c r="D11" s="24" t="s">
        <v>20</v>
      </c>
      <c r="E11" s="21" t="s">
        <v>21</v>
      </c>
      <c r="F11" s="26">
        <v>1.2</v>
      </c>
      <c r="G11" s="15"/>
      <c r="H11" s="15"/>
      <c r="I11" s="15"/>
      <c r="J11" s="15"/>
      <c r="K11" s="49"/>
    </row>
    <row r="12" spans="2:13">
      <c r="B12" s="13"/>
      <c r="C12" s="14"/>
      <c r="D12" s="21"/>
      <c r="E12" s="21" t="s">
        <v>22</v>
      </c>
      <c r="F12" s="21">
        <f>F10*8.2</f>
        <v>0.98399999999999987</v>
      </c>
      <c r="G12" s="15"/>
      <c r="H12" s="15"/>
      <c r="I12" s="15"/>
      <c r="J12" s="15"/>
      <c r="K12" s="49"/>
    </row>
    <row r="13" spans="2:13" ht="28.8">
      <c r="B13" s="13"/>
      <c r="C13" s="27" t="s">
        <v>23</v>
      </c>
      <c r="D13" s="21" t="s">
        <v>24</v>
      </c>
      <c r="E13" s="21" t="s">
        <v>15</v>
      </c>
      <c r="F13" s="15" t="s">
        <v>25</v>
      </c>
      <c r="G13" s="15"/>
      <c r="H13" s="23"/>
      <c r="I13" s="15"/>
      <c r="J13" s="15"/>
      <c r="K13" s="49"/>
    </row>
    <row r="14" spans="2:13" ht="43.2">
      <c r="B14" s="13"/>
      <c r="C14" s="27" t="s">
        <v>26</v>
      </c>
      <c r="D14" s="21" t="s">
        <v>24</v>
      </c>
      <c r="E14" s="21" t="s">
        <v>15</v>
      </c>
      <c r="F14" s="23">
        <v>250</v>
      </c>
      <c r="G14" s="21" t="s">
        <v>27</v>
      </c>
      <c r="H14" s="28">
        <f>IF(H13="",Reference!CY102,H13)</f>
        <v>385.48564257854605</v>
      </c>
      <c r="I14" s="51" t="str">
        <f>IF(H13="","(Exact; Computed Value)","(Overriden Value; Manual Entry)")</f>
        <v>(Exact; Computed Value)</v>
      </c>
      <c r="J14" s="15"/>
      <c r="K14" s="49"/>
      <c r="M14" s="33"/>
    </row>
    <row r="15" spans="2:13">
      <c r="B15" s="13"/>
      <c r="C15" s="14"/>
      <c r="D15" s="21"/>
      <c r="E15" s="21" t="s">
        <v>28</v>
      </c>
      <c r="F15" s="29">
        <f>F14/25</f>
        <v>10</v>
      </c>
      <c r="G15" s="21" t="s">
        <v>27</v>
      </c>
      <c r="H15" s="29">
        <f>H14/25</f>
        <v>15.419425703141842</v>
      </c>
      <c r="I15" s="51" t="str">
        <f>IF(H13="","(Exact; Computed Value)","(Overriden Value; Manual Entry)")</f>
        <v>(Exact; Computed Value)</v>
      </c>
      <c r="J15" s="15"/>
      <c r="K15" s="49"/>
      <c r="M15" s="33"/>
    </row>
    <row r="16" spans="2:13">
      <c r="B16" s="13"/>
      <c r="C16" s="14"/>
      <c r="D16" s="21"/>
      <c r="E16" s="21" t="s">
        <v>15</v>
      </c>
      <c r="F16" s="28">
        <f>F14</f>
        <v>250</v>
      </c>
      <c r="G16" s="21" t="s">
        <v>27</v>
      </c>
      <c r="H16" s="28">
        <f>IF(H13="",INDEX(Reference!A2:A101,F20),H13)</f>
        <v>400</v>
      </c>
      <c r="I16" s="51" t="str">
        <f>IF(H13="","(Round-up; Computed Value)","(Overriden Value; Manual Entry)")</f>
        <v>(Round-up; Computed Value)</v>
      </c>
      <c r="J16" s="15"/>
      <c r="K16" s="49"/>
    </row>
    <row r="17" spans="2:11">
      <c r="B17" s="13"/>
      <c r="C17" s="14"/>
      <c r="D17" s="21"/>
      <c r="E17" s="21" t="s">
        <v>28</v>
      </c>
      <c r="F17" s="28">
        <f>F16/25</f>
        <v>10</v>
      </c>
      <c r="G17" s="28" t="s">
        <v>27</v>
      </c>
      <c r="H17" s="28">
        <f>H16/25</f>
        <v>16</v>
      </c>
      <c r="I17" s="51" t="str">
        <f>IF(H13="","(Round-up; Computed Value)","(Overriden Value; Manual Entry)")</f>
        <v>(Round-up; Computed Value)</v>
      </c>
      <c r="J17" s="15"/>
      <c r="K17" s="49"/>
    </row>
    <row r="18" spans="2:11" hidden="1">
      <c r="B18" s="13"/>
      <c r="C18" s="30" t="s">
        <v>29</v>
      </c>
      <c r="D18" s="21"/>
      <c r="E18" s="21"/>
      <c r="F18" s="21">
        <f>MATCH(F14,Reference!B1:CW1)</f>
        <v>5</v>
      </c>
      <c r="G18" s="15"/>
      <c r="H18" s="15"/>
      <c r="I18" s="15"/>
      <c r="J18" s="15"/>
      <c r="K18" s="49"/>
    </row>
    <row r="19" spans="2:11" hidden="1">
      <c r="B19" s="13"/>
      <c r="C19" s="30" t="s">
        <v>30</v>
      </c>
      <c r="D19" s="21"/>
      <c r="E19" s="21"/>
      <c r="F19" s="31">
        <f>LARGE(Reference!$CY$2:$CY$101,COUNTIF(Reference!$CY$2:$CY$101,"&gt;"&amp;F12)+1)</f>
        <v>0.88859070516592276</v>
      </c>
      <c r="G19" s="15"/>
      <c r="H19" s="15"/>
      <c r="I19" s="15"/>
      <c r="J19" s="15"/>
      <c r="K19" s="49"/>
    </row>
    <row r="20" spans="2:11" hidden="1">
      <c r="B20" s="13"/>
      <c r="C20" s="30" t="s">
        <v>31</v>
      </c>
      <c r="D20" s="21"/>
      <c r="E20" s="21"/>
      <c r="F20" s="21">
        <f>MATCH(F19,Reference!CY2:CY101,0)</f>
        <v>93</v>
      </c>
      <c r="G20" s="15"/>
      <c r="H20" s="15"/>
      <c r="I20" s="15"/>
      <c r="J20" s="15"/>
      <c r="K20" s="49"/>
    </row>
    <row r="21" spans="2:11">
      <c r="B21" s="13"/>
      <c r="C21" s="30"/>
      <c r="D21" s="21"/>
      <c r="E21" s="21"/>
      <c r="F21" s="21"/>
      <c r="G21" s="15"/>
      <c r="H21" s="15"/>
      <c r="I21" s="15"/>
      <c r="J21" s="15"/>
      <c r="K21" s="49"/>
    </row>
    <row r="22" spans="2:11">
      <c r="B22" s="13"/>
      <c r="C22" s="32" t="s">
        <v>32</v>
      </c>
      <c r="D22" s="33"/>
      <c r="E22" s="34" t="s">
        <v>33</v>
      </c>
      <c r="F22" s="23" t="s">
        <v>34</v>
      </c>
      <c r="G22" s="15"/>
      <c r="H22" s="15"/>
      <c r="I22" s="15"/>
      <c r="J22" s="15"/>
      <c r="K22" s="49"/>
    </row>
    <row r="23" spans="2:11" hidden="1">
      <c r="B23" s="13"/>
      <c r="C23" s="32"/>
      <c r="D23" s="35"/>
      <c r="E23" s="34" t="s">
        <v>35</v>
      </c>
      <c r="F23" s="21">
        <f>IF(F22="Rounded Value",H16,H14)</f>
        <v>400</v>
      </c>
      <c r="G23" s="15"/>
      <c r="H23" s="15"/>
      <c r="I23" s="15"/>
      <c r="J23" s="15"/>
      <c r="K23" s="49"/>
    </row>
    <row r="24" spans="2:11" ht="15.6">
      <c r="B24" s="13"/>
      <c r="C24" s="30" t="s">
        <v>36</v>
      </c>
      <c r="D24" s="36" t="s">
        <v>37</v>
      </c>
      <c r="E24" s="21" t="s">
        <v>15</v>
      </c>
      <c r="F24" s="37">
        <f>SQRT(4*F14*F23/PI())</f>
        <v>356.82482323055422</v>
      </c>
      <c r="G24" s="15"/>
      <c r="H24" s="15"/>
      <c r="I24" s="15"/>
      <c r="J24" s="15"/>
      <c r="K24" s="49"/>
    </row>
    <row r="25" spans="2:11">
      <c r="B25" s="13"/>
      <c r="C25" s="30"/>
      <c r="D25" s="36"/>
      <c r="E25" s="21" t="s">
        <v>28</v>
      </c>
      <c r="F25" s="37">
        <f>F24/25.4</f>
        <v>14.048221387029693</v>
      </c>
      <c r="G25" s="15"/>
      <c r="H25" s="15"/>
      <c r="I25" s="15"/>
      <c r="J25" s="15"/>
      <c r="K25" s="49"/>
    </row>
    <row r="26" spans="2:11" ht="15.6">
      <c r="B26" s="13"/>
      <c r="C26" s="14" t="s">
        <v>38</v>
      </c>
      <c r="D26" s="36" t="s">
        <v>39</v>
      </c>
      <c r="E26" s="21" t="s">
        <v>40</v>
      </c>
      <c r="F26" s="28">
        <f>F7/(F14/1000*F23/1000*10.76)</f>
        <v>929.36802973977694</v>
      </c>
      <c r="G26" s="15"/>
      <c r="H26" s="15"/>
      <c r="I26" s="15"/>
      <c r="J26" s="15"/>
      <c r="K26" s="49"/>
    </row>
    <row r="27" spans="2:11" ht="15.6">
      <c r="B27" s="13"/>
      <c r="C27" s="14" t="s">
        <v>41</v>
      </c>
      <c r="D27" s="36" t="s">
        <v>42</v>
      </c>
      <c r="E27" s="21" t="s">
        <v>15</v>
      </c>
      <c r="F27" s="37">
        <f>(4*F14*F23/(F14+F23))/2</f>
        <v>307.69230769230768</v>
      </c>
      <c r="G27" s="15"/>
      <c r="H27" s="15"/>
      <c r="I27" s="15"/>
      <c r="J27" s="15"/>
      <c r="K27" s="49"/>
    </row>
    <row r="28" spans="2:11" ht="15.6">
      <c r="B28" s="13"/>
      <c r="C28" s="14" t="s">
        <v>43</v>
      </c>
      <c r="D28" s="36" t="s">
        <v>44</v>
      </c>
      <c r="E28" s="53" t="s">
        <v>11</v>
      </c>
      <c r="F28" s="38">
        <f>0.337*F27*F26</f>
        <v>96368.315699170722</v>
      </c>
      <c r="G28" s="15"/>
      <c r="H28" s="15"/>
      <c r="I28" s="15"/>
      <c r="J28" s="15"/>
      <c r="K28" s="49"/>
    </row>
    <row r="29" spans="2:11" hidden="1">
      <c r="B29" s="13"/>
      <c r="C29" s="14" t="s">
        <v>45</v>
      </c>
      <c r="D29" s="21" t="s">
        <v>46</v>
      </c>
      <c r="E29" s="53" t="s">
        <v>11</v>
      </c>
      <c r="F29" s="39">
        <f>0.11*(F9/F27+68/F28)^0.25</f>
        <v>2.0443924708483795E-2</v>
      </c>
      <c r="G29" s="15"/>
      <c r="H29" s="15"/>
      <c r="I29" s="15"/>
      <c r="J29" s="15"/>
      <c r="K29" s="49"/>
    </row>
    <row r="30" spans="2:11">
      <c r="B30" s="13"/>
      <c r="C30" s="14" t="s">
        <v>47</v>
      </c>
      <c r="D30" s="21" t="s">
        <v>48</v>
      </c>
      <c r="E30" s="53" t="s">
        <v>11</v>
      </c>
      <c r="F30" s="39">
        <f>IF(F29&lt;0.018,F29*0.85+0.0028,F29)</f>
        <v>2.0443924708483795E-2</v>
      </c>
      <c r="G30" s="15"/>
      <c r="H30" s="15"/>
      <c r="I30" s="15"/>
      <c r="J30" s="15"/>
      <c r="K30" s="49"/>
    </row>
    <row r="31" spans="2:11" ht="15.6">
      <c r="B31" s="13"/>
      <c r="C31" s="14" t="s">
        <v>49</v>
      </c>
      <c r="D31" s="36" t="s">
        <v>50</v>
      </c>
      <c r="E31" s="21" t="s">
        <v>51</v>
      </c>
      <c r="F31" s="31">
        <f>(F26/4005)^2</f>
        <v>5.3848104021184187E-2</v>
      </c>
      <c r="G31" s="15"/>
      <c r="H31" s="15"/>
      <c r="I31" s="15"/>
      <c r="J31" s="15"/>
      <c r="K31" s="49"/>
    </row>
    <row r="32" spans="2:11">
      <c r="B32" s="13"/>
      <c r="C32" s="14" t="s">
        <v>52</v>
      </c>
      <c r="D32" s="24" t="s">
        <v>17</v>
      </c>
      <c r="E32" s="21" t="s">
        <v>22</v>
      </c>
      <c r="F32" s="39">
        <f>1000*F30*F11*(F26*0.00508)^2/(2*F27)</f>
        <v>0.88859070516592298</v>
      </c>
      <c r="G32" s="15"/>
      <c r="H32" s="15"/>
      <c r="I32" s="15"/>
      <c r="J32" s="15"/>
      <c r="K32" s="49"/>
    </row>
    <row r="33" spans="2:105">
      <c r="B33" s="13"/>
      <c r="C33" s="14"/>
      <c r="D33" s="21"/>
      <c r="E33" s="21" t="s">
        <v>18</v>
      </c>
      <c r="F33" s="40">
        <f>F32*0.12195</f>
        <v>0.1083636364949843</v>
      </c>
      <c r="G33" s="15"/>
      <c r="H33" s="15"/>
      <c r="I33" s="15"/>
      <c r="J33" s="15"/>
      <c r="K33" s="49"/>
    </row>
    <row r="34" spans="2:105">
      <c r="B34" s="13"/>
      <c r="C34" s="14"/>
      <c r="D34" s="21"/>
      <c r="E34" s="21"/>
      <c r="F34" s="31"/>
      <c r="G34" s="15"/>
      <c r="H34" s="15"/>
      <c r="I34" s="15"/>
      <c r="J34" s="15"/>
      <c r="K34" s="49"/>
    </row>
    <row r="35" spans="2:105">
      <c r="B35" s="13"/>
      <c r="C35" s="14" t="s">
        <v>53</v>
      </c>
      <c r="D35" s="21" t="s">
        <v>54</v>
      </c>
      <c r="E35" s="21" t="s">
        <v>55</v>
      </c>
      <c r="F35" s="23">
        <v>10</v>
      </c>
      <c r="G35" s="15"/>
      <c r="H35" s="15"/>
      <c r="I35" s="15"/>
      <c r="J35" s="15"/>
      <c r="K35" s="49"/>
    </row>
    <row r="36" spans="2:105">
      <c r="B36" s="13"/>
      <c r="C36" s="30" t="s">
        <v>56</v>
      </c>
      <c r="D36" s="41" t="s">
        <v>57</v>
      </c>
      <c r="E36" s="41" t="s">
        <v>58</v>
      </c>
      <c r="F36" s="42">
        <f>F32*F35</f>
        <v>8.8859070516592293</v>
      </c>
      <c r="G36" s="14"/>
      <c r="H36" s="14"/>
      <c r="I36" s="14"/>
      <c r="J36" s="14"/>
      <c r="K36" s="49"/>
    </row>
    <row r="37" spans="2:105">
      <c r="B37" s="13"/>
      <c r="C37" s="14"/>
      <c r="D37" s="41"/>
      <c r="E37" s="41" t="s">
        <v>51</v>
      </c>
      <c r="F37" s="42">
        <f>F36*0.004</f>
        <v>3.5543628206636917E-2</v>
      </c>
      <c r="G37" s="14"/>
      <c r="H37" s="14"/>
      <c r="I37" s="14"/>
      <c r="J37" s="14"/>
      <c r="K37" s="49"/>
    </row>
    <row r="38" spans="2:105">
      <c r="B38" s="43"/>
      <c r="C38" s="44"/>
      <c r="D38" s="45"/>
      <c r="E38" s="45"/>
      <c r="F38" s="45"/>
      <c r="G38" s="44"/>
      <c r="H38" s="44"/>
      <c r="I38" s="44"/>
      <c r="J38" s="44"/>
      <c r="K38" s="52"/>
    </row>
    <row r="39" spans="2:105">
      <c r="D39" s="7"/>
      <c r="E39" s="7"/>
      <c r="F39" s="7"/>
      <c r="DA39" s="21"/>
    </row>
    <row r="40" spans="2:105">
      <c r="D40" s="7"/>
      <c r="E40" s="7"/>
      <c r="F40" s="7"/>
      <c r="DA40" s="21"/>
    </row>
    <row r="41" spans="2:105" hidden="1">
      <c r="C41" t="s">
        <v>59</v>
      </c>
      <c r="D41" s="46" t="s">
        <v>17</v>
      </c>
      <c r="E41" s="7" t="s">
        <v>22</v>
      </c>
      <c r="F41" s="7">
        <f>(1000*0.11*(F9/(2*H14*F14/(H14+F14))+(68/(0.337*2*H14*F14/(H14+F14)*F7/(H14/1000*F14/1000*10.76))))^0.25*F11*(F7/(H14/1000*F14/1000*10.76)*0.00508)^2)/(4*H14*F14/(H14+F14))</f>
        <v>0.96884703050377308</v>
      </c>
    </row>
    <row r="42" spans="2:105" hidden="1">
      <c r="D42" s="7"/>
      <c r="E42" s="7" t="s">
        <v>18</v>
      </c>
      <c r="F42" s="7">
        <f>F41*0.12195</f>
        <v>0.11815089536993513</v>
      </c>
    </row>
    <row r="43" spans="2:105">
      <c r="E43" s="7"/>
      <c r="F43" s="47"/>
    </row>
    <row r="44" spans="2:105">
      <c r="E44" s="7"/>
      <c r="F44" s="7"/>
    </row>
    <row r="45" spans="2:105">
      <c r="E45" s="7"/>
      <c r="F45" s="7"/>
    </row>
    <row r="46" spans="2:105">
      <c r="F46" s="7"/>
    </row>
    <row r="47" spans="2:105">
      <c r="F47" s="7"/>
    </row>
    <row r="48" spans="2:105">
      <c r="F48" s="7"/>
    </row>
  </sheetData>
  <dataValidations count="1">
    <dataValidation allowBlank="1" showInputMessage="1" showErrorMessage="1" sqref="F23" xr:uid="{00000000-0002-0000-0000-000002000000}"/>
  </dataValidations>
  <pageMargins left="0.75" right="0.75" top="1" bottom="1" header="0.5" footer="0.5"/>
  <pageSetup scale="71" orientation="portrait"/>
  <colBreaks count="1" manualBreakCount="1">
    <brk id="11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Material!$F$2:$F$3</xm:f>
          </x14:formula1>
          <xm:sqref>F22</xm:sqref>
        </x14:dataValidation>
        <x14:dataValidation type="list" allowBlank="1" showInputMessage="1" showErrorMessage="1" xr:uid="{00000000-0002-0000-0000-000001000000}">
          <x14:formula1>
            <xm:f>Material!$A$2:$A$11</xm:f>
          </x14:formula1>
          <xm:sqref>F8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Z102"/>
  <sheetViews>
    <sheetView topLeftCell="CM1" workbookViewId="0">
      <selection activeCell="CT37" sqref="CT37"/>
    </sheetView>
  </sheetViews>
  <sheetFormatPr defaultColWidth="8.88671875" defaultRowHeight="14.4"/>
  <cols>
    <col min="2" max="104" width="12.88671875"/>
  </cols>
  <sheetData>
    <row r="1" spans="1:104">
      <c r="A1" s="3" t="s">
        <v>60</v>
      </c>
      <c r="B1" s="3">
        <v>50</v>
      </c>
      <c r="C1" s="3">
        <v>100</v>
      </c>
      <c r="D1" s="3">
        <v>150</v>
      </c>
      <c r="E1" s="3">
        <v>200</v>
      </c>
      <c r="F1" s="3">
        <v>250</v>
      </c>
      <c r="G1" s="3">
        <v>300</v>
      </c>
      <c r="H1" s="3">
        <v>350</v>
      </c>
      <c r="I1" s="3">
        <v>400</v>
      </c>
      <c r="J1" s="3">
        <v>450</v>
      </c>
      <c r="K1" s="3">
        <v>500</v>
      </c>
      <c r="L1" s="3">
        <v>550</v>
      </c>
      <c r="M1" s="3">
        <v>600</v>
      </c>
      <c r="N1" s="3">
        <v>650</v>
      </c>
      <c r="O1" s="3">
        <v>700</v>
      </c>
      <c r="P1" s="3">
        <v>750</v>
      </c>
      <c r="Q1" s="3">
        <v>800</v>
      </c>
      <c r="R1" s="3">
        <v>850</v>
      </c>
      <c r="S1" s="3">
        <v>900</v>
      </c>
      <c r="T1" s="3">
        <v>950</v>
      </c>
      <c r="U1" s="3">
        <v>1000</v>
      </c>
      <c r="V1" s="3">
        <v>1050</v>
      </c>
      <c r="W1" s="3">
        <v>1100</v>
      </c>
      <c r="X1" s="3">
        <v>1150</v>
      </c>
      <c r="Y1" s="3">
        <v>1200</v>
      </c>
      <c r="Z1" s="3">
        <v>1250</v>
      </c>
      <c r="AA1" s="3">
        <v>1300</v>
      </c>
      <c r="AB1" s="3">
        <v>1350</v>
      </c>
      <c r="AC1" s="3">
        <v>1400</v>
      </c>
      <c r="AD1" s="3">
        <v>1450</v>
      </c>
      <c r="AE1" s="3">
        <v>1500</v>
      </c>
      <c r="AF1" s="3">
        <v>1550</v>
      </c>
      <c r="AG1" s="3">
        <v>1600</v>
      </c>
      <c r="AH1" s="3">
        <v>1650</v>
      </c>
      <c r="AI1" s="3">
        <v>1700</v>
      </c>
      <c r="AJ1" s="3">
        <v>1750</v>
      </c>
      <c r="AK1" s="3">
        <v>1800</v>
      </c>
      <c r="AL1" s="3">
        <v>1850</v>
      </c>
      <c r="AM1" s="3">
        <v>1900</v>
      </c>
      <c r="AN1" s="3">
        <v>1950</v>
      </c>
      <c r="AO1" s="3">
        <v>2000</v>
      </c>
      <c r="AP1" s="3">
        <v>2050</v>
      </c>
      <c r="AQ1" s="3">
        <v>2100</v>
      </c>
      <c r="AR1" s="3">
        <v>2150</v>
      </c>
      <c r="AS1" s="3">
        <v>2200</v>
      </c>
      <c r="AT1" s="3">
        <v>2250</v>
      </c>
      <c r="AU1" s="3">
        <v>2300</v>
      </c>
      <c r="AV1" s="3">
        <v>2350</v>
      </c>
      <c r="AW1" s="3">
        <v>2400</v>
      </c>
      <c r="AX1" s="3">
        <v>2450</v>
      </c>
      <c r="AY1" s="3">
        <v>2500</v>
      </c>
      <c r="AZ1" s="3">
        <v>2550</v>
      </c>
      <c r="BA1" s="3">
        <v>2600</v>
      </c>
      <c r="BB1" s="3">
        <v>2650</v>
      </c>
      <c r="BC1" s="3">
        <v>2700</v>
      </c>
      <c r="BD1" s="3">
        <v>2750</v>
      </c>
      <c r="BE1" s="3">
        <v>2800</v>
      </c>
      <c r="BF1" s="3">
        <v>2850</v>
      </c>
      <c r="BG1" s="3">
        <v>2900</v>
      </c>
      <c r="BH1" s="3">
        <v>2950</v>
      </c>
      <c r="BI1" s="3">
        <v>3000</v>
      </c>
      <c r="BJ1" s="3">
        <v>3050</v>
      </c>
      <c r="BK1" s="3">
        <v>3100</v>
      </c>
      <c r="BL1" s="3">
        <v>3150</v>
      </c>
      <c r="BM1" s="3">
        <v>3200</v>
      </c>
      <c r="BN1" s="3">
        <v>3250</v>
      </c>
      <c r="BO1" s="3">
        <v>3300</v>
      </c>
      <c r="BP1" s="3">
        <v>3350</v>
      </c>
      <c r="BQ1" s="3">
        <v>3400</v>
      </c>
      <c r="BR1" s="3">
        <v>3450</v>
      </c>
      <c r="BS1" s="3">
        <v>3500</v>
      </c>
      <c r="BT1" s="3">
        <v>3550</v>
      </c>
      <c r="BU1" s="3">
        <v>3600</v>
      </c>
      <c r="BV1" s="3">
        <v>3650</v>
      </c>
      <c r="BW1" s="3">
        <v>3700</v>
      </c>
      <c r="BX1" s="3">
        <v>3750</v>
      </c>
      <c r="BY1" s="3">
        <v>3800</v>
      </c>
      <c r="BZ1" s="3">
        <v>3850</v>
      </c>
      <c r="CA1" s="3">
        <v>3900</v>
      </c>
      <c r="CB1" s="3">
        <v>3950</v>
      </c>
      <c r="CC1" s="3">
        <v>4000</v>
      </c>
      <c r="CD1" s="3">
        <v>4050</v>
      </c>
      <c r="CE1" s="3">
        <v>4100</v>
      </c>
      <c r="CF1" s="3">
        <v>4150</v>
      </c>
      <c r="CG1" s="3">
        <v>4200</v>
      </c>
      <c r="CH1" s="3">
        <v>4250</v>
      </c>
      <c r="CI1" s="3">
        <v>4300</v>
      </c>
      <c r="CJ1" s="3">
        <v>4350</v>
      </c>
      <c r="CK1" s="3">
        <v>4400</v>
      </c>
      <c r="CL1" s="3">
        <v>4450</v>
      </c>
      <c r="CM1" s="3">
        <v>4500</v>
      </c>
      <c r="CN1" s="3">
        <v>4550</v>
      </c>
      <c r="CO1" s="3">
        <v>4600</v>
      </c>
      <c r="CP1" s="3">
        <v>4650</v>
      </c>
      <c r="CQ1" s="3">
        <v>4700</v>
      </c>
      <c r="CR1" s="3">
        <v>4750</v>
      </c>
      <c r="CS1" s="3">
        <v>4800</v>
      </c>
      <c r="CT1" s="3">
        <v>4850</v>
      </c>
      <c r="CU1" s="3">
        <v>4900</v>
      </c>
      <c r="CV1" s="3">
        <v>4950</v>
      </c>
      <c r="CW1" s="3">
        <v>5000</v>
      </c>
      <c r="CX1" s="3">
        <v>5050</v>
      </c>
      <c r="CY1" s="3">
        <f>Calc!F14</f>
        <v>250</v>
      </c>
      <c r="CZ1">
        <f>Calc!F12</f>
        <v>0.98399999999999987</v>
      </c>
    </row>
    <row r="2" spans="1:104">
      <c r="A2" s="3">
        <v>5000</v>
      </c>
      <c r="B2" s="3">
        <f>(1000*0.11*(Calc!$F$9/(2*B$1*$A2/(B$1+$A2))+(68/(0.337*2*B$1*$A2/(B$1+$A2)*Calc!$F$7/(B$1/1000*$A2/1000*10.76))))^0.25*Calc!$F$11*(Calc!$F$7/(B$1/1000*$A2/1000*10.76)*0.00508)^2)/(4*B$1*$A2/(B$1+$A2))</f>
        <v>0.68757299795957372</v>
      </c>
      <c r="C2" s="3">
        <f>(1000*0.11*(Calc!$F$9/(2*C$1*$A2/(C$1+$A2))+(68/(0.337*2*C$1*$A2/(C$1+$A2)*Calc!$F$7/(C$1/1000*$A2/1000*10.76))))^0.25*Calc!$F$11*(Calc!$F$7/(C$1/1000*$A2/1000*10.76)*0.00508)^2)/(4*C$1*$A2/(C$1+$A2))</f>
        <v>8.4554578008867343E-2</v>
      </c>
      <c r="D2" s="3">
        <f>(1000*0.11*(Calc!$F$9/(2*D$1*$A2/(D$1+$A2))+(68/(0.337*2*D$1*$A2/(D$1+$A2)*Calc!$F$7/(D$1/1000*$A2/1000*10.76))))^0.25*Calc!$F$11*(Calc!$F$7/(D$1/1000*$A2/1000*10.76)*0.00508)^2)/(4*D$1*$A2/(D$1+$A2))</f>
        <v>2.510005418458728E-2</v>
      </c>
      <c r="E2" s="3">
        <f>(1000*0.11*(Calc!$F$9/(2*E$1*$A2/(E$1+$A2))+(68/(0.337*2*E$1*$A2/(E$1+$A2)*Calc!$F$7/(E$1/1000*$A2/1000*10.76))))^0.25*Calc!$F$11*(Calc!$F$7/(E$1/1000*$A2/1000*10.76)*0.00508)^2)/(4*E$1*$A2/(E$1+$A2))</f>
        <v>1.0660796275133425E-2</v>
      </c>
      <c r="F2" s="3">
        <f>(1000*0.11*(Calc!$F$9/(2*F$1*$A2/(F$1+$A2))+(68/(0.337*2*F$1*$A2/(F$1+$A2)*Calc!$F$7/(F$1/1000*$A2/1000*10.76))))^0.25*Calc!$F$11*(Calc!$F$7/(F$1/1000*$A2/1000*10.76)*0.00508)^2)/(4*F$1*$A2/(F$1+$A2))</f>
        <v>5.5060751980899776E-3</v>
      </c>
      <c r="G2" s="3">
        <f>(1000*0.11*(Calc!$F$9/(2*G$1*$A2/(G$1+$A2))+(68/(0.337*2*G$1*$A2/(G$1+$A2)*Calc!$F$7/(G$1/1000*$A2/1000*10.76))))^0.25*Calc!$F$11*(Calc!$F$7/(G$1/1000*$A2/1000*10.76)*0.00508)^2)/(4*G$1*$A2/(G$1+$A2))</f>
        <v>3.2173046368277375E-3</v>
      </c>
      <c r="H2" s="3">
        <f>(1000*0.11*(Calc!$F$9/(2*H$1*$A2/(H$1+$A2))+(68/(0.337*2*H$1*$A2/(H$1+$A2)*Calc!$F$7/(H$1/1000*$A2/1000*10.76))))^0.25*Calc!$F$11*(Calc!$F$7/(H$1/1000*$A2/1000*10.76)*0.00508)^2)/(4*H$1*$A2/(H$1+$A2))</f>
        <v>2.0467467765379827E-3</v>
      </c>
      <c r="I2" s="3">
        <f>(1000*0.11*(Calc!$F$9/(2*I$1*$A2/(I$1+$A2))+(68/(0.337*2*I$1*$A2/(I$1+$A2)*Calc!$F$7/(I$1/1000*$A2/1000*10.76))))^0.25*Calc!$F$11*(Calc!$F$7/(I$1/1000*$A2/1000*10.76)*0.00508)^2)/(4*I$1*$A2/(I$1+$A2))</f>
        <v>1.3855480004973013E-3</v>
      </c>
      <c r="J2" s="3">
        <f>(1000*0.11*(Calc!$F$9/(2*J$1*$A2/(J$1+$A2))+(68/(0.337*2*J$1*$A2/(J$1+$A2)*Calc!$F$7/(J$1/1000*$A2/1000*10.76))))^0.25*Calc!$F$11*(Calc!$F$7/(J$1/1000*$A2/1000*10.76)*0.00508)^2)/(4*J$1*$A2/(J$1+$A2))</f>
        <v>9.8347624665585942E-4</v>
      </c>
      <c r="K2" s="3">
        <f>(1000*0.11*(Calc!$F$9/(2*K$1*$A2/(K$1+$A2))+(68/(0.337*2*K$1*$A2/(K$1+$A2)*Calc!$F$7/(K$1/1000*$A2/1000*10.76))))^0.25*Calc!$F$11*(Calc!$F$7/(K$1/1000*$A2/1000*10.76)*0.00508)^2)/(4*K$1*$A2/(K$1+$A2))</f>
        <v>7.2464484108395821E-4</v>
      </c>
      <c r="L2" s="3">
        <f>(1000*0.11*(Calc!$F$9/(2*L$1*$A2/(L$1+$A2))+(68/(0.337*2*L$1*$A2/(L$1+$A2)*Calc!$F$7/(L$1/1000*$A2/1000*10.76))))^0.25*Calc!$F$11*(Calc!$F$7/(L$1/1000*$A2/1000*10.76)*0.00508)^2)/(4*L$1*$A2/(L$1+$A2))</f>
        <v>5.5029334368261599E-4</v>
      </c>
      <c r="M2" s="3">
        <f>(1000*0.11*(Calc!$F$9/(2*M$1*$A2/(M$1+$A2))+(68/(0.337*2*M$1*$A2/(M$1+$A2)*Calc!$F$7/(M$1/1000*$A2/1000*10.76))))^0.25*Calc!$F$11*(Calc!$F$7/(M$1/1000*$A2/1000*10.76)*0.00508)^2)/(4*M$1*$A2/(M$1+$A2))</f>
        <v>4.2842560627229486E-4</v>
      </c>
      <c r="N2" s="3">
        <f>(1000*0.11*(Calc!$F$9/(2*N$1*$A2/(N$1+$A2))+(68/(0.337*2*N$1*$A2/(N$1+$A2)*Calc!$F$7/(N$1/1000*$A2/1000*10.76))))^0.25*Calc!$F$11*(Calc!$F$7/(N$1/1000*$A2/1000*10.76)*0.00508)^2)/(4*N$1*$A2/(N$1+$A2))</f>
        <v>3.4058573824712605E-4</v>
      </c>
      <c r="O2" s="3">
        <f>(1000*0.11*(Calc!$F$9/(2*O$1*$A2/(O$1+$A2))+(68/(0.337*2*O$1*$A2/(O$1+$A2)*Calc!$F$7/(O$1/1000*$A2/1000*10.76))))^0.25*Calc!$F$11*(Calc!$F$7/(O$1/1000*$A2/1000*10.76)*0.00508)^2)/(4*O$1*$A2/(O$1+$A2))</f>
        <v>2.756093014473223E-4</v>
      </c>
      <c r="P2" s="3">
        <f>(1000*0.11*(Calc!$F$9/(2*P$1*$A2/(P$1+$A2))+(68/(0.337*2*P$1*$A2/(P$1+$A2)*Calc!$F$7/(P$1/1000*$A2/1000*10.76))))^0.25*Calc!$F$11*(Calc!$F$7/(P$1/1000*$A2/1000*10.76)*0.00508)^2)/(4*P$1*$A2/(P$1+$A2))</f>
        <v>2.2646715997957323E-4</v>
      </c>
      <c r="Q2" s="3">
        <f>(1000*0.11*(Calc!$F$9/(2*Q$1*$A2/(Q$1+$A2))+(68/(0.337*2*Q$1*$A2/(Q$1+$A2)*Calc!$F$7/(Q$1/1000*$A2/1000*10.76))))^0.25*Calc!$F$11*(Calc!$F$7/(Q$1/1000*$A2/1000*10.76)*0.00508)^2)/(4*Q$1*$A2/(Q$1+$A2))</f>
        <v>1.8858034378359958E-4</v>
      </c>
      <c r="R2" s="3">
        <f>(1000*0.11*(Calc!$F$9/(2*R$1*$A2/(R$1+$A2))+(68/(0.337*2*R$1*$A2/(R$1+$A2)*Calc!$F$7/(R$1/1000*$A2/1000*10.76))))^0.25*Calc!$F$11*(Calc!$F$7/(R$1/1000*$A2/1000*10.76)*0.00508)^2)/(4*R$1*$A2/(R$1+$A2))</f>
        <v>1.5887697276780461E-4</v>
      </c>
      <c r="S2" s="3">
        <f>(1000*0.11*(Calc!$F$9/(2*S$1*$A2/(S$1+$A2))+(68/(0.337*2*S$1*$A2/(S$1+$A2)*Calc!$F$7/(S$1/1000*$A2/1000*10.76))))^0.25*Calc!$F$11*(Calc!$F$7/(S$1/1000*$A2/1000*10.76)*0.00508)^2)/(4*S$1*$A2/(S$1+$A2))</f>
        <v>1.3524270828647514E-4</v>
      </c>
      <c r="T2" s="3">
        <f>(1000*0.11*(Calc!$F$9/(2*T$1*$A2/(T$1+$A2))+(68/(0.337*2*T$1*$A2/(T$1+$A2)*Calc!$F$7/(T$1/1000*$A2/1000*10.76))))^0.25*Calc!$F$11*(Calc!$F$7/(T$1/1000*$A2/1000*10.76)*0.00508)^2)/(4*T$1*$A2/(T$1+$A2))</f>
        <v>1.1618908304096123E-4</v>
      </c>
      <c r="U2" s="3">
        <f>(1000*0.11*(Calc!$F$9/(2*U$1*$A2/(U$1+$A2))+(68/(0.337*2*U$1*$A2/(U$1+$A2)*Calc!$F$7/(U$1/1000*$A2/1000*10.76))))^0.25*Calc!$F$11*(Calc!$F$7/(U$1/1000*$A2/1000*10.76)*0.00508)^2)/(4*U$1*$A2/(U$1+$A2))</f>
        <v>1.0064707111714725E-4</v>
      </c>
      <c r="V2" s="3">
        <f>(1000*0.11*(Calc!$F$9/(2*V$1*$A2/(V$1+$A2))+(68/(0.337*2*V$1*$A2/(V$1+$A2)*Calc!$F$7/(V$1/1000*$A2/1000*10.76))))^0.25*Calc!$F$11*(Calc!$F$7/(V$1/1000*$A2/1000*10.76)*0.00508)^2)/(4*V$1*$A2/(V$1+$A2))</f>
        <v>8.7835061795426471E-5</v>
      </c>
      <c r="W2" s="3">
        <f>(1000*0.11*(Calc!$F$9/(2*W$1*$A2/(W$1+$A2))+(68/(0.337*2*W$1*$A2/(W$1+$A2)*Calc!$F$7/(W$1/1000*$A2/1000*10.76))))^0.25*Calc!$F$11*(Calc!$F$7/(W$1/1000*$A2/1000*10.76)*0.00508)^2)/(4*W$1*$A2/(W$1+$A2))</f>
        <v>7.7172347012253783E-5</v>
      </c>
      <c r="X2" s="3">
        <f>(1000*0.11*(Calc!$F$9/(2*X$1*$A2/(X$1+$A2))+(68/(0.337*2*X$1*$A2/(X$1+$A2)*Calc!$F$7/(X$1/1000*$A2/1000*10.76))))^0.25*Calc!$F$11*(Calc!$F$7/(X$1/1000*$A2/1000*10.76)*0.00508)^2)/(4*X$1*$A2/(X$1+$A2))</f>
        <v>6.8221186209530322E-5</v>
      </c>
      <c r="Y2" s="3">
        <f>(1000*0.11*(Calc!$F$9/(2*Y$1*$A2/(Y$1+$A2))+(68/(0.337*2*Y$1*$A2/(Y$1+$A2)*Calc!$F$7/(Y$1/1000*$A2/1000*10.76))))^0.25*Calc!$F$11*(Calc!$F$7/(Y$1/1000*$A2/1000*10.76)*0.00508)^2)/(4*Y$1*$A2/(Y$1+$A2))</f>
        <v>6.0647240226037742E-5</v>
      </c>
      <c r="Z2" s="3">
        <f>(1000*0.11*(Calc!$F$9/(2*Z$1*$A2/(Z$1+$A2))+(68/(0.337*2*Z$1*$A2/(Z$1+$A2)*Calc!$F$7/(Z$1/1000*$A2/1000*10.76))))^0.25*Calc!$F$11*(Calc!$F$7/(Z$1/1000*$A2/1000*10.76)*0.00508)^2)/(4*Z$1*$A2/(Z$1+$A2))</f>
        <v>5.4192065297921217E-5</v>
      </c>
      <c r="AA2" s="3">
        <f>(1000*0.11*(Calc!$F$9/(2*AA$1*$A2/(AA$1+$A2))+(68/(0.337*2*AA$1*$A2/(AA$1+$A2)*Calc!$F$7/(AA$1/1000*$A2/1000*10.76))))^0.25*Calc!$F$11*(Calc!$F$7/(AA$1/1000*$A2/1000*10.76)*0.00508)^2)/(4*AA$1*$A2/(AA$1+$A2))</f>
        <v>4.8653678874897036E-5</v>
      </c>
      <c r="AB2" s="3">
        <f>(1000*0.11*(Calc!$F$9/(2*AB$1*$A2/(AB$1+$A2))+(68/(0.337*2*AB$1*$A2/(AB$1+$A2)*Calc!$F$7/(AB$1/1000*$A2/1000*10.76))))^0.25*Calc!$F$11*(Calc!$F$7/(AB$1/1000*$A2/1000*10.76)*0.00508)^2)/(4*AB$1*$A2/(AB$1+$A2))</f>
        <v>4.3872623546680079E-5</v>
      </c>
      <c r="AC2" s="3">
        <f>(1000*0.11*(Calc!$F$9/(2*AC$1*$A2/(AC$1+$A2))+(68/(0.337*2*AC$1*$A2/(AC$1+$A2)*Calc!$F$7/(AC$1/1000*$A2/1000*10.76))))^0.25*Calc!$F$11*(Calc!$F$7/(AC$1/1000*$A2/1000*10.76)*0.00508)^2)/(4*AC$1*$A2/(AC$1+$A2))</f>
        <v>3.9721836699028978E-5</v>
      </c>
      <c r="AD2" s="3">
        <f>(1000*0.11*(Calc!$F$9/(2*AD$1*$A2/(AD$1+$A2))+(68/(0.337*2*AD$1*$A2/(AD$1+$A2)*Calc!$F$7/(AD$1/1000*$A2/1000*10.76))))^0.25*Calc!$F$11*(Calc!$F$7/(AD$1/1000*$A2/1000*10.76)*0.00508)^2)/(4*AD$1*$A2/(AD$1+$A2))</f>
        <v>3.6099193685222084E-5</v>
      </c>
      <c r="AE2" s="3">
        <f>(1000*0.11*(Calc!$F$9/(2*AE$1*$A2/(AE$1+$A2))+(68/(0.337*2*AE$1*$A2/(AE$1+$A2)*Calc!$F$7/(AE$1/1000*$A2/1000*10.76))))^0.25*Calc!$F$11*(Calc!$F$7/(AE$1/1000*$A2/1000*10.76)*0.00508)^2)/(4*AE$1*$A2/(AE$1+$A2))</f>
        <v>3.292195492938116E-5</v>
      </c>
      <c r="AF2" s="3">
        <f>(1000*0.11*(Calc!$F$9/(2*AF$1*$A2/(AF$1+$A2))+(68/(0.337*2*AF$1*$A2/(AF$1+$A2)*Calc!$F$7/(AF$1/1000*$A2/1000*10.76))))^0.25*Calc!$F$11*(Calc!$F$7/(AF$1/1000*$A2/1000*10.76)*0.00508)^2)/(4*AF$1*$A2/(AF$1+$A2))</f>
        <v>3.0122586133884389E-5</v>
      </c>
      <c r="AG2" s="3">
        <f>(1000*0.11*(Calc!$F$9/(2*AG$1*$A2/(AG$1+$A2))+(68/(0.337*2*AG$1*$A2/(AG$1+$A2)*Calc!$F$7/(AG$1/1000*$A2/1000*10.76))))^0.25*Calc!$F$11*(Calc!$F$7/(AG$1/1000*$A2/1000*10.76)*0.00508)^2)/(4*AG$1*$A2/(AG$1+$A2))</f>
        <v>2.7645580436576895E-5</v>
      </c>
      <c r="AH2" s="3">
        <f>(1000*0.11*(Calc!$F$9/(2*AH$1*$A2/(AH$1+$A2))+(68/(0.337*2*AH$1*$A2/(AH$1+$A2)*Calc!$F$7/(AH$1/1000*$A2/1000*10.76))))^0.25*Calc!$F$11*(Calc!$F$7/(AH$1/1000*$A2/1000*10.76)*0.00508)^2)/(4*AH$1*$A2/(AH$1+$A2))</f>
        <v>2.5445019708432062E-5</v>
      </c>
      <c r="AI2" s="3">
        <f>(1000*0.11*(Calc!$F$9/(2*AI$1*$A2/(AI$1+$A2))+(68/(0.337*2*AI$1*$A2/(AI$1+$A2)*Calc!$F$7/(AI$1/1000*$A2/1000*10.76))))^0.25*Calc!$F$11*(Calc!$F$7/(AI$1/1000*$A2/1000*10.76)*0.00508)^2)/(4*AI$1*$A2/(AI$1+$A2))</f>
        <v>2.3482686696965583E-5</v>
      </c>
      <c r="AJ2" s="3">
        <f>(1000*0.11*(Calc!$F$9/(2*AJ$1*$A2/(AJ$1+$A2))+(68/(0.337*2*AJ$1*$A2/(AJ$1+$A2)*Calc!$F$7/(AJ$1/1000*$A2/1000*10.76))))^0.25*Calc!$F$11*(Calc!$F$7/(AJ$1/1000*$A2/1000*10.76)*0.00508)^2)/(4*AJ$1*$A2/(AJ$1+$A2))</f>
        <v>2.1726591617034471E-5</v>
      </c>
      <c r="AK2" s="3">
        <f>(1000*0.11*(Calc!$F$9/(2*AK$1*$A2/(AK$1+$A2))+(68/(0.337*2*AK$1*$A2/(AK$1+$A2)*Calc!$F$7/(AK$1/1000*$A2/1000*10.76))))^0.25*Calc!$F$11*(Calc!$F$7/(AK$1/1000*$A2/1000*10.76)*0.00508)^2)/(4*AK$1*$A2/(AK$1+$A2))</f>
        <v>2.0149813361712474E-5</v>
      </c>
      <c r="AL2" s="3">
        <f>(1000*0.11*(Calc!$F$9/(2*AL$1*$A2/(AL$1+$A2))+(68/(0.337*2*AL$1*$A2/(AL$1+$A2)*Calc!$F$7/(AL$1/1000*$A2/1000*10.76))))^0.25*Calc!$F$11*(Calc!$F$7/(AL$1/1000*$A2/1000*10.76)*0.00508)^2)/(4*AL$1*$A2/(AL$1+$A2))</f>
        <v>1.8729581562797427E-5</v>
      </c>
      <c r="AM2" s="3">
        <f>(1000*0.11*(Calc!$F$9/(2*AM$1*$A2/(AM$1+$A2))+(68/(0.337*2*AM$1*$A2/(AM$1+$A2)*Calc!$F$7/(AM$1/1000*$A2/1000*10.76))))^0.25*Calc!$F$11*(Calc!$F$7/(AM$1/1000*$A2/1000*10.76)*0.00508)^2)/(4*AM$1*$A2/(AM$1+$A2))</f>
        <v>1.7446544489005043E-5</v>
      </c>
      <c r="AN2" s="3">
        <f>(1000*0.11*(Calc!$F$9/(2*AN$1*$A2/(AN$1+$A2))+(68/(0.337*2*AN$1*$A2/(AN$1+$A2)*Calc!$F$7/(AN$1/1000*$A2/1000*10.76))))^0.25*Calc!$F$11*(Calc!$F$7/(AN$1/1000*$A2/1000*10.76)*0.00508)^2)/(4*AN$1*$A2/(AN$1+$A2))</f>
        <v>1.6284181406286591E-5</v>
      </c>
      <c r="AO2" s="3">
        <f>(1000*0.11*(Calc!$F$9/(2*AO$1*$A2/(AO$1+$A2))+(68/(0.337*2*AO$1*$A2/(AO$1+$A2)*Calc!$F$7/(AO$1/1000*$A2/1000*10.76))))^0.25*Calc!$F$11*(Calc!$F$7/(AO$1/1000*$A2/1000*10.76)*0.00508)^2)/(4*AO$1*$A2/(AO$1+$A2))</f>
        <v>1.5228328028905593E-5</v>
      </c>
      <c r="AP2" s="3">
        <f>(1000*0.11*(Calc!$F$9/(2*AP$1*$A2/(AP$1+$A2))+(68/(0.337*2*AP$1*$A2/(AP$1+$A2)*Calc!$F$7/(AP$1/1000*$A2/1000*10.76))))^0.25*Calc!$F$11*(Calc!$F$7/(AP$1/1000*$A2/1000*10.76)*0.00508)^2)/(4*AP$1*$A2/(AP$1+$A2))</f>
        <v>1.4266791093200662E-5</v>
      </c>
      <c r="AQ2" s="3">
        <f>(1000*0.11*(Calc!$F$9/(2*AQ$1*$A2/(AQ$1+$A2))+(68/(0.337*2*AQ$1*$A2/(AQ$1+$A2)*Calc!$F$7/(AQ$1/1000*$A2/1000*10.76))))^0.25*Calc!$F$11*(Calc!$F$7/(AQ$1/1000*$A2/1000*10.76)*0.00508)^2)/(4*AQ$1*$A2/(AQ$1+$A2))</f>
        <v>1.3389033609565135E-5</v>
      </c>
      <c r="AR2" s="3">
        <f>(1000*0.11*(Calc!$F$9/(2*AR$1*$A2/(AR$1+$A2))+(68/(0.337*2*AR$1*$A2/(AR$1+$A2)*Calc!$F$7/(AR$1/1000*$A2/1000*10.76))))^0.25*Calc!$F$11*(Calc!$F$7/(AR$1/1000*$A2/1000*10.76)*0.00508)^2)/(4*AR$1*$A2/(AR$1+$A2))</f>
        <v>1.2585916501417235E-5</v>
      </c>
      <c r="AS2" s="3">
        <f>(1000*0.11*(Calc!$F$9/(2*AS$1*$A2/(AS$1+$A2))+(68/(0.337*2*AS$1*$A2/(AS$1+$A2)*Calc!$F$7/(AS$1/1000*$A2/1000*10.76))))^0.25*Calc!$F$11*(Calc!$F$7/(AS$1/1000*$A2/1000*10.76)*0.00508)^2)/(4*AS$1*$A2/(AS$1+$A2))</f>
        <v>1.1849485485840553E-5</v>
      </c>
      <c r="AT2" s="3">
        <f>(1000*0.11*(Calc!$F$9/(2*AT$1*$A2/(AT$1+$A2))+(68/(0.337*2*AT$1*$A2/(AT$1+$A2)*Calc!$F$7/(AT$1/1000*$A2/1000*10.76))))^0.25*Calc!$F$11*(Calc!$F$7/(AT$1/1000*$A2/1000*10.76)*0.00508)^2)/(4*AT$1*$A2/(AT$1+$A2))</f>
        <v>1.1172794450167301E-5</v>
      </c>
      <c r="AU2" s="3">
        <f>(1000*0.11*(Calc!$F$9/(2*AU$1*$A2/(AU$1+$A2))+(68/(0.337*2*AU$1*$A2/(AU$1+$A2)*Calc!$F$7/(AU$1/1000*$A2/1000*10.76))))^0.25*Calc!$F$11*(Calc!$F$7/(AU$1/1000*$A2/1000*10.76)*0.00508)^2)/(4*AU$1*$A2/(AU$1+$A2))</f>
        <v>1.0549758421305044E-5</v>
      </c>
      <c r="AV2" s="3">
        <f>(1000*0.11*(Calc!$F$9/(2*AV$1*$A2/(AV$1+$A2))+(68/(0.337*2*AV$1*$A2/(AV$1+$A2)*Calc!$F$7/(AV$1/1000*$A2/1000*10.76))))^0.25*Calc!$F$11*(Calc!$F$7/(AV$1/1000*$A2/1000*10.76)*0.00508)^2)/(4*AV$1*$A2/(AV$1+$A2))</f>
        <v>9.9750306483713735E-6</v>
      </c>
      <c r="AW2" s="3">
        <f>(1000*0.11*(Calc!$F$9/(2*AW$1*$A2/(AW$1+$A2))+(68/(0.337*2*AW$1*$A2/(AW$1+$A2)*Calc!$F$7/(AW$1/1000*$A2/1000*10.76))))^0.25*Calc!$F$11*(Calc!$F$7/(AW$1/1000*$A2/1000*10.76)*0.00508)^2)/(4*AW$1*$A2/(AW$1+$A2))</f>
        <v>9.4438994260297272E-6</v>
      </c>
      <c r="AX2" s="3">
        <f>(1000*0.11*(Calc!$F$9/(2*AX$1*$A2/(AX$1+$A2))+(68/(0.337*2*AX$1*$A2/(AX$1+$A2)*Calc!$F$7/(AX$1/1000*$A2/1000*10.76))))^0.25*Calc!$F$11*(Calc!$F$7/(AX$1/1000*$A2/1000*10.76)*0.00508)^2)/(4*AX$1*$A2/(AX$1+$A2))</f>
        <v>8.9522011513312755E-6</v>
      </c>
      <c r="AY2" s="3">
        <f>(1000*0.11*(Calc!$F$9/(2*AY$1*$A2/(AY$1+$A2))+(68/(0.337*2*AY$1*$A2/(AY$1+$A2)*Calc!$F$7/(AY$1/1000*$A2/1000*10.76))))^0.25*Calc!$F$11*(Calc!$F$7/(AY$1/1000*$A2/1000*10.76)*0.00508)^2)/(4*AY$1*$A2/(AY$1+$A2))</f>
        <v>8.496246787250408E-6</v>
      </c>
      <c r="AZ2" s="3">
        <f>(1000*0.11*(Calc!$F$9/(2*AZ$1*$A2/(AZ$1+$A2))+(68/(0.337*2*AZ$1*$A2/(AZ$1+$A2)*Calc!$F$7/(AZ$1/1000*$A2/1000*10.76))))^0.25*Calc!$F$11*(Calc!$F$7/(AZ$1/1000*$A2/1000*10.76)*0.00508)^2)/(4*AZ$1*$A2/(AZ$1+$A2))</f>
        <v>8.0727594438359008E-6</v>
      </c>
      <c r="BA2" s="3">
        <f>(1000*0.11*(Calc!$F$9/(2*BA$1*$A2/(BA$1+$A2))+(68/(0.337*2*BA$1*$A2/(BA$1+$A2)*Calc!$F$7/(BA$1/1000*$A2/1000*10.76))))^0.25*Calc!$F$11*(Calc!$F$7/(BA$1/1000*$A2/1000*10.76)*0.00508)^2)/(4*BA$1*$A2/(BA$1+$A2))</f>
        <v>7.6788212150391317E-6</v>
      </c>
      <c r="BB2" s="3">
        <f>(1000*0.11*(Calc!$F$9/(2*BB$1*$A2/(BB$1+$A2))+(68/(0.337*2*BB$1*$A2/(BB$1+$A2)*Calc!$F$7/(BB$1/1000*$A2/1000*10.76))))^0.25*Calc!$F$11*(Calc!$F$7/(BB$1/1000*$A2/1000*10.76)*0.00508)^2)/(4*BB$1*$A2/(BB$1+$A2))</f>
        <v>7.3118277502118414E-6</v>
      </c>
      <c r="BC2" s="3">
        <f>(1000*0.11*(Calc!$F$9/(2*BC$1*$A2/(BC$1+$A2))+(68/(0.337*2*BC$1*$A2/(BC$1+$A2)*Calc!$F$7/(BC$1/1000*$A2/1000*10.76))))^0.25*Calc!$F$11*(Calc!$F$7/(BC$1/1000*$A2/1000*10.76)*0.00508)^2)/(4*BC$1*$A2/(BC$1+$A2))</f>
        <v>6.9694493126505542E-6</v>
      </c>
      <c r="BD2" s="3">
        <f>(1000*0.11*(Calc!$F$9/(2*BD$1*$A2/(BD$1+$A2))+(68/(0.337*2*BD$1*$A2/(BD$1+$A2)*Calc!$F$7/(BD$1/1000*$A2/1000*10.76))))^0.25*Calc!$F$11*(Calc!$F$7/(BD$1/1000*$A2/1000*10.76)*0.00508)^2)/(4*BD$1*$A2/(BD$1+$A2))</f>
        <v>6.6495972977612502E-6</v>
      </c>
      <c r="BE2" s="3">
        <f>(1000*0.11*(Calc!$F$9/(2*BE$1*$A2/(BE$1+$A2))+(68/(0.337*2*BE$1*$A2/(BE$1+$A2)*Calc!$F$7/(BE$1/1000*$A2/1000*10.76))))^0.25*Calc!$F$11*(Calc!$F$7/(BE$1/1000*$A2/1000*10.76)*0.00508)^2)/(4*BE$1*$A2/(BE$1+$A2))</f>
        <v>6.3503953615330817E-6</v>
      </c>
      <c r="BF2" s="3">
        <f>(1000*0.11*(Calc!$F$9/(2*BF$1*$A2/(BF$1+$A2))+(68/(0.337*2*BF$1*$A2/(BF$1+$A2)*Calc!$F$7/(BF$1/1000*$A2/1000*10.76))))^0.25*Calc!$F$11*(Calc!$F$7/(BF$1/1000*$A2/1000*10.76)*0.00508)^2)/(4*BF$1*$A2/(BF$1+$A2))</f>
        <v>6.0701544546784472E-6</v>
      </c>
      <c r="BG2" s="3">
        <f>(1000*0.11*(Calc!$F$9/(2*BG$1*$A2/(BG$1+$A2))+(68/(0.337*2*BG$1*$A2/(BG$1+$A2)*Calc!$F$7/(BG$1/1000*$A2/1000*10.76))))^0.25*Calc!$F$11*(Calc!$F$7/(BG$1/1000*$A2/1000*10.76)*0.00508)^2)/(4*BG$1*$A2/(BG$1+$A2))</f>
        <v>5.8073511757639772E-6</v>
      </c>
      <c r="BH2" s="3">
        <f>(1000*0.11*(Calc!$F$9/(2*BH$1*$A2/(BH$1+$A2))+(68/(0.337*2*BH$1*$A2/(BH$1+$A2)*Calc!$F$7/(BH$1/1000*$A2/1000*10.76))))^0.25*Calc!$F$11*(Calc!$F$7/(BH$1/1000*$A2/1000*10.76)*0.00508)^2)/(4*BH$1*$A2/(BH$1+$A2))</f>
        <v>5.5606089532179013E-6</v>
      </c>
      <c r="BI2" s="3">
        <f>(1000*0.11*(Calc!$F$9/(2*BI$1*$A2/(BI$1+$A2))+(68/(0.337*2*BI$1*$A2/(BI$1+$A2)*Calc!$F$7/(BI$1/1000*$A2/1000*10.76))))^0.25*Calc!$F$11*(Calc!$F$7/(BI$1/1000*$A2/1000*10.76)*0.00508)^2)/(4*BI$1*$A2/(BI$1+$A2))</f>
        <v>5.3286816454282528E-6</v>
      </c>
      <c r="BJ2" s="3">
        <f>(1000*0.11*(Calc!$F$9/(2*BJ$1*$A2/(BJ$1+$A2))+(68/(0.337*2*BJ$1*$A2/(BJ$1+$A2)*Calc!$F$7/(BJ$1/1000*$A2/1000*10.76))))^0.25*Calc!$F$11*(Calc!$F$7/(BJ$1/1000*$A2/1000*10.76)*0.00508)^2)/(4*BJ$1*$A2/(BJ$1+$A2))</f>
        <v>5.1104392135494204E-6</v>
      </c>
      <c r="BK2" s="3">
        <f>(1000*0.11*(Calc!$F$9/(2*BK$1*$A2/(BK$1+$A2))+(68/(0.337*2*BK$1*$A2/(BK$1+$A2)*Calc!$F$7/(BK$1/1000*$A2/1000*10.76))))^0.25*Calc!$F$11*(Calc!$F$7/(BK$1/1000*$A2/1000*10.76)*0.00508)^2)/(4*BK$1*$A2/(BK$1+$A2))</f>
        <v>4.9048551757403686E-6</v>
      </c>
      <c r="BL2" s="3">
        <f>(1000*0.11*(Calc!$F$9/(2*BL$1*$A2/(BL$1+$A2))+(68/(0.337*2*BL$1*$A2/(BL$1+$A2)*Calc!$F$7/(BL$1/1000*$A2/1000*10.76))))^0.25*Calc!$F$11*(Calc!$F$7/(BL$1/1000*$A2/1000*10.76)*0.00508)^2)/(4*BL$1*$A2/(BL$1+$A2))</f>
        <v>4.7109955964653904E-6</v>
      </c>
      <c r="BM2" s="3">
        <f>(1000*0.11*(Calc!$F$9/(2*BM$1*$A2/(BM$1+$A2))+(68/(0.337*2*BM$1*$A2/(BM$1+$A2)*Calc!$F$7/(BM$1/1000*$A2/1000*10.76))))^0.25*Calc!$F$11*(Calc!$F$7/(BM$1/1000*$A2/1000*10.76)*0.00508)^2)/(4*BM$1*$A2/(BM$1+$A2))</f>
        <v>4.5280094018802123E-6</v>
      </c>
      <c r="BN2" s="3">
        <f>(1000*0.11*(Calc!$F$9/(2*BN$1*$A2/(BN$1+$A2))+(68/(0.337*2*BN$1*$A2/(BN$1+$A2)*Calc!$F$7/(BN$1/1000*$A2/1000*10.76))))^0.25*Calc!$F$11*(Calc!$F$7/(BN$1/1000*$A2/1000*10.76)*0.00508)^2)/(4*BN$1*$A2/(BN$1+$A2))</f>
        <v>4.3551198435560688E-6</v>
      </c>
      <c r="BO2" s="3">
        <f>(1000*0.11*(Calc!$F$9/(2*BO$1*$A2/(BO$1+$A2))+(68/(0.337*2*BO$1*$A2/(BO$1+$A2)*Calc!$F$7/(BO$1/1000*$A2/1000*10.76))))^0.25*Calc!$F$11*(Calc!$F$7/(BO$1/1000*$A2/1000*10.76)*0.00508)^2)/(4*BO$1*$A2/(BO$1+$A2))</f>
        <v>4.1916169589552775E-6</v>
      </c>
      <c r="BP2" s="3">
        <f>(1000*0.11*(Calc!$F$9/(2*BP$1*$A2/(BP$1+$A2))+(68/(0.337*2*BP$1*$A2/(BP$1+$A2)*Calc!$F$7/(BP$1/1000*$A2/1000*10.76))))^0.25*Calc!$F$11*(Calc!$F$7/(BP$1/1000*$A2/1000*10.76)*0.00508)^2)/(4*BP$1*$A2/(BP$1+$A2))</f>
        <v>4.0368508990498463E-6</v>
      </c>
      <c r="BQ2" s="3">
        <f>(1000*0.11*(Calc!$F$9/(2*BQ$1*$A2/(BQ$1+$A2))+(68/(0.337*2*BQ$1*$A2/(BQ$1+$A2)*Calc!$F$7/(BQ$1/1000*$A2/1000*10.76))))^0.25*Calc!$F$11*(Calc!$F$7/(BQ$1/1000*$A2/1000*10.76)*0.00508)^2)/(4*BQ$1*$A2/(BQ$1+$A2))</f>
        <v>3.8902260119898622E-6</v>
      </c>
      <c r="BR2" s="3">
        <f>(1000*0.11*(Calc!$F$9/(2*BR$1*$A2/(BR$1+$A2))+(68/(0.337*2*BR$1*$A2/(BR$1+$A2)*Calc!$F$7/(BR$1/1000*$A2/1000*10.76))))^0.25*Calc!$F$11*(Calc!$F$7/(BR$1/1000*$A2/1000*10.76)*0.00508)^2)/(4*BR$1*$A2/(BR$1+$A2))</f>
        <v>3.7511955873688324E-6</v>
      </c>
      <c r="BS2" s="3">
        <f>(1000*0.11*(Calc!$F$9/(2*BS$1*$A2/(BS$1+$A2))+(68/(0.337*2*BS$1*$A2/(BS$1+$A2)*Calc!$F$7/(BS$1/1000*$A2/1000*10.76))))^0.25*Calc!$F$11*(Calc!$F$7/(BS$1/1000*$A2/1000*10.76)*0.00508)^2)/(4*BS$1*$A2/(BS$1+$A2))</f>
        <v>3.6192571788795468E-6</v>
      </c>
      <c r="BT2" s="3">
        <f>(1000*0.11*(Calc!$F$9/(2*BT$1*$A2/(BT$1+$A2))+(68/(0.337*2*BT$1*$A2/(BT$1+$A2)*Calc!$F$7/(BT$1/1000*$A2/1000*10.76))))^0.25*Calc!$F$11*(Calc!$F$7/(BT$1/1000*$A2/1000*10.76)*0.00508)^2)/(4*BT$1*$A2/(BT$1+$A2))</f>
        <v>3.4939484344014227E-6</v>
      </c>
      <c r="BU2" s="3">
        <f>(1000*0.11*(Calc!$F$9/(2*BU$1*$A2/(BU$1+$A2))+(68/(0.337*2*BU$1*$A2/(BU$1+$A2)*Calc!$F$7/(BU$1/1000*$A2/1000*10.76))))^0.25*Calc!$F$11*(Calc!$F$7/(BU$1/1000*$A2/1000*10.76)*0.00508)^2)/(4*BU$1*$A2/(BU$1+$A2))</f>
        <v>3.3748433721339571E-6</v>
      </c>
      <c r="BV2" s="3">
        <f>(1000*0.11*(Calc!$F$9/(2*BV$1*$A2/(BV$1+$A2))+(68/(0.337*2*BV$1*$A2/(BV$1+$A2)*Calc!$F$7/(BV$1/1000*$A2/1000*10.76))))^0.25*Calc!$F$11*(Calc!$F$7/(BV$1/1000*$A2/1000*10.76)*0.00508)^2)/(4*BV$1*$A2/(BV$1+$A2))</f>
        <v>3.2615490495592128E-6</v>
      </c>
      <c r="BW2" s="3">
        <f>(1000*0.11*(Calc!$F$9/(2*BW$1*$A2/(BW$1+$A2))+(68/(0.337*2*BW$1*$A2/(BW$1+$A2)*Calc!$F$7/(BW$1/1000*$A2/1000*10.76))))^0.25*Calc!$F$11*(Calc!$F$7/(BW$1/1000*$A2/1000*10.76)*0.00508)^2)/(4*BW$1*$A2/(BW$1+$A2))</f>
        <v>3.1537025790019445E-6</v>
      </c>
      <c r="BX2" s="3">
        <f>(1000*0.11*(Calc!$F$9/(2*BX$1*$A2/(BX$1+$A2))+(68/(0.337*2*BX$1*$A2/(BX$1+$A2)*Calc!$F$7/(BX$1/1000*$A2/1000*10.76))))^0.25*Calc!$F$11*(Calc!$F$7/(BX$1/1000*$A2/1000*10.76)*0.00508)^2)/(4*BX$1*$A2/(BX$1+$A2))</f>
        <v>3.0509684495434715E-6</v>
      </c>
      <c r="BY2" s="3">
        <f>(1000*0.11*(Calc!$F$9/(2*BY$1*$A2/(BY$1+$A2))+(68/(0.337*2*BY$1*$A2/(BY$1+$A2)*Calc!$F$7/(BY$1/1000*$A2/1000*10.76))))^0.25*Calc!$F$11*(Calc!$F$7/(BY$1/1000*$A2/1000*10.76)*0.00508)^2)/(4*BY$1*$A2/(BY$1+$A2))</f>
        <v>2.9530361201888228E-6</v>
      </c>
      <c r="BZ2" s="3">
        <f>(1000*0.11*(Calc!$F$9/(2*BZ$1*$A2/(BZ$1+$A2))+(68/(0.337*2*BZ$1*$A2/(BZ$1+$A2)*Calc!$F$7/(BZ$1/1000*$A2/1000*10.76))))^0.25*Calc!$F$11*(Calc!$F$7/(BZ$1/1000*$A2/1000*10.76)*0.00508)^2)/(4*BZ$1*$A2/(BZ$1+$A2))</f>
        <v>2.8596178536142462E-6</v>
      </c>
      <c r="CA2" s="3">
        <f>(1000*0.11*(Calc!$F$9/(2*CA$1*$A2/(CA$1+$A2))+(68/(0.337*2*CA$1*$A2/(CA$1+$A2)*Calc!$F$7/(CA$1/1000*$A2/1000*10.76))))^0.25*Calc!$F$11*(Calc!$F$7/(CA$1/1000*$A2/1000*10.76)*0.00508)^2)/(4*CA$1*$A2/(CA$1+$A2))</f>
        <v>2.7704467636415839E-6</v>
      </c>
      <c r="CB2" s="3">
        <f>(1000*0.11*(Calc!$F$9/(2*CB$1*$A2/(CB$1+$A2))+(68/(0.337*2*CB$1*$A2/(CB$1+$A2)*Calc!$F$7/(CB$1/1000*$A2/1000*10.76))))^0.25*Calc!$F$11*(Calc!$F$7/(CB$1/1000*$A2/1000*10.76)*0.00508)^2)/(4*CB$1*$A2/(CB$1+$A2))</f>
        <v>2.6852750528873336E-6</v>
      </c>
      <c r="CC2" s="3">
        <f>(1000*0.11*(Calc!$F$9/(2*CC$1*$A2/(CC$1+$A2))+(68/(0.337*2*CC$1*$A2/(CC$1+$A2)*Calc!$F$7/(CC$1/1000*$A2/1000*10.76))))^0.25*Calc!$F$11*(Calc!$F$7/(CC$1/1000*$A2/1000*10.76)*0.00508)^2)/(4*CC$1*$A2/(CC$1+$A2))</f>
        <v>2.6038724198933159E-6</v>
      </c>
      <c r="CD2" s="3">
        <f>(1000*0.11*(Calc!$F$9/(2*CD$1*$A2/(CD$1+$A2))+(68/(0.337*2*CD$1*$A2/(CD$1+$A2)*Calc!$F$7/(CD$1/1000*$A2/1000*10.76))))^0.25*Calc!$F$11*(Calc!$F$7/(CD$1/1000*$A2/1000*10.76)*0.00508)^2)/(4*CD$1*$A2/(CD$1+$A2))</f>
        <v>2.5260246175268823E-6</v>
      </c>
      <c r="CE2" s="3">
        <f>(1000*0.11*(Calc!$F$9/(2*CE$1*$A2/(CE$1+$A2))+(68/(0.337*2*CE$1*$A2/(CE$1+$A2)*Calc!$F$7/(CE$1/1000*$A2/1000*10.76))))^0.25*Calc!$F$11*(Calc!$F$7/(CE$1/1000*$A2/1000*10.76)*0.00508)^2)/(4*CE$1*$A2/(CE$1+$A2))</f>
        <v>2.4515321465952644E-6</v>
      </c>
      <c r="CF2" s="3">
        <f>(1000*0.11*(Calc!$F$9/(2*CF$1*$A2/(CF$1+$A2))+(68/(0.337*2*CF$1*$A2/(CF$1+$A2)*Calc!$F$7/(CF$1/1000*$A2/1000*10.76))))^0.25*Calc!$F$11*(Calc!$F$7/(CF$1/1000*$A2/1000*10.76)*0.00508)^2)/(4*CF$1*$A2/(CF$1+$A2))</f>
        <v>2.3802090704970539E-6</v>
      </c>
      <c r="CG2" s="3">
        <f>(1000*0.11*(Calc!$F$9/(2*CG$1*$A2/(CG$1+$A2))+(68/(0.337*2*CG$1*$A2/(CG$1+$A2)*Calc!$F$7/(CG$1/1000*$A2/1000*10.76))))^0.25*Calc!$F$11*(Calc!$F$7/(CG$1/1000*$A2/1000*10.76)*0.00508)^2)/(4*CG$1*$A2/(CG$1+$A2))</f>
        <v>2.3118819383724969E-6</v>
      </c>
      <c r="CH2" s="3">
        <f>(1000*0.11*(Calc!$F$9/(2*CH$1*$A2/(CH$1+$A2))+(68/(0.337*2*CH$1*$A2/(CH$1+$A2)*Calc!$F$7/(CH$1/1000*$A2/1000*10.76))))^0.25*Calc!$F$11*(Calc!$F$7/(CH$1/1000*$A2/1000*10.76)*0.00508)^2)/(4*CH$1*$A2/(CH$1+$A2))</f>
        <v>2.2463888056465667E-6</v>
      </c>
      <c r="CI2" s="3">
        <f>(1000*0.11*(Calc!$F$9/(2*CI$1*$A2/(CI$1+$A2))+(68/(0.337*2*CI$1*$A2/(CI$1+$A2)*Calc!$F$7/(CI$1/1000*$A2/1000*10.76))))^0.25*Calc!$F$11*(Calc!$F$7/(CI$1/1000*$A2/1000*10.76)*0.00508)^2)/(4*CI$1*$A2/(CI$1+$A2))</f>
        <v>2.1835783421124167E-6</v>
      </c>
      <c r="CJ2" s="3">
        <f>(1000*0.11*(Calc!$F$9/(2*CJ$1*$A2/(CJ$1+$A2))+(68/(0.337*2*CJ$1*$A2/(CJ$1+$A2)*Calc!$F$7/(CJ$1/1000*$A2/1000*10.76))))^0.25*Calc!$F$11*(Calc!$F$7/(CJ$1/1000*$A2/1000*10.76)*0.00508)^2)/(4*CJ$1*$A2/(CJ$1+$A2))</f>
        <v>2.1233090188023134E-6</v>
      </c>
      <c r="CK2" s="3">
        <f>(1000*0.11*(Calc!$F$9/(2*CK$1*$A2/(CK$1+$A2))+(68/(0.337*2*CK$1*$A2/(CK$1+$A2)*Calc!$F$7/(CK$1/1000*$A2/1000*10.76))))^0.25*Calc!$F$11*(Calc!$F$7/(CK$1/1000*$A2/1000*10.76)*0.00508)^2)/(4*CK$1*$A2/(CK$1+$A2))</f>
        <v>2.0654483658586091E-6</v>
      </c>
      <c r="CL2" s="3">
        <f>(1000*0.11*(Calc!$F$9/(2*CL$1*$A2/(CL$1+$A2))+(68/(0.337*2*CL$1*$A2/(CL$1+$A2)*Calc!$F$7/(CL$1/1000*$A2/1000*10.76))))^0.25*Calc!$F$11*(Calc!$F$7/(CL$1/1000*$A2/1000*10.76)*0.00508)^2)/(4*CL$1*$A2/(CL$1+$A2))</f>
        <v>2.0098722944666788E-6</v>
      </c>
      <c r="CM2" s="3">
        <f>(1000*0.11*(Calc!$F$9/(2*CM$1*$A2/(CM$1+$A2))+(68/(0.337*2*CM$1*$A2/(CM$1+$A2)*Calc!$F$7/(CM$1/1000*$A2/1000*10.76))))^0.25*Calc!$F$11*(Calc!$F$7/(CM$1/1000*$A2/1000*10.76)*0.00508)^2)/(4*CM$1*$A2/(CM$1+$A2))</f>
        <v>1.9564644766599459E-6</v>
      </c>
      <c r="CN2" s="3">
        <f>(1000*0.11*(Calc!$F$9/(2*CN$1*$A2/(CN$1+$A2))+(68/(0.337*2*CN$1*$A2/(CN$1+$A2)*Calc!$F$7/(CN$1/1000*$A2/1000*10.76))))^0.25*Calc!$F$11*(Calc!$F$7/(CN$1/1000*$A2/1000*10.76)*0.00508)^2)/(4*CN$1*$A2/(CN$1+$A2))</f>
        <v>1.9051157774672896E-6</v>
      </c>
      <c r="CO2" s="3">
        <f>(1000*0.11*(Calc!$F$9/(2*CO$1*$A2/(CO$1+$A2))+(68/(0.337*2*CO$1*$A2/(CO$1+$A2)*Calc!$F$7/(CO$1/1000*$A2/1000*10.76))))^0.25*Calc!$F$11*(Calc!$F$7/(CO$1/1000*$A2/1000*10.76)*0.00508)^2)/(4*CO$1*$A2/(CO$1+$A2))</f>
        <v>1.8557237344564417E-6</v>
      </c>
      <c r="CP2" s="3">
        <f>(1000*0.11*(Calc!$F$9/(2*CP$1*$A2/(CP$1+$A2))+(68/(0.337*2*CP$1*$A2/(CP$1+$A2)*Calc!$F$7/(CP$1/1000*$A2/1000*10.76))))^0.25*Calc!$F$11*(Calc!$F$7/(CP$1/1000*$A2/1000*10.76)*0.00508)^2)/(4*CP$1*$A2/(CP$1+$A2))</f>
        <v>1.8081920802430531E-6</v>
      </c>
      <c r="CQ2" s="3">
        <f>(1000*0.11*(Calc!$F$9/(2*CQ$1*$A2/(CQ$1+$A2))+(68/(0.337*2*CQ$1*$A2/(CQ$1+$A2)*Calc!$F$7/(CQ$1/1000*$A2/1000*10.76))))^0.25*Calc!$F$11*(Calc!$F$7/(CQ$1/1000*$A2/1000*10.76)*0.00508)^2)/(4*CQ$1*$A2/(CQ$1+$A2))</f>
        <v>1.7624303039924545E-6</v>
      </c>
      <c r="CR2" s="3">
        <f>(1000*0.11*(Calc!$F$9/(2*CR$1*$A2/(CR$1+$A2))+(68/(0.337*2*CR$1*$A2/(CR$1+$A2)*Calc!$F$7/(CR$1/1000*$A2/1000*10.76))))^0.25*Calc!$F$11*(Calc!$F$7/(CR$1/1000*$A2/1000*10.76)*0.00508)^2)/(4*CR$1*$A2/(CR$1+$A2))</f>
        <v>1.7183532483468959E-6</v>
      </c>
      <c r="CS2" s="3">
        <f>(1000*0.11*(Calc!$F$9/(2*CS$1*$A2/(CS$1+$A2))+(68/(0.337*2*CS$1*$A2/(CS$1+$A2)*Calc!$F$7/(CS$1/1000*$A2/1000*10.76))))^0.25*Calc!$F$11*(Calc!$F$7/(CS$1/1000*$A2/1000*10.76)*0.00508)^2)/(4*CS$1*$A2/(CS$1+$A2))</f>
        <v>1.6758807385715117E-6</v>
      </c>
      <c r="CT2" s="3">
        <f>(1000*0.11*(Calc!$F$9/(2*CT$1*$A2/(CT$1+$A2))+(68/(0.337*2*CT$1*$A2/(CT$1+$A2)*Calc!$F$7/(CT$1/1000*$A2/1000*10.76))))^0.25*Calc!$F$11*(Calc!$F$7/(CT$1/1000*$A2/1000*10.76)*0.00508)^2)/(4*CT$1*$A2/(CT$1+$A2))</f>
        <v>1.6349372410329787E-6</v>
      </c>
      <c r="CU2" s="3">
        <f>(1000*0.11*(Calc!$F$9/(2*CU$1*$A2/(CU$1+$A2))+(68/(0.337*2*CU$1*$A2/(CU$1+$A2)*Calc!$F$7/(CU$1/1000*$A2/1000*10.76))))^0.25*Calc!$F$11*(Calc!$F$7/(CU$1/1000*$A2/1000*10.76)*0.00508)^2)/(4*CU$1*$A2/(CU$1+$A2))</f>
        <v>1.595451548410483E-6</v>
      </c>
      <c r="CV2" s="3">
        <f>(1000*0.11*(Calc!$F$9/(2*CV$1*$A2/(CV$1+$A2))+(68/(0.337*2*CV$1*$A2/(CV$1+$A2)*Calc!$F$7/(CV$1/1000*$A2/1000*10.76))))^0.25*Calc!$F$11*(Calc!$F$7/(CV$1/1000*$A2/1000*10.76)*0.00508)^2)/(4*CV$1*$A2/(CV$1+$A2))</f>
        <v>1.5573564892933673E-6</v>
      </c>
      <c r="CW2" s="3">
        <f>(1000*0.11*(Calc!$F$9/(2*CW$1*$A2/(CW$1+$A2))+(68/(0.337*2*CW$1*$A2/(CW$1+$A2)*Calc!$F$7/(CW$1/1000*$A2/1000*10.76))))^0.25*Calc!$F$11*(Calc!$F$7/(CW$1/1000*$A2/1000*10.76)*0.00508)^2)/(4*CW$1*$A2/(CW$1+$A2))</f>
        <v>1.5205886600473041E-6</v>
      </c>
      <c r="CX2" s="3">
        <f>(1000*0.11*(Calc!$F$9/(2*CX$1*$A2/(CX$1+$A2))+(68/(0.337*2*CX$1*$A2/(CX$1+$A2)*Calc!$F$7/(CX$1/1000*$A2/1000*10.76))))^0.25*Calc!$F$11*(Calc!$F$7/(CX$1/1000*$A2/1000*10.76)*0.00508)^2)/(4*CX$1*$A2/(CX$1+$A2))</f>
        <v>1.4850881770342243E-6</v>
      </c>
      <c r="CY2" s="6">
        <f>FORECAST($CY$1,INDEX(B2:CX2,MATCH($CY$1,$B$1:$CX$1,1)):INDEX(B2:CX2,MATCH($CY$1,$B$1:$CX$1,1)+1),INDEX($B$1:$CX$1,MATCH($CY$1,$B$1:$CX$1,1)):INDEX($B$1:$CX$1,MATCH($CY$1,$B$1:$CX$1,1)+1))</f>
        <v>5.5060751980899759E-3</v>
      </c>
    </row>
    <row r="3" spans="1:104">
      <c r="A3" s="3">
        <v>4950</v>
      </c>
      <c r="B3" s="3">
        <f>(1000*0.11*(Calc!$F$9/(2*B$1*$A3/(B$1+$A3))+(68/(0.337*2*B$1*$A3/(B$1+$A3)*Calc!$F$7/(B$1/1000*$A3/1000*10.76))))^0.25*Calc!$F$11*(Calc!$F$7/(B$1/1000*$A3/1000*10.76)*0.00508)^2)/(4*B$1*$A3/(B$1+$A3))</f>
        <v>0.70024288778520039</v>
      </c>
      <c r="C3" s="3">
        <f>(1000*0.11*(Calc!$F$9/(2*C$1*$A3/(C$1+$A3))+(68/(0.337*2*C$1*$A3/(C$1+$A3)*Calc!$F$7/(C$1/1000*$A3/1000*10.76))))^0.25*Calc!$F$11*(Calc!$F$7/(C$1/1000*$A3/1000*10.76)*0.00508)^2)/(4*C$1*$A3/(C$1+$A3))</f>
        <v>8.6102567920542272E-2</v>
      </c>
      <c r="D3" s="3">
        <f>(1000*0.11*(Calc!$F$9/(2*D$1*$A3/(D$1+$A3))+(68/(0.337*2*D$1*$A3/(D$1+$A3)*Calc!$F$7/(D$1/1000*$A3/1000*10.76))))^0.25*Calc!$F$11*(Calc!$F$7/(D$1/1000*$A3/1000*10.76)*0.00508)^2)/(4*D$1*$A3/(D$1+$A3))</f>
        <v>2.5560257417113725E-2</v>
      </c>
      <c r="E3" s="3">
        <f>(1000*0.11*(Calc!$F$9/(2*E$1*$A3/(E$1+$A3))+(68/(0.337*2*E$1*$A3/(E$1+$A3)*Calc!$F$7/(E$1/1000*$A3/1000*10.76))))^0.25*Calc!$F$11*(Calc!$F$7/(E$1/1000*$A3/1000*10.76)*0.00508)^2)/(4*E$1*$A3/(E$1+$A3))</f>
        <v>1.0856998209629971E-2</v>
      </c>
      <c r="F3" s="3">
        <f>(1000*0.11*(Calc!$F$9/(2*F$1*$A3/(F$1+$A3))+(68/(0.337*2*F$1*$A3/(F$1+$A3)*Calc!$F$7/(F$1/1000*$A3/1000*10.76))))^0.25*Calc!$F$11*(Calc!$F$7/(F$1/1000*$A3/1000*10.76)*0.00508)^2)/(4*F$1*$A3/(F$1+$A3))</f>
        <v>5.6078841062514552E-3</v>
      </c>
      <c r="G3" s="3">
        <f>(1000*0.11*(Calc!$F$9/(2*G$1*$A3/(G$1+$A3))+(68/(0.337*2*G$1*$A3/(G$1+$A3)*Calc!$F$7/(G$1/1000*$A3/1000*10.76))))^0.25*Calc!$F$11*(Calc!$F$7/(G$1/1000*$A3/1000*10.76)*0.00508)^2)/(4*G$1*$A3/(G$1+$A3))</f>
        <v>3.2770960529397391E-3</v>
      </c>
      <c r="H3" s="3">
        <f>(1000*0.11*(Calc!$F$9/(2*H$1*$A3/(H$1+$A3))+(68/(0.337*2*H$1*$A3/(H$1+$A3)*Calc!$F$7/(H$1/1000*$A3/1000*10.76))))^0.25*Calc!$F$11*(Calc!$F$7/(H$1/1000*$A3/1000*10.76)*0.00508)^2)/(4*H$1*$A3/(H$1+$A3))</f>
        <v>2.0849842792215758E-3</v>
      </c>
      <c r="I3" s="3">
        <f>(1000*0.11*(Calc!$F$9/(2*I$1*$A3/(I$1+$A3))+(68/(0.337*2*I$1*$A3/(I$1+$A3)*Calc!$F$7/(I$1/1000*$A3/1000*10.76))))^0.25*Calc!$F$11*(Calc!$F$7/(I$1/1000*$A3/1000*10.76)*0.00508)^2)/(4*I$1*$A3/(I$1+$A3))</f>
        <v>1.4115706932308607E-3</v>
      </c>
      <c r="J3" s="3">
        <f>(1000*0.11*(Calc!$F$9/(2*J$1*$A3/(J$1+$A3))+(68/(0.337*2*J$1*$A3/(J$1+$A3)*Calc!$F$7/(J$1/1000*$A3/1000*10.76))))^0.25*Calc!$F$11*(Calc!$F$7/(J$1/1000*$A3/1000*10.76)*0.00508)^2)/(4*J$1*$A3/(J$1+$A3))</f>
        <v>1.0020457030768478E-3</v>
      </c>
      <c r="K3" s="3">
        <f>(1000*0.11*(Calc!$F$9/(2*K$1*$A3/(K$1+$A3))+(68/(0.337*2*K$1*$A3/(K$1+$A3)*Calc!$F$7/(K$1/1000*$A3/1000*10.76))))^0.25*Calc!$F$11*(Calc!$F$7/(K$1/1000*$A3/1000*10.76)*0.00508)^2)/(4*K$1*$A3/(K$1+$A3))</f>
        <v>7.3839946829964292E-4</v>
      </c>
      <c r="L3" s="3">
        <f>(1000*0.11*(Calc!$F$9/(2*L$1*$A3/(L$1+$A3))+(68/(0.337*2*L$1*$A3/(L$1+$A3)*Calc!$F$7/(L$1/1000*$A3/1000*10.76))))^0.25*Calc!$F$11*(Calc!$F$7/(L$1/1000*$A3/1000*10.76)*0.00508)^2)/(4*L$1*$A3/(L$1+$A3))</f>
        <v>5.6079312716858466E-4</v>
      </c>
      <c r="M3" s="3">
        <f>(1000*0.11*(Calc!$F$9/(2*M$1*$A3/(M$1+$A3))+(68/(0.337*2*M$1*$A3/(M$1+$A3)*Calc!$F$7/(M$1/1000*$A3/1000*10.76))))^0.25*Calc!$F$11*(Calc!$F$7/(M$1/1000*$A3/1000*10.76)*0.00508)^2)/(4*M$1*$A3/(M$1+$A3))</f>
        <v>4.3664220973091698E-4</v>
      </c>
      <c r="N3" s="3">
        <f>(1000*0.11*(Calc!$F$9/(2*N$1*$A3/(N$1+$A3))+(68/(0.337*2*N$1*$A3/(N$1+$A3)*Calc!$F$7/(N$1/1000*$A3/1000*10.76))))^0.25*Calc!$F$11*(Calc!$F$7/(N$1/1000*$A3/1000*10.76)*0.00508)^2)/(4*N$1*$A3/(N$1+$A3))</f>
        <v>3.4715080302663033E-4</v>
      </c>
      <c r="O3" s="3">
        <f>(1000*0.11*(Calc!$F$9/(2*O$1*$A3/(O$1+$A3))+(68/(0.337*2*O$1*$A3/(O$1+$A3)*Calc!$F$7/(O$1/1000*$A3/1000*10.76))))^0.25*Calc!$F$11*(Calc!$F$7/(O$1/1000*$A3/1000*10.76)*0.00508)^2)/(4*O$1*$A3/(O$1+$A3))</f>
        <v>2.8094836160122021E-4</v>
      </c>
      <c r="P3" s="3">
        <f>(1000*0.11*(Calc!$F$9/(2*P$1*$A3/(P$1+$A3))+(68/(0.337*2*P$1*$A3/(P$1+$A3)*Calc!$F$7/(P$1/1000*$A3/1000*10.76))))^0.25*Calc!$F$11*(Calc!$F$7/(P$1/1000*$A3/1000*10.76)*0.00508)^2)/(4*P$1*$A3/(P$1+$A3))</f>
        <v>2.3087571392942032E-4</v>
      </c>
      <c r="Q3" s="3">
        <f>(1000*0.11*(Calc!$F$9/(2*Q$1*$A3/(Q$1+$A3))+(68/(0.337*2*Q$1*$A3/(Q$1+$A3)*Calc!$F$7/(Q$1/1000*$A3/1000*10.76))))^0.25*Calc!$F$11*(Calc!$F$7/(Q$1/1000*$A3/1000*10.76)*0.00508)^2)/(4*Q$1*$A3/(Q$1+$A3))</f>
        <v>1.9226900205906872E-4</v>
      </c>
      <c r="R3" s="3">
        <f>(1000*0.11*(Calc!$F$9/(2*R$1*$A3/(R$1+$A3))+(68/(0.337*2*R$1*$A3/(R$1+$A3)*Calc!$F$7/(R$1/1000*$A3/1000*10.76))))^0.25*Calc!$F$11*(Calc!$F$7/(R$1/1000*$A3/1000*10.76)*0.00508)^2)/(4*R$1*$A3/(R$1+$A3))</f>
        <v>1.6199927579850314E-4</v>
      </c>
      <c r="S3" s="3">
        <f>(1000*0.11*(Calc!$F$9/(2*S$1*$A3/(S$1+$A3))+(68/(0.337*2*S$1*$A3/(S$1+$A3)*Calc!$F$7/(S$1/1000*$A3/1000*10.76))))^0.25*Calc!$F$11*(Calc!$F$7/(S$1/1000*$A3/1000*10.76)*0.00508)^2)/(4*S$1*$A3/(S$1+$A3))</f>
        <v>1.3791283145310441E-4</v>
      </c>
      <c r="T3" s="3">
        <f>(1000*0.11*(Calc!$F$9/(2*T$1*$A3/(T$1+$A3))+(68/(0.337*2*T$1*$A3/(T$1+$A3)*Calc!$F$7/(T$1/1000*$A3/1000*10.76))))^0.25*Calc!$F$11*(Calc!$F$7/(T$1/1000*$A3/1000*10.76)*0.00508)^2)/(4*T$1*$A3/(T$1+$A3))</f>
        <v>1.1849342952841027E-4</v>
      </c>
      <c r="U3" s="3">
        <f>(1000*0.11*(Calc!$F$9/(2*U$1*$A3/(U$1+$A3))+(68/(0.337*2*U$1*$A3/(U$1+$A3)*Calc!$F$7/(U$1/1000*$A3/1000*10.76))))^0.25*Calc!$F$11*(Calc!$F$7/(U$1/1000*$A3/1000*10.76)*0.00508)^2)/(4*U$1*$A3/(U$1+$A3))</f>
        <v>1.0265205494808241E-4</v>
      </c>
      <c r="V3" s="3">
        <f>(1000*0.11*(Calc!$F$9/(2*V$1*$A3/(V$1+$A3))+(68/(0.337*2*V$1*$A3/(V$1+$A3)*Calc!$F$7/(V$1/1000*$A3/1000*10.76))))^0.25*Calc!$F$11*(Calc!$F$7/(V$1/1000*$A3/1000*10.76)*0.00508)^2)/(4*V$1*$A3/(V$1+$A3))</f>
        <v>8.9592450572510826E-5</v>
      </c>
      <c r="W3" s="3">
        <f>(1000*0.11*(Calc!$F$9/(2*W$1*$A3/(W$1+$A3))+(68/(0.337*2*W$1*$A3/(W$1+$A3)*Calc!$F$7/(W$1/1000*$A3/1000*10.76))))^0.25*Calc!$F$11*(Calc!$F$7/(W$1/1000*$A3/1000*10.76)*0.00508)^2)/(4*W$1*$A3/(W$1+$A3))</f>
        <v>7.8723003194720623E-5</v>
      </c>
      <c r="X3" s="3">
        <f>(1000*0.11*(Calc!$F$9/(2*X$1*$A3/(X$1+$A3))+(68/(0.337*2*X$1*$A3/(X$1+$A3)*Calc!$F$7/(X$1/1000*$A3/1000*10.76))))^0.25*Calc!$F$11*(Calc!$F$7/(X$1/1000*$A3/1000*10.76)*0.00508)^2)/(4*X$1*$A3/(X$1+$A3))</f>
        <v>6.9597734294242304E-5</v>
      </c>
      <c r="Y3" s="3">
        <f>(1000*0.11*(Calc!$F$9/(2*Y$1*$A3/(Y$1+$A3))+(68/(0.337*2*Y$1*$A3/(Y$1+$A3)*Calc!$F$7/(Y$1/1000*$A3/1000*10.76))))^0.25*Calc!$F$11*(Calc!$F$7/(Y$1/1000*$A3/1000*10.76)*0.00508)^2)/(4*Y$1*$A3/(Y$1+$A3))</f>
        <v>6.1875999262400093E-5</v>
      </c>
      <c r="Z3" s="3">
        <f>(1000*0.11*(Calc!$F$9/(2*Z$1*$A3/(Z$1+$A3))+(68/(0.337*2*Z$1*$A3/(Z$1+$A3)*Calc!$F$7/(Z$1/1000*$A3/1000*10.76))))^0.25*Calc!$F$11*(Calc!$F$7/(Z$1/1000*$A3/1000*10.76)*0.00508)^2)/(4*Z$1*$A3/(Z$1+$A3))</f>
        <v>5.5294469882841684E-5</v>
      </c>
      <c r="AA3" s="3">
        <f>(1000*0.11*(Calc!$F$9/(2*AA$1*$A3/(AA$1+$A3))+(68/(0.337*2*AA$1*$A3/(AA$1+$A3)*Calc!$F$7/(AA$1/1000*$A3/1000*10.76))))^0.25*Calc!$F$11*(Calc!$F$7/(AA$1/1000*$A3/1000*10.76)*0.00508)^2)/(4*AA$1*$A3/(AA$1+$A3))</f>
        <v>4.9647338178676564E-5</v>
      </c>
      <c r="AB3" s="3">
        <f>(1000*0.11*(Calc!$F$9/(2*AB$1*$A3/(AB$1+$A3))+(68/(0.337*2*AB$1*$A3/(AB$1+$A3)*Calc!$F$7/(AB$1/1000*$A3/1000*10.76))))^0.25*Calc!$F$11*(Calc!$F$7/(AB$1/1000*$A3/1000*10.76)*0.00508)^2)/(4*AB$1*$A3/(AB$1+$A3))</f>
        <v>4.4772120373039116E-5</v>
      </c>
      <c r="AC3" s="3">
        <f>(1000*0.11*(Calc!$F$9/(2*AC$1*$A3/(AC$1+$A3))+(68/(0.337*2*AC$1*$A3/(AC$1+$A3)*Calc!$F$7/(AC$1/1000*$A3/1000*10.76))))^0.25*Calc!$F$11*(Calc!$F$7/(AC$1/1000*$A3/1000*10.76)*0.00508)^2)/(4*AC$1*$A3/(AC$1+$A3))</f>
        <v>4.0539337279882618E-5</v>
      </c>
      <c r="AD3" s="3">
        <f>(1000*0.11*(Calc!$F$9/(2*AD$1*$A3/(AD$1+$A3))+(68/(0.337*2*AD$1*$A3/(AD$1+$A3)*Calc!$F$7/(AD$1/1000*$A3/1000*10.76))))^0.25*Calc!$F$11*(Calc!$F$7/(AD$1/1000*$A3/1000*10.76)*0.00508)^2)/(4*AD$1*$A3/(AD$1+$A3))</f>
        <v>3.6844917944315816E-5</v>
      </c>
      <c r="AE3" s="3">
        <f>(1000*0.11*(Calc!$F$9/(2*AE$1*$A3/(AE$1+$A3))+(68/(0.337*2*AE$1*$A3/(AE$1+$A3)*Calc!$F$7/(AE$1/1000*$A3/1000*10.76))))^0.25*Calc!$F$11*(Calc!$F$7/(AE$1/1000*$A3/1000*10.76)*0.00508)^2)/(4*AE$1*$A3/(AE$1+$A3))</f>
        <v>3.3604542680639391E-5</v>
      </c>
      <c r="AF3" s="3">
        <f>(1000*0.11*(Calc!$F$9/(2*AF$1*$A3/(AF$1+$A3))+(68/(0.337*2*AF$1*$A3/(AF$1+$A3)*Calc!$F$7/(AF$1/1000*$A3/1000*10.76))))^0.25*Calc!$F$11*(Calc!$F$7/(AF$1/1000*$A3/1000*10.76)*0.00508)^2)/(4*AF$1*$A3/(AF$1+$A3))</f>
        <v>3.07493848268678E-5</v>
      </c>
      <c r="AG3" s="3">
        <f>(1000*0.11*(Calc!$F$9/(2*AG$1*$A3/(AG$1+$A3))+(68/(0.337*2*AG$1*$A3/(AG$1+$A3)*Calc!$F$7/(AG$1/1000*$A3/1000*10.76))))^0.25*Calc!$F$11*(Calc!$F$7/(AG$1/1000*$A3/1000*10.76)*0.00508)^2)/(4*AG$1*$A3/(AG$1+$A3))</f>
        <v>2.8222873163642279E-5</v>
      </c>
      <c r="AH3" s="3">
        <f>(1000*0.11*(Calc!$F$9/(2*AH$1*$A3/(AH$1+$A3))+(68/(0.337*2*AH$1*$A3/(AH$1+$A3)*Calc!$F$7/(AH$1/1000*$A3/1000*10.76))))^0.25*Calc!$F$11*(Calc!$F$7/(AH$1/1000*$A3/1000*10.76)*0.00508)^2)/(4*AH$1*$A3/(AH$1+$A3))</f>
        <v>2.5978207298072172E-5</v>
      </c>
      <c r="AI3" s="3">
        <f>(1000*0.11*(Calc!$F$9/(2*AI$1*$A3/(AI$1+$A3))+(68/(0.337*2*AI$1*$A3/(AI$1+$A3)*Calc!$F$7/(AI$1/1000*$A3/1000*10.76))))^0.25*Calc!$F$11*(Calc!$F$7/(AI$1/1000*$A3/1000*10.76)*0.00508)^2)/(4*AI$1*$A3/(AI$1+$A3))</f>
        <v>2.3976434209969611E-5</v>
      </c>
      <c r="AJ3" s="3">
        <f>(1000*0.11*(Calc!$F$9/(2*AJ$1*$A3/(AJ$1+$A3))+(68/(0.337*2*AJ$1*$A3/(AJ$1+$A3)*Calc!$F$7/(AJ$1/1000*$A3/1000*10.76))))^0.25*Calc!$F$11*(Calc!$F$7/(AJ$1/1000*$A3/1000*10.76)*0.00508)^2)/(4*AJ$1*$A3/(AJ$1+$A3))</f>
        <v>2.2184947018014382E-5</v>
      </c>
      <c r="AK3" s="3">
        <f>(1000*0.11*(Calc!$F$9/(2*AK$1*$A3/(AK$1+$A3))+(68/(0.337*2*AK$1*$A3/(AK$1+$A3)*Calc!$F$7/(AK$1/1000*$A3/1000*10.76))))^0.25*Calc!$F$11*(Calc!$F$7/(AK$1/1000*$A3/1000*10.76)*0.00508)^2)/(4*AK$1*$A3/(AK$1+$A3))</f>
        <v>2.0576304274323562E-5</v>
      </c>
      <c r="AL3" s="3">
        <f>(1000*0.11*(Calc!$F$9/(2*AL$1*$A3/(AL$1+$A3))+(68/(0.337*2*AL$1*$A3/(AL$1+$A3)*Calc!$F$7/(AL$1/1000*$A3/1000*10.76))))^0.25*Calc!$F$11*(Calc!$F$7/(AL$1/1000*$A3/1000*10.76)*0.00508)^2)/(4*AL$1*$A3/(AL$1+$A3))</f>
        <v>1.91272946377015E-5</v>
      </c>
      <c r="AM3" s="3">
        <f>(1000*0.11*(Calc!$F$9/(2*AM$1*$A3/(AM$1+$A3))+(68/(0.337*2*AM$1*$A3/(AM$1+$A3)*Calc!$F$7/(AM$1/1000*$A3/1000*10.76))))^0.25*Calc!$F$11*(Calc!$F$7/(AM$1/1000*$A3/1000*10.76)*0.00508)^2)/(4*AM$1*$A3/(AM$1+$A3))</f>
        <v>1.7818190883834968E-5</v>
      </c>
      <c r="AN3" s="3">
        <f>(1000*0.11*(Calc!$F$9/(2*AN$1*$A3/(AN$1+$A3))+(68/(0.337*2*AN$1*$A3/(AN$1+$A3)*Calc!$F$7/(AN$1/1000*$A3/1000*10.76))))^0.25*Calc!$F$11*(Calc!$F$7/(AN$1/1000*$A3/1000*10.76)*0.00508)^2)/(4*AN$1*$A3/(AN$1+$A3))</f>
        <v>1.6632151101414857E-5</v>
      </c>
      <c r="AO3" s="3">
        <f>(1000*0.11*(Calc!$F$9/(2*AO$1*$A3/(AO$1+$A3))+(68/(0.337*2*AO$1*$A3/(AO$1+$A3)*Calc!$F$7/(AO$1/1000*$A3/1000*10.76))))^0.25*Calc!$F$11*(Calc!$F$7/(AO$1/1000*$A3/1000*10.76)*0.00508)^2)/(4*AO$1*$A3/(AO$1+$A3))</f>
        <v>1.5554735114156732E-5</v>
      </c>
      <c r="AP3" s="3">
        <f>(1000*0.11*(Calc!$F$9/(2*AP$1*$A3/(AP$1+$A3))+(68/(0.337*2*AP$1*$A3/(AP$1+$A3)*Calc!$F$7/(AP$1/1000*$A3/1000*10.76))))^0.25*Calc!$F$11*(Calc!$F$7/(AP$1/1000*$A3/1000*10.76)*0.00508)^2)/(4*AP$1*$A3/(AP$1+$A3))</f>
        <v>1.4573511710363741E-5</v>
      </c>
      <c r="AQ3" s="3">
        <f>(1000*0.11*(Calc!$F$9/(2*AQ$1*$A3/(AQ$1+$A3))+(68/(0.337*2*AQ$1*$A3/(AQ$1+$A3)*Calc!$F$7/(AQ$1/1000*$A3/1000*10.76))))^0.25*Calc!$F$11*(Calc!$F$7/(AQ$1/1000*$A3/1000*10.76)*0.00508)^2)/(4*AQ$1*$A3/(AQ$1+$A3))</f>
        <v>1.3677737888636982E-5</v>
      </c>
      <c r="AR3" s="3">
        <f>(1000*0.11*(Calc!$F$9/(2*AR$1*$A3/(AR$1+$A3))+(68/(0.337*2*AR$1*$A3/(AR$1+$A3)*Calc!$F$7/(AR$1/1000*$A3/1000*10.76))))^0.25*Calc!$F$11*(Calc!$F$7/(AR$1/1000*$A3/1000*10.76)*0.00508)^2)/(4*AR$1*$A3/(AR$1+$A3))</f>
        <v>1.2858095559380148E-5</v>
      </c>
      <c r="AS3" s="3">
        <f>(1000*0.11*(Calc!$F$9/(2*AS$1*$A3/(AS$1+$A3))+(68/(0.337*2*AS$1*$A3/(AS$1+$A3)*Calc!$F$7/(AS$1/1000*$A3/1000*10.76))))^0.25*Calc!$F$11*(Calc!$F$7/(AS$1/1000*$A3/1000*10.76)*0.00508)^2)/(4*AS$1*$A3/(AS$1+$A3))</f>
        <v>1.2106474346644904E-5</v>
      </c>
      <c r="AT3" s="3">
        <f>(1000*0.11*(Calc!$F$9/(2*AT$1*$A3/(AT$1+$A3))+(68/(0.337*2*AT$1*$A3/(AT$1+$A3)*Calc!$F$7/(AT$1/1000*$A3/1000*10.76))))^0.25*Calc!$F$11*(Calc!$F$7/(AT$1/1000*$A3/1000*10.76)*0.00508)^2)/(4*AT$1*$A3/(AT$1+$A3))</f>
        <v>1.1415791579502704E-5</v>
      </c>
      <c r="AU3" s="3">
        <f>(1000*0.11*(Calc!$F$9/(2*AU$1*$A3/(AU$1+$A3))+(68/(0.337*2*AU$1*$A3/(AU$1+$A3)*Calc!$F$7/(AU$1/1000*$A3/1000*10.76))))^0.25*Calc!$F$11*(Calc!$F$7/(AU$1/1000*$A3/1000*10.76)*0.00508)^2)/(4*AU$1*$A3/(AU$1+$A3))</f>
        <v>1.0779842439283414E-5</v>
      </c>
      <c r="AV3" s="3">
        <f>(1000*0.11*(Calc!$F$9/(2*AV$1*$A3/(AV$1+$A3))+(68/(0.337*2*AV$1*$A3/(AV$1+$A3)*Calc!$F$7/(AV$1/1000*$A3/1000*10.76))))^0.25*Calc!$F$11*(Calc!$F$7/(AV$1/1000*$A3/1000*10.76)*0.00508)^2)/(4*AV$1*$A3/(AV$1+$A3))</f>
        <v>1.0193174679570205E-5</v>
      </c>
      <c r="AW3" s="3">
        <f>(1000*0.11*(Calc!$F$9/(2*AW$1*$A3/(AW$1+$A3))+(68/(0.337*2*AW$1*$A3/(AW$1+$A3)*Calc!$F$7/(AW$1/1000*$A3/1000*10.76))))^0.25*Calc!$F$11*(Calc!$F$7/(AW$1/1000*$A3/1000*10.76)*0.00508)^2)/(4*AW$1*$A3/(AW$1+$A3))</f>
        <v>9.6509834635137757E-6</v>
      </c>
      <c r="AX3" s="3">
        <f>(1000*0.11*(Calc!$F$9/(2*AX$1*$A3/(AX$1+$A3))+(68/(0.337*2*AX$1*$A3/(AX$1+$A3)*Calc!$F$7/(AX$1/1000*$A3/1000*10.76))))^0.25*Calc!$F$11*(Calc!$F$7/(AX$1/1000*$A3/1000*10.76)*0.00508)^2)/(4*AX$1*$A3/(AX$1+$A3))</f>
        <v>9.1490227447568683E-6</v>
      </c>
      <c r="AY3" s="3">
        <f>(1000*0.11*(Calc!$F$9/(2*AY$1*$A3/(AY$1+$A3))+(68/(0.337*2*AY$1*$A3/(AY$1+$A3)*Calc!$F$7/(AY$1/1000*$A3/1000*10.76))))^0.25*Calc!$F$11*(Calc!$F$7/(AY$1/1000*$A3/1000*10.76)*0.00508)^2)/(4*AY$1*$A3/(AY$1+$A3))</f>
        <v>8.6835303114835215E-6</v>
      </c>
      <c r="AZ3" s="3">
        <f>(1000*0.11*(Calc!$F$9/(2*AZ$1*$A3/(AZ$1+$A3))+(68/(0.337*2*AZ$1*$A3/(AZ$1+$A3)*Calc!$F$7/(AZ$1/1000*$A3/1000*10.76))))^0.25*Calc!$F$11*(Calc!$F$7/(AZ$1/1000*$A3/1000*10.76)*0.00508)^2)/(4*AZ$1*$A3/(AZ$1+$A3))</f>
        <v>8.2511641610019217E-6</v>
      </c>
      <c r="BA3" s="3">
        <f>(1000*0.11*(Calc!$F$9/(2*BA$1*$A3/(BA$1+$A3))+(68/(0.337*2*BA$1*$A3/(BA$1+$A3)*Calc!$F$7/(BA$1/1000*$A3/1000*10.76))))^0.25*Calc!$F$11*(Calc!$F$7/(BA$1/1000*$A3/1000*10.76)*0.00508)^2)/(4*BA$1*$A3/(BA$1+$A3))</f>
        <v>7.8489483074873814E-6</v>
      </c>
      <c r="BB3" s="3">
        <f>(1000*0.11*(Calc!$F$9/(2*BB$1*$A3/(BB$1+$A3))+(68/(0.337*2*BB$1*$A3/(BB$1+$A3)*Calc!$F$7/(BB$1/1000*$A3/1000*10.76))))^0.25*Calc!$F$11*(Calc!$F$7/(BB$1/1000*$A3/1000*10.76)*0.00508)^2)/(4*BB$1*$A3/(BB$1+$A3))</f>
        <v>7.4742264728984926E-6</v>
      </c>
      <c r="BC3" s="3">
        <f>(1000*0.11*(Calc!$F$9/(2*BC$1*$A3/(BC$1+$A3))+(68/(0.337*2*BC$1*$A3/(BC$1+$A3)*Calc!$F$7/(BC$1/1000*$A3/1000*10.76))))^0.25*Calc!$F$11*(Calc!$F$7/(BC$1/1000*$A3/1000*10.76)*0.00508)^2)/(4*BC$1*$A3/(BC$1+$A3))</f>
        <v>7.1246223896453308E-6</v>
      </c>
      <c r="BD3" s="3">
        <f>(1000*0.11*(Calc!$F$9/(2*BD$1*$A3/(BD$1+$A3))+(68/(0.337*2*BD$1*$A3/(BD$1+$A3)*Calc!$F$7/(BD$1/1000*$A3/1000*10.76))))^0.25*Calc!$F$11*(Calc!$F$7/(BD$1/1000*$A3/1000*10.76)*0.00508)^2)/(4*BD$1*$A3/(BD$1+$A3))</f>
        <v>6.7980056679630903E-6</v>
      </c>
      <c r="BE3" s="3">
        <f>(1000*0.11*(Calc!$F$9/(2*BE$1*$A3/(BE$1+$A3))+(68/(0.337*2*BE$1*$A3/(BE$1+$A3)*Calc!$F$7/(BE$1/1000*$A3/1000*10.76))))^0.25*Calc!$F$11*(Calc!$F$7/(BE$1/1000*$A3/1000*10.76)*0.00508)^2)/(4*BE$1*$A3/(BE$1+$A3))</f>
        <v>6.4924623624426312E-6</v>
      </c>
      <c r="BF3" s="3">
        <f>(1000*0.11*(Calc!$F$9/(2*BF$1*$A3/(BF$1+$A3))+(68/(0.337*2*BF$1*$A3/(BF$1+$A3)*Calc!$F$7/(BF$1/1000*$A3/1000*10.76))))^0.25*Calc!$F$11*(Calc!$F$7/(BF$1/1000*$A3/1000*10.76)*0.00508)^2)/(4*BF$1*$A3/(BF$1+$A3))</f>
        <v>6.2062695195885094E-6</v>
      </c>
      <c r="BG3" s="3">
        <f>(1000*0.11*(Calc!$F$9/(2*BG$1*$A3/(BG$1+$A3))+(68/(0.337*2*BG$1*$A3/(BG$1+$A3)*Calc!$F$7/(BG$1/1000*$A3/1000*10.76))))^0.25*Calc!$F$11*(Calc!$F$7/(BG$1/1000*$A3/1000*10.76)*0.00508)^2)/(4*BG$1*$A3/(BG$1+$A3))</f>
        <v>5.9378731084875782E-6</v>
      </c>
      <c r="BH3" s="3">
        <f>(1000*0.11*(Calc!$F$9/(2*BH$1*$A3/(BH$1+$A3))+(68/(0.337*2*BH$1*$A3/(BH$1+$A3)*Calc!$F$7/(BH$1/1000*$A3/1000*10.76))))^0.25*Calc!$F$11*(Calc!$F$7/(BH$1/1000*$A3/1000*10.76)*0.00508)^2)/(4*BH$1*$A3/(BH$1+$A3))</f>
        <v>5.6858688350717308E-6</v>
      </c>
      <c r="BI3" s="3">
        <f>(1000*0.11*(Calc!$F$9/(2*BI$1*$A3/(BI$1+$A3))+(68/(0.337*2*BI$1*$A3/(BI$1+$A3)*Calc!$F$7/(BI$1/1000*$A3/1000*10.76))))^0.25*Calc!$F$11*(Calc!$F$7/(BI$1/1000*$A3/1000*10.76)*0.00508)^2)/(4*BI$1*$A3/(BI$1+$A3))</f>
        <v>5.4489854213005173E-6</v>
      </c>
      <c r="BJ3" s="3">
        <f>(1000*0.11*(Calc!$F$9/(2*BJ$1*$A3/(BJ$1+$A3))+(68/(0.337*2*BJ$1*$A3/(BJ$1+$A3)*Calc!$F$7/(BJ$1/1000*$A3/1000*10.76))))^0.25*Calc!$F$11*(Calc!$F$7/(BJ$1/1000*$A3/1000*10.76)*0.00508)^2)/(4*BJ$1*$A3/(BJ$1+$A3))</f>
        <v>5.226069997240865E-6</v>
      </c>
      <c r="BK3" s="3">
        <f>(1000*0.11*(Calc!$F$9/(2*BK$1*$A3/(BK$1+$A3))+(68/(0.337*2*BK$1*$A3/(BK$1+$A3)*Calc!$F$7/(BK$1/1000*$A3/1000*10.76))))^0.25*Calc!$F$11*(Calc!$F$7/(BK$1/1000*$A3/1000*10.76)*0.00508)^2)/(4*BK$1*$A3/(BK$1+$A3))</f>
        <v>5.0160753091610415E-6</v>
      </c>
      <c r="BL3" s="3">
        <f>(1000*0.11*(Calc!$F$9/(2*BL$1*$A3/(BL$1+$A3))+(68/(0.337*2*BL$1*$A3/(BL$1+$A3)*Calc!$F$7/(BL$1/1000*$A3/1000*10.76))))^0.25*Calc!$F$11*(Calc!$F$7/(BL$1/1000*$A3/1000*10.76)*0.00508)^2)/(4*BL$1*$A3/(BL$1+$A3))</f>
        <v>4.8180484925227383E-6</v>
      </c>
      <c r="BM3" s="3">
        <f>(1000*0.11*(Calc!$F$9/(2*BM$1*$A3/(BM$1+$A3))+(68/(0.337*2*BM$1*$A3/(BM$1+$A3)*Calc!$F$7/(BM$1/1000*$A3/1000*10.76))))^0.25*Calc!$F$11*(Calc!$F$7/(BM$1/1000*$A3/1000*10.76)*0.00508)^2)/(4*BM$1*$A3/(BM$1+$A3))</f>
        <v>4.6311211968629765E-6</v>
      </c>
      <c r="BN3" s="3">
        <f>(1000*0.11*(Calc!$F$9/(2*BN$1*$A3/(BN$1+$A3))+(68/(0.337*2*BN$1*$A3/(BN$1+$A3)*Calc!$F$7/(BN$1/1000*$A3/1000*10.76))))^0.25*Calc!$F$11*(Calc!$F$7/(BN$1/1000*$A3/1000*10.76)*0.00508)^2)/(4*BN$1*$A3/(BN$1+$A3))</f>
        <v>4.4545008813861585E-6</v>
      </c>
      <c r="BO3" s="3">
        <f>(1000*0.11*(Calc!$F$9/(2*BO$1*$A3/(BO$1+$A3))+(68/(0.337*2*BO$1*$A3/(BO$1+$A3)*Calc!$F$7/(BO$1/1000*$A3/1000*10.76))))^0.25*Calc!$F$11*(Calc!$F$7/(BO$1/1000*$A3/1000*10.76)*0.00508)^2)/(4*BO$1*$A3/(BO$1+$A3))</f>
        <v>4.287463126749422E-6</v>
      </c>
      <c r="BP3" s="3">
        <f>(1000*0.11*(Calc!$F$9/(2*BP$1*$A3/(BP$1+$A3))+(68/(0.337*2*BP$1*$A3/(BP$1+$A3)*Calc!$F$7/(BP$1/1000*$A3/1000*10.76))))^0.25*Calc!$F$11*(Calc!$F$7/(BP$1/1000*$A3/1000*10.76)*0.00508)^2)/(4*BP$1*$A3/(BP$1+$A3))</f>
        <v>4.1293448309245761E-6</v>
      </c>
      <c r="BQ3" s="3">
        <f>(1000*0.11*(Calc!$F$9/(2*BQ$1*$A3/(BQ$1+$A3))+(68/(0.337*2*BQ$1*$A3/(BQ$1+$A3)*Calc!$F$7/(BQ$1/1000*$A3/1000*10.76))))^0.25*Calc!$F$11*(Calc!$F$7/(BQ$1/1000*$A3/1000*10.76)*0.00508)^2)/(4*BQ$1*$A3/(BQ$1+$A3))</f>
        <v>3.9795381758912022E-6</v>
      </c>
      <c r="BR3" s="3">
        <f>(1000*0.11*(Calc!$F$9/(2*BR$1*$A3/(BR$1+$A3))+(68/(0.337*2*BR$1*$A3/(BR$1+$A3)*Calc!$F$7/(BR$1/1000*$A3/1000*10.76))))^0.25*Calc!$F$11*(Calc!$F$7/(BR$1/1000*$A3/1000*10.76)*0.00508)^2)/(4*BR$1*$A3/(BR$1+$A3))</f>
        <v>3.8374852678568485E-6</v>
      </c>
      <c r="BS3" s="3">
        <f>(1000*0.11*(Calc!$F$9/(2*BS$1*$A3/(BS$1+$A3))+(68/(0.337*2*BS$1*$A3/(BS$1+$A3)*Calc!$F$7/(BS$1/1000*$A3/1000*10.76))))^0.25*Calc!$F$11*(Calc!$F$7/(BS$1/1000*$A3/1000*10.76)*0.00508)^2)/(4*BS$1*$A3/(BS$1+$A3))</f>
        <v>3.7026733672019159E-6</v>
      </c>
      <c r="BT3" s="3">
        <f>(1000*0.11*(Calc!$F$9/(2*BT$1*$A3/(BT$1+$A3))+(68/(0.337*2*BT$1*$A3/(BT$1+$A3)*Calc!$F$7/(BT$1/1000*$A3/1000*10.76))))^0.25*Calc!$F$11*(Calc!$F$7/(BT$1/1000*$A3/1000*10.76)*0.00508)^2)/(4*BT$1*$A3/(BT$1+$A3))</f>
        <v>3.5746306358110699E-6</v>
      </c>
      <c r="BU3" s="3">
        <f>(1000*0.11*(Calc!$F$9/(2*BU$1*$A3/(BU$1+$A3))+(68/(0.337*2*BU$1*$A3/(BU$1+$A3)*Calc!$F$7/(BU$1/1000*$A3/1000*10.76))))^0.25*Calc!$F$11*(Calc!$F$7/(BU$1/1000*$A3/1000*10.76)*0.00508)^2)/(4*BU$1*$A3/(BU$1+$A3))</f>
        <v>3.4529223392115171E-6</v>
      </c>
      <c r="BV3" s="3">
        <f>(1000*0.11*(Calc!$F$9/(2*BV$1*$A3/(BV$1+$A3))+(68/(0.337*2*BV$1*$A3/(BV$1+$A3)*Calc!$F$7/(BV$1/1000*$A3/1000*10.76))))^0.25*Calc!$F$11*(Calc!$F$7/(BV$1/1000*$A3/1000*10.76)*0.00508)^2)/(4*BV$1*$A3/(BV$1+$A3))</f>
        <v>3.3371474492645985E-6</v>
      </c>
      <c r="BW3" s="3">
        <f>(1000*0.11*(Calc!$F$9/(2*BW$1*$A3/(BW$1+$A3))+(68/(0.337*2*BW$1*$A3/(BW$1+$A3)*Calc!$F$7/(BW$1/1000*$A3/1000*10.76))))^0.25*Calc!$F$11*(Calc!$F$7/(BW$1/1000*$A3/1000*10.76)*0.00508)^2)/(4*BW$1*$A3/(BW$1+$A3))</f>
        <v>3.2269356002779568E-6</v>
      </c>
      <c r="BX3" s="3">
        <f>(1000*0.11*(Calc!$F$9/(2*BX$1*$A3/(BX$1+$A3))+(68/(0.337*2*BX$1*$A3/(BX$1+$A3)*Calc!$F$7/(BX$1/1000*$A3/1000*10.76))))^0.25*Calc!$F$11*(Calc!$F$7/(BX$1/1000*$A3/1000*10.76)*0.00508)^2)/(4*BX$1*$A3/(BX$1+$A3))</f>
        <v>3.1219443575089347E-6</v>
      </c>
      <c r="BY3" s="3">
        <f>(1000*0.11*(Calc!$F$9/(2*BY$1*$A3/(BY$1+$A3))+(68/(0.337*2*BY$1*$A3/(BY$1+$A3)*Calc!$F$7/(BY$1/1000*$A3/1000*10.76))))^0.25*Calc!$F$11*(Calc!$F$7/(BY$1/1000*$A3/1000*10.76)*0.00508)^2)/(4*BY$1*$A3/(BY$1+$A3))</f>
        <v>3.0218567622729605E-6</v>
      </c>
      <c r="BZ3" s="3">
        <f>(1000*0.11*(Calc!$F$9/(2*BZ$1*$A3/(BZ$1+$A3))+(68/(0.337*2*BZ$1*$A3/(BZ$1+$A3)*Calc!$F$7/(BZ$1/1000*$A3/1000*10.76))))^0.25*Calc!$F$11*(Calc!$F$7/(BZ$1/1000*$A3/1000*10.76)*0.00508)^2)/(4*BZ$1*$A3/(BZ$1+$A3))</f>
        <v>2.9263791223841374E-6</v>
      </c>
      <c r="CA3" s="3">
        <f>(1000*0.11*(Calc!$F$9/(2*CA$1*$A3/(CA$1+$A3))+(68/(0.337*2*CA$1*$A3/(CA$1+$A3)*Calc!$F$7/(CA$1/1000*$A3/1000*10.76))))^0.25*Calc!$F$11*(Calc!$F$7/(CA$1/1000*$A3/1000*10.76)*0.00508)^2)/(4*CA$1*$A3/(CA$1+$A3))</f>
        <v>2.835239020548827E-6</v>
      </c>
      <c r="CB3" s="3">
        <f>(1000*0.11*(Calc!$F$9/(2*CB$1*$A3/(CB$1+$A3))+(68/(0.337*2*CB$1*$A3/(CB$1+$A3)*Calc!$F$7/(CB$1/1000*$A3/1000*10.76))))^0.25*Calc!$F$11*(Calc!$F$7/(CB$1/1000*$A3/1000*10.76)*0.00508)^2)/(4*CB$1*$A3/(CB$1+$A3))</f>
        <v>2.7481835166984195E-6</v>
      </c>
      <c r="CC3" s="3">
        <f>(1000*0.11*(Calc!$F$9/(2*CC$1*$A3/(CC$1+$A3))+(68/(0.337*2*CC$1*$A3/(CC$1+$A3)*Calc!$F$7/(CC$1/1000*$A3/1000*10.76))))^0.25*Calc!$F$11*(Calc!$F$7/(CC$1/1000*$A3/1000*10.76)*0.00508)^2)/(4*CC$1*$A3/(CC$1+$A3))</f>
        <v>2.664977523162354E-6</v>
      </c>
      <c r="CD3" s="3">
        <f>(1000*0.11*(Calc!$F$9/(2*CD$1*$A3/(CD$1+$A3))+(68/(0.337*2*CD$1*$A3/(CD$1+$A3)*Calc!$F$7/(CD$1/1000*$A3/1000*10.76))))^0.25*Calc!$F$11*(Calc!$F$7/(CD$1/1000*$A3/1000*10.76)*0.00508)^2)/(4*CD$1*$A3/(CD$1+$A3))</f>
        <v>2.5854023341115928E-6</v>
      </c>
      <c r="CE3" s="3">
        <f>(1000*0.11*(Calc!$F$9/(2*CE$1*$A3/(CE$1+$A3))+(68/(0.337*2*CE$1*$A3/(CE$1+$A3)*Calc!$F$7/(CE$1/1000*$A3/1000*10.76))))^0.25*Calc!$F$11*(Calc!$F$7/(CE$1/1000*$A3/1000*10.76)*0.00508)^2)/(4*CE$1*$A3/(CE$1+$A3))</f>
        <v>2.5092542929016078E-6</v>
      </c>
      <c r="CF3" s="3">
        <f>(1000*0.11*(Calc!$F$9/(2*CF$1*$A3/(CF$1+$A3))+(68/(0.337*2*CF$1*$A3/(CF$1+$A3)*Calc!$F$7/(CF$1/1000*$A3/1000*10.76))))^0.25*Calc!$F$11*(Calc!$F$7/(CF$1/1000*$A3/1000*10.76)*0.00508)^2)/(4*CF$1*$A3/(CF$1+$A3))</f>
        <v>2.4363435828588696E-6</v>
      </c>
      <c r="CG3" s="3">
        <f>(1000*0.11*(Calc!$F$9/(2*CG$1*$A3/(CG$1+$A3))+(68/(0.337*2*CG$1*$A3/(CG$1+$A3)*Calc!$F$7/(CG$1/1000*$A3/1000*10.76))))^0.25*Calc!$F$11*(Calc!$F$7/(CG$1/1000*$A3/1000*10.76)*0.00508)^2)/(4*CG$1*$A3/(CG$1+$A3))</f>
        <v>2.3664931287255915E-6</v>
      </c>
      <c r="CH3" s="3">
        <f>(1000*0.11*(Calc!$F$9/(2*CH$1*$A3/(CH$1+$A3))+(68/(0.337*2*CH$1*$A3/(CH$1+$A3)*Calc!$F$7/(CH$1/1000*$A3/1000*10.76))))^0.25*Calc!$F$11*(Calc!$F$7/(CH$1/1000*$A3/1000*10.76)*0.00508)^2)/(4*CH$1*$A3/(CH$1+$A3))</f>
        <v>2.2995375974376696E-6</v>
      </c>
      <c r="CI3" s="3">
        <f>(1000*0.11*(Calc!$F$9/(2*CI$1*$A3/(CI$1+$A3))+(68/(0.337*2*CI$1*$A3/(CI$1+$A3)*Calc!$F$7/(CI$1/1000*$A3/1000*10.76))))^0.25*Calc!$F$11*(Calc!$F$7/(CI$1/1000*$A3/1000*10.76)*0.00508)^2)/(4*CI$1*$A3/(CI$1+$A3))</f>
        <v>2.2353224881890352E-6</v>
      </c>
      <c r="CJ3" s="3">
        <f>(1000*0.11*(Calc!$F$9/(2*CJ$1*$A3/(CJ$1+$A3))+(68/(0.337*2*CJ$1*$A3/(CJ$1+$A3)*Calc!$F$7/(CJ$1/1000*$A3/1000*10.76))))^0.25*Calc!$F$11*(Calc!$F$7/(CJ$1/1000*$A3/1000*10.76)*0.00508)^2)/(4*CJ$1*$A3/(CJ$1+$A3))</f>
        <v>2.1737033028565557E-6</v>
      </c>
      <c r="CK3" s="3">
        <f>(1000*0.11*(Calc!$F$9/(2*CK$1*$A3/(CK$1+$A3))+(68/(0.337*2*CK$1*$A3/(CK$1+$A3)*Calc!$F$7/(CK$1/1000*$A3/1000*10.76))))^0.25*Calc!$F$11*(Calc!$F$7/(CK$1/1000*$A3/1000*10.76)*0.00508)^2)/(4*CK$1*$A3/(CK$1+$A3))</f>
        <v>2.1145447888440688E-6</v>
      </c>
      <c r="CL3" s="3">
        <f>(1000*0.11*(Calc!$F$9/(2*CL$1*$A3/(CL$1+$A3))+(68/(0.337*2*CL$1*$A3/(CL$1+$A3)*Calc!$F$7/(CL$1/1000*$A3/1000*10.76))))^0.25*Calc!$F$11*(Calc!$F$7/(CL$1/1000*$A3/1000*10.76)*0.00508)^2)/(4*CL$1*$A3/(CL$1+$A3))</f>
        <v>2.0577202472701375E-6</v>
      </c>
      <c r="CM3" s="3">
        <f>(1000*0.11*(Calc!$F$9/(2*CM$1*$A3/(CM$1+$A3))+(68/(0.337*2*CM$1*$A3/(CM$1+$A3)*Calc!$F$7/(CM$1/1000*$A3/1000*10.76))))^0.25*Calc!$F$11*(Calc!$F$7/(CM$1/1000*$A3/1000*10.76)*0.00508)^2)/(4*CM$1*$A3/(CM$1+$A3))</f>
        <v>2.0031109001870042E-6</v>
      </c>
      <c r="CN3" s="3">
        <f>(1000*0.11*(Calc!$F$9/(2*CN$1*$A3/(CN$1+$A3))+(68/(0.337*2*CN$1*$A3/(CN$1+$A3)*Calc!$F$7/(CN$1/1000*$A3/1000*10.76))))^0.25*Calc!$F$11*(Calc!$F$7/(CN$1/1000*$A3/1000*10.76)*0.00508)^2)/(4*CN$1*$A3/(CN$1+$A3))</f>
        <v>1.9506053111913764E-6</v>
      </c>
      <c r="CO3" s="3">
        <f>(1000*0.11*(Calc!$F$9/(2*CO$1*$A3/(CO$1+$A3))+(68/(0.337*2*CO$1*$A3/(CO$1+$A3)*Calc!$F$7/(CO$1/1000*$A3/1000*10.76))))^0.25*Calc!$F$11*(Calc!$F$7/(CO$1/1000*$A3/1000*10.76)*0.00508)^2)/(4*CO$1*$A3/(CO$1+$A3))</f>
        <v>1.9000988543824488E-6</v>
      </c>
      <c r="CP3" s="3">
        <f>(1000*0.11*(Calc!$F$9/(2*CP$1*$A3/(CP$1+$A3))+(68/(0.337*2*CP$1*$A3/(CP$1+$A3)*Calc!$F$7/(CP$1/1000*$A3/1000*10.76))))^0.25*Calc!$F$11*(Calc!$F$7/(CP$1/1000*$A3/1000*10.76)*0.00508)^2)/(4*CP$1*$A3/(CP$1+$A3))</f>
        <v>1.8514932271488022E-6</v>
      </c>
      <c r="CQ3" s="3">
        <f>(1000*0.11*(Calc!$F$9/(2*CQ$1*$A3/(CQ$1+$A3))+(68/(0.337*2*CQ$1*$A3/(CQ$1+$A3)*Calc!$F$7/(CQ$1/1000*$A3/1000*10.76))))^0.25*Calc!$F$11*(Calc!$F$7/(CQ$1/1000*$A3/1000*10.76)*0.00508)^2)/(4*CQ$1*$A3/(CQ$1+$A3))</f>
        <v>1.8046960027322119E-6</v>
      </c>
      <c r="CR3" s="3">
        <f>(1000*0.11*(Calc!$F$9/(2*CR$1*$A3/(CR$1+$A3))+(68/(0.337*2*CR$1*$A3/(CR$1+$A3)*Calc!$F$7/(CR$1/1000*$A3/1000*10.76))))^0.25*Calc!$F$11*(Calc!$F$7/(CR$1/1000*$A3/1000*10.76)*0.00508)^2)/(4*CR$1*$A3/(CR$1+$A3))</f>
        <v>1.7596202189300821E-6</v>
      </c>
      <c r="CS3" s="3">
        <f>(1000*0.11*(Calc!$F$9/(2*CS$1*$A3/(CS$1+$A3))+(68/(0.337*2*CS$1*$A3/(CS$1+$A3)*Calc!$F$7/(CS$1/1000*$A3/1000*10.76))))^0.25*Calc!$F$11*(Calc!$F$7/(CS$1/1000*$A3/1000*10.76)*0.00508)^2)/(4*CS$1*$A3/(CS$1+$A3))</f>
        <v>1.7161839996659012E-6</v>
      </c>
      <c r="CT3" s="3">
        <f>(1000*0.11*(Calc!$F$9/(2*CT$1*$A3/(CT$1+$A3))+(68/(0.337*2*CT$1*$A3/(CT$1+$A3)*Calc!$F$7/(CT$1/1000*$A3/1000*10.76))))^0.25*Calc!$F$11*(Calc!$F$7/(CT$1/1000*$A3/1000*10.76)*0.00508)^2)/(4*CT$1*$A3/(CT$1+$A3))</f>
        <v>1.6743102064840854E-6</v>
      </c>
      <c r="CU3" s="3">
        <f>(1000*0.11*(Calc!$F$9/(2*CU$1*$A3/(CU$1+$A3))+(68/(0.337*2*CU$1*$A3/(CU$1+$A3)*Calc!$F$7/(CU$1/1000*$A3/1000*10.76))))^0.25*Calc!$F$11*(Calc!$F$7/(CU$1/1000*$A3/1000*10.76)*0.00508)^2)/(4*CU$1*$A3/(CU$1+$A3))</f>
        <v>1.6339261173169234E-6</v>
      </c>
      <c r="CV3" s="3">
        <f>(1000*0.11*(Calc!$F$9/(2*CV$1*$A3/(CV$1+$A3))+(68/(0.337*2*CV$1*$A3/(CV$1+$A3)*Calc!$F$7/(CV$1/1000*$A3/1000*10.76))))^0.25*Calc!$F$11*(Calc!$F$7/(CV$1/1000*$A3/1000*10.76)*0.00508)^2)/(4*CV$1*$A3/(CV$1+$A3))</f>
        <v>1.5949631301311093E-6</v>
      </c>
      <c r="CW3" s="3">
        <f>(1000*0.11*(Calc!$F$9/(2*CW$1*$A3/(CW$1+$A3))+(68/(0.337*2*CW$1*$A3/(CW$1+$A3)*Calc!$F$7/(CW$1/1000*$A3/1000*10.76))))^0.25*Calc!$F$11*(Calc!$F$7/(CW$1/1000*$A3/1000*10.76)*0.00508)^2)/(4*CW$1*$A3/(CW$1+$A3))</f>
        <v>1.5573564892933673E-6</v>
      </c>
      <c r="CX3" s="3">
        <f>(1000*0.11*(Calc!$F$9/(2*CX$1*$A3/(CX$1+$A3))+(68/(0.337*2*CX$1*$A3/(CX$1+$A3)*Calc!$F$7/(CX$1/1000*$A3/1000*10.76))))^0.25*Calc!$F$11*(Calc!$F$7/(CX$1/1000*$A3/1000*10.76)*0.00508)^2)/(4*CX$1*$A3/(CX$1+$A3))</f>
        <v>1.5210450327020243E-6</v>
      </c>
      <c r="CY3" s="6">
        <f>FORECAST($CY$1,INDEX(B3:CX3,MATCH($CY$1,$B$1:$CX$1,1)):INDEX(B3:CX3,MATCH($CY$1,$B$1:$CX$1,1)+1),INDEX($B$1:$CX$1,MATCH($CY$1,$B$1:$CX$1,1)):INDEX($B$1:$CX$1,MATCH($CY$1,$B$1:$CX$1,1)+1))</f>
        <v>5.6078841062514543E-3</v>
      </c>
    </row>
    <row r="4" spans="1:104">
      <c r="A4" s="3">
        <v>4900</v>
      </c>
      <c r="B4" s="3">
        <f>(1000*0.11*(Calc!$F$9/(2*B$1*$A4/(B$1+$A4))+(68/(0.337*2*B$1*$A4/(B$1+$A4)*Calc!$F$7/(B$1/1000*$A4/1000*10.76))))^0.25*Calc!$F$11*(Calc!$F$7/(B$1/1000*$A4/1000*10.76)*0.00508)^2)/(4*B$1*$A4/(B$1+$A4))</f>
        <v>0.71328248318924048</v>
      </c>
      <c r="C4" s="3">
        <f>(1000*0.11*(Calc!$F$9/(2*C$1*$A4/(C$1+$A4))+(68/(0.337*2*C$1*$A4/(C$1+$A4)*Calc!$F$7/(C$1/1000*$A4/1000*10.76))))^0.25*Calc!$F$11*(Calc!$F$7/(C$1/1000*$A4/1000*10.76)*0.00508)^2)/(4*C$1*$A4/(C$1+$A4))</f>
        <v>8.7695508362741065E-2</v>
      </c>
      <c r="D4" s="3">
        <f>(1000*0.11*(Calc!$F$9/(2*D$1*$A4/(D$1+$A4))+(68/(0.337*2*D$1*$A4/(D$1+$A4)*Calc!$F$7/(D$1/1000*$A4/1000*10.76))))^0.25*Calc!$F$11*(Calc!$F$7/(D$1/1000*$A4/1000*10.76)*0.00508)^2)/(4*D$1*$A4/(D$1+$A4))</f>
        <v>2.6033847270032467E-2</v>
      </c>
      <c r="E4" s="3">
        <f>(1000*0.11*(Calc!$F$9/(2*E$1*$A4/(E$1+$A4))+(68/(0.337*2*E$1*$A4/(E$1+$A4)*Calc!$F$7/(E$1/1000*$A4/1000*10.76))))^0.25*Calc!$F$11*(Calc!$F$7/(E$1/1000*$A4/1000*10.76)*0.00508)^2)/(4*E$1*$A4/(E$1+$A4))</f>
        <v>1.1058928598935034E-2</v>
      </c>
      <c r="F4" s="3">
        <f>(1000*0.11*(Calc!$F$9/(2*F$1*$A4/(F$1+$A4))+(68/(0.337*2*F$1*$A4/(F$1+$A4)*Calc!$F$7/(F$1/1000*$A4/1000*10.76))))^0.25*Calc!$F$11*(Calc!$F$7/(F$1/1000*$A4/1000*10.76)*0.00508)^2)/(4*F$1*$A4/(F$1+$A4))</f>
        <v>5.7126788356202949E-3</v>
      </c>
      <c r="G4" s="3">
        <f>(1000*0.11*(Calc!$F$9/(2*G$1*$A4/(G$1+$A4))+(68/(0.337*2*G$1*$A4/(G$1+$A4)*Calc!$F$7/(G$1/1000*$A4/1000*10.76))))^0.25*Calc!$F$11*(Calc!$F$7/(G$1/1000*$A4/1000*10.76)*0.00508)^2)/(4*G$1*$A4/(G$1+$A4))</f>
        <v>3.3386494270724828E-3</v>
      </c>
      <c r="H4" s="3">
        <f>(1000*0.11*(Calc!$F$9/(2*H$1*$A4/(H$1+$A4))+(68/(0.337*2*H$1*$A4/(H$1+$A4)*Calc!$F$7/(H$1/1000*$A4/1000*10.76))))^0.25*Calc!$F$11*(Calc!$F$7/(H$1/1000*$A4/1000*10.76)*0.00508)^2)/(4*H$1*$A4/(H$1+$A4))</f>
        <v>2.1243541091683369E-3</v>
      </c>
      <c r="I4" s="3">
        <f>(1000*0.11*(Calc!$F$9/(2*I$1*$A4/(I$1+$A4))+(68/(0.337*2*I$1*$A4/(I$1+$A4)*Calc!$F$7/(I$1/1000*$A4/1000*10.76))))^0.25*Calc!$F$11*(Calc!$F$7/(I$1/1000*$A4/1000*10.76)*0.00508)^2)/(4*I$1*$A4/(I$1+$A4))</f>
        <v>1.4383677823964047E-3</v>
      </c>
      <c r="J4" s="3">
        <f>(1000*0.11*(Calc!$F$9/(2*J$1*$A4/(J$1+$A4))+(68/(0.337*2*J$1*$A4/(J$1+$A4)*Calc!$F$7/(J$1/1000*$A4/1000*10.76))))^0.25*Calc!$F$11*(Calc!$F$7/(J$1/1000*$A4/1000*10.76)*0.00508)^2)/(4*J$1*$A4/(J$1+$A4))</f>
        <v>1.0211704473968011E-3</v>
      </c>
      <c r="K4" s="3">
        <f>(1000*0.11*(Calc!$F$9/(2*K$1*$A4/(K$1+$A4))+(68/(0.337*2*K$1*$A4/(K$1+$A4)*Calc!$F$7/(K$1/1000*$A4/1000*10.76))))^0.25*Calc!$F$11*(Calc!$F$7/(K$1/1000*$A4/1000*10.76)*0.00508)^2)/(4*K$1*$A4/(K$1+$A4))</f>
        <v>7.5256737302918273E-4</v>
      </c>
      <c r="L4" s="3">
        <f>(1000*0.11*(Calc!$F$9/(2*L$1*$A4/(L$1+$A4))+(68/(0.337*2*L$1*$A4/(L$1+$A4)*Calc!$F$7/(L$1/1000*$A4/1000*10.76))))^0.25*Calc!$F$11*(Calc!$F$7/(L$1/1000*$A4/1000*10.76)*0.00508)^2)/(4*L$1*$A4/(L$1+$A4))</f>
        <v>5.7160987164950664E-4</v>
      </c>
      <c r="M4" s="3">
        <f>(1000*0.11*(Calc!$F$9/(2*M$1*$A4/(M$1+$A4))+(68/(0.337*2*M$1*$A4/(M$1+$A4)*Calc!$F$7/(M$1/1000*$A4/1000*10.76))))^0.25*Calc!$F$11*(Calc!$F$7/(M$1/1000*$A4/1000*10.76)*0.00508)^2)/(4*M$1*$A4/(M$1+$A4))</f>
        <v>4.4510798841579515E-4</v>
      </c>
      <c r="N4" s="3">
        <f>(1000*0.11*(Calc!$F$9/(2*N$1*$A4/(N$1+$A4))+(68/(0.337*2*N$1*$A4/(N$1+$A4)*Calc!$F$7/(N$1/1000*$A4/1000*10.76))))^0.25*Calc!$F$11*(Calc!$F$7/(N$1/1000*$A4/1000*10.76)*0.00508)^2)/(4*N$1*$A4/(N$1+$A4))</f>
        <v>3.5391584990028909E-4</v>
      </c>
      <c r="O4" s="3">
        <f>(1000*0.11*(Calc!$F$9/(2*O$1*$A4/(O$1+$A4))+(68/(0.337*2*O$1*$A4/(O$1+$A4)*Calc!$F$7/(O$1/1000*$A4/1000*10.76))))^0.25*Calc!$F$11*(Calc!$F$7/(O$1/1000*$A4/1000*10.76)*0.00508)^2)/(4*O$1*$A4/(O$1+$A4))</f>
        <v>2.8645076765201536E-4</v>
      </c>
      <c r="P4" s="3">
        <f>(1000*0.11*(Calc!$F$9/(2*P$1*$A4/(P$1+$A4))+(68/(0.337*2*P$1*$A4/(P$1+$A4)*Calc!$F$7/(P$1/1000*$A4/1000*10.76))))^0.25*Calc!$F$11*(Calc!$F$7/(P$1/1000*$A4/1000*10.76)*0.00508)^2)/(4*P$1*$A4/(P$1+$A4))</f>
        <v>2.3541971903325403E-4</v>
      </c>
      <c r="Q4" s="3">
        <f>(1000*0.11*(Calc!$F$9/(2*Q$1*$A4/(Q$1+$A4))+(68/(0.337*2*Q$1*$A4/(Q$1+$A4)*Calc!$F$7/(Q$1/1000*$A4/1000*10.76))))^0.25*Calc!$F$11*(Calc!$F$7/(Q$1/1000*$A4/1000*10.76)*0.00508)^2)/(4*Q$1*$A4/(Q$1+$A4))</f>
        <v>1.9607146249171235E-4</v>
      </c>
      <c r="R4" s="3">
        <f>(1000*0.11*(Calc!$F$9/(2*R$1*$A4/(R$1+$A4))+(68/(0.337*2*R$1*$A4/(R$1+$A4)*Calc!$F$7/(R$1/1000*$A4/1000*10.76))))^0.25*Calc!$F$11*(Calc!$F$7/(R$1/1000*$A4/1000*10.76)*0.00508)^2)/(4*R$1*$A4/(R$1+$A4))</f>
        <v>1.6521829652391218E-4</v>
      </c>
      <c r="S4" s="3">
        <f>(1000*0.11*(Calc!$F$9/(2*S$1*$A4/(S$1+$A4))+(68/(0.337*2*S$1*$A4/(S$1+$A4)*Calc!$F$7/(S$1/1000*$A4/1000*10.76))))^0.25*Calc!$F$11*(Calc!$F$7/(S$1/1000*$A4/1000*10.76)*0.00508)^2)/(4*S$1*$A4/(S$1+$A4))</f>
        <v>1.4066599042500015E-4</v>
      </c>
      <c r="T4" s="3">
        <f>(1000*0.11*(Calc!$F$9/(2*T$1*$A4/(T$1+$A4))+(68/(0.337*2*T$1*$A4/(T$1+$A4)*Calc!$F$7/(T$1/1000*$A4/1000*10.76))))^0.25*Calc!$F$11*(Calc!$F$7/(T$1/1000*$A4/1000*10.76)*0.00508)^2)/(4*T$1*$A4/(T$1+$A4))</f>
        <v>1.2086971109994816E-4</v>
      </c>
      <c r="U4" s="3">
        <f>(1000*0.11*(Calc!$F$9/(2*U$1*$A4/(U$1+$A4))+(68/(0.337*2*U$1*$A4/(U$1+$A4)*Calc!$F$7/(U$1/1000*$A4/1000*10.76))))^0.25*Calc!$F$11*(Calc!$F$7/(U$1/1000*$A4/1000*10.76)*0.00508)^2)/(4*U$1*$A4/(U$1+$A4))</f>
        <v>1.0471986192401211E-4</v>
      </c>
      <c r="V4" s="3">
        <f>(1000*0.11*(Calc!$F$9/(2*V$1*$A4/(V$1+$A4))+(68/(0.337*2*V$1*$A4/(V$1+$A4)*Calc!$F$7/(V$1/1000*$A4/1000*10.76))))^0.25*Calc!$F$11*(Calc!$F$7/(V$1/1000*$A4/1000*10.76)*0.00508)^2)/(4*V$1*$A4/(V$1+$A4))</f>
        <v>9.1405104425977356E-5</v>
      </c>
      <c r="W4" s="3">
        <f>(1000*0.11*(Calc!$F$9/(2*W$1*$A4/(W$1+$A4))+(68/(0.337*2*W$1*$A4/(W$1+$A4)*Calc!$F$7/(W$1/1000*$A4/1000*10.76))))^0.25*Calc!$F$11*(Calc!$F$7/(W$1/1000*$A4/1000*10.76)*0.00508)^2)/(4*W$1*$A4/(W$1+$A4))</f>
        <v>8.0322595800153348E-5</v>
      </c>
      <c r="X4" s="3">
        <f>(1000*0.11*(Calc!$F$9/(2*X$1*$A4/(X$1+$A4))+(68/(0.337*2*X$1*$A4/(X$1+$A4)*Calc!$F$7/(X$1/1000*$A4/1000*10.76))))^0.25*Calc!$F$11*(Calc!$F$7/(X$1/1000*$A4/1000*10.76)*0.00508)^2)/(4*X$1*$A4/(X$1+$A4))</f>
        <v>7.101787398471346E-5</v>
      </c>
      <c r="Y4" s="3">
        <f>(1000*0.11*(Calc!$F$9/(2*Y$1*$A4/(Y$1+$A4))+(68/(0.337*2*Y$1*$A4/(Y$1+$A4)*Calc!$F$7/(Y$1/1000*$A4/1000*10.76))))^0.25*Calc!$F$11*(Calc!$F$7/(Y$1/1000*$A4/1000*10.76)*0.00508)^2)/(4*Y$1*$A4/(Y$1+$A4))</f>
        <v>6.3143800589595406E-5</v>
      </c>
      <c r="Z4" s="3">
        <f>(1000*0.11*(Calc!$F$9/(2*Z$1*$A4/(Z$1+$A4))+(68/(0.337*2*Z$1*$A4/(Z$1+$A4)*Calc!$F$7/(Z$1/1000*$A4/1000*10.76))))^0.25*Calc!$F$11*(Calc!$F$7/(Z$1/1000*$A4/1000*10.76)*0.00508)^2)/(4*Z$1*$A4/(Z$1+$A4))</f>
        <v>5.6432016774468402E-5</v>
      </c>
      <c r="AA4" s="3">
        <f>(1000*0.11*(Calc!$F$9/(2*AA$1*$A4/(AA$1+$A4))+(68/(0.337*2*AA$1*$A4/(AA$1+$A4)*Calc!$F$7/(AA$1/1000*$A4/1000*10.76))))^0.25*Calc!$F$11*(Calc!$F$7/(AA$1/1000*$A4/1000*10.76)*0.00508)^2)/(4*AA$1*$A4/(AA$1+$A4))</f>
        <v>5.0672774438533652E-5</v>
      </c>
      <c r="AB4" s="3">
        <f>(1000*0.11*(Calc!$F$9/(2*AB$1*$A4/(AB$1+$A4))+(68/(0.337*2*AB$1*$A4/(AB$1+$A4)*Calc!$F$7/(AB$1/1000*$A4/1000*10.76))))^0.25*Calc!$F$11*(Calc!$F$7/(AB$1/1000*$A4/1000*10.76)*0.00508)^2)/(4*AB$1*$A4/(AB$1+$A4))</f>
        <v>4.570047252793441E-5</v>
      </c>
      <c r="AC4" s="3">
        <f>(1000*0.11*(Calc!$F$9/(2*AC$1*$A4/(AC$1+$A4))+(68/(0.337*2*AC$1*$A4/(AC$1+$A4)*Calc!$F$7/(AC$1/1000*$A4/1000*10.76))))^0.25*Calc!$F$11*(Calc!$F$7/(AC$1/1000*$A4/1000*10.76)*0.00508)^2)/(4*AC$1*$A4/(AC$1+$A4))</f>
        <v>4.1383142556669865E-5</v>
      </c>
      <c r="AD4" s="3">
        <f>(1000*0.11*(Calc!$F$9/(2*AD$1*$A4/(AD$1+$A4))+(68/(0.337*2*AD$1*$A4/(AD$1+$A4)*Calc!$F$7/(AD$1/1000*$A4/1000*10.76))))^0.25*Calc!$F$11*(Calc!$F$7/(AD$1/1000*$A4/1000*10.76)*0.00508)^2)/(4*AD$1*$A4/(AD$1+$A4))</f>
        <v>3.7614708578043939E-5</v>
      </c>
      <c r="AE4" s="3">
        <f>(1000*0.11*(Calc!$F$9/(2*AE$1*$A4/(AE$1+$A4))+(68/(0.337*2*AE$1*$A4/(AE$1+$A4)*Calc!$F$7/(AE$1/1000*$A4/1000*10.76))))^0.25*Calc!$F$11*(Calc!$F$7/(AE$1/1000*$A4/1000*10.76)*0.00508)^2)/(4*AE$1*$A4/(AE$1+$A4))</f>
        <v>3.4309223067025517E-5</v>
      </c>
      <c r="AF4" s="3">
        <f>(1000*0.11*(Calc!$F$9/(2*AF$1*$A4/(AF$1+$A4))+(68/(0.337*2*AF$1*$A4/(AF$1+$A4)*Calc!$F$7/(AF$1/1000*$A4/1000*10.76))))^0.25*Calc!$F$11*(Calc!$F$7/(AF$1/1000*$A4/1000*10.76)*0.00508)^2)/(4*AF$1*$A4/(AF$1+$A4))</f>
        <v>3.1396527888810039E-5</v>
      </c>
      <c r="AG4" s="3">
        <f>(1000*0.11*(Calc!$F$9/(2*AG$1*$A4/(AG$1+$A4))+(68/(0.337*2*AG$1*$A4/(AG$1+$A4)*Calc!$F$7/(AG$1/1000*$A4/1000*10.76))))^0.25*Calc!$F$11*(Calc!$F$7/(AG$1/1000*$A4/1000*10.76)*0.00508)^2)/(4*AG$1*$A4/(AG$1+$A4))</f>
        <v>2.8818955200420528E-5</v>
      </c>
      <c r="AH4" s="3">
        <f>(1000*0.11*(Calc!$F$9/(2*AH$1*$A4/(AH$1+$A4))+(68/(0.337*2*AH$1*$A4/(AH$1+$A4)*Calc!$F$7/(AH$1/1000*$A4/1000*10.76))))^0.25*Calc!$F$11*(Calc!$F$7/(AH$1/1000*$A4/1000*10.76)*0.00508)^2)/(4*AH$1*$A4/(AH$1+$A4))</f>
        <v>2.6528795551503669E-5</v>
      </c>
      <c r="AI4" s="3">
        <f>(1000*0.11*(Calc!$F$9/(2*AI$1*$A4/(AI$1+$A4))+(68/(0.337*2*AI$1*$A4/(AI$1+$A4)*Calc!$F$7/(AI$1/1000*$A4/1000*10.76))))^0.25*Calc!$F$11*(Calc!$F$7/(AI$1/1000*$A4/1000*10.76)*0.00508)^2)/(4*AI$1*$A4/(AI$1+$A4))</f>
        <v>2.4486337770349304E-5</v>
      </c>
      <c r="AJ4" s="3">
        <f>(1000*0.11*(Calc!$F$9/(2*AJ$1*$A4/(AJ$1+$A4))+(68/(0.337*2*AJ$1*$A4/(AJ$1+$A4)*Calc!$F$7/(AJ$1/1000*$A4/1000*10.76))))^0.25*Calc!$F$11*(Calc!$F$7/(AJ$1/1000*$A4/1000*10.76)*0.00508)^2)/(4*AJ$1*$A4/(AJ$1+$A4))</f>
        <v>2.2658339073353002E-5</v>
      </c>
      <c r="AK4" s="3">
        <f>(1000*0.11*(Calc!$F$9/(2*AK$1*$A4/(AK$1+$A4))+(68/(0.337*2*AK$1*$A4/(AK$1+$A4)*Calc!$F$7/(AK$1/1000*$A4/1000*10.76))))^0.25*Calc!$F$11*(Calc!$F$7/(AK$1/1000*$A4/1000*10.76)*0.00508)^2)/(4*AK$1*$A4/(AK$1+$A4))</f>
        <v>2.1016821786998304E-5</v>
      </c>
      <c r="AL4" s="3">
        <f>(1000*0.11*(Calc!$F$9/(2*AL$1*$A4/(AL$1+$A4))+(68/(0.337*2*AL$1*$A4/(AL$1+$A4)*Calc!$F$7/(AL$1/1000*$A4/1000*10.76))))^0.25*Calc!$F$11*(Calc!$F$7/(AL$1/1000*$A4/1000*10.76)*0.00508)^2)/(4*AL$1*$A4/(AL$1+$A4))</f>
        <v>1.9538120112483204E-5</v>
      </c>
      <c r="AM4" s="3">
        <f>(1000*0.11*(Calc!$F$9/(2*AM$1*$A4/(AM$1+$A4))+(68/(0.337*2*AM$1*$A4/(AM$1+$A4)*Calc!$F$7/(AM$1/1000*$A4/1000*10.76))))^0.25*Calc!$F$11*(Calc!$F$7/(AM$1/1000*$A4/1000*10.76)*0.00508)^2)/(4*AM$1*$A4/(AM$1+$A4))</f>
        <v>1.8202119830916057E-5</v>
      </c>
      <c r="AN4" s="3">
        <f>(1000*0.11*(Calc!$F$9/(2*AN$1*$A4/(AN$1+$A4))+(68/(0.337*2*AN$1*$A4/(AN$1+$A4)*Calc!$F$7/(AN$1/1000*$A4/1000*10.76))))^0.25*Calc!$F$11*(Calc!$F$7/(AN$1/1000*$A4/1000*10.76)*0.00508)^2)/(4*AN$1*$A4/(AN$1+$A4))</f>
        <v>1.6991647999577036E-5</v>
      </c>
      <c r="AO4" s="3">
        <f>(1000*0.11*(Calc!$F$9/(2*AO$1*$A4/(AO$1+$A4))+(68/(0.337*2*AO$1*$A4/(AO$1+$A4)*Calc!$F$7/(AO$1/1000*$A4/1000*10.76))))^0.25*Calc!$F$11*(Calc!$F$7/(AO$1/1000*$A4/1000*10.76)*0.00508)^2)/(4*AO$1*$A4/(AO$1+$A4))</f>
        <v>1.5891980073052772E-5</v>
      </c>
      <c r="AP4" s="3">
        <f>(1000*0.11*(Calc!$F$9/(2*AP$1*$A4/(AP$1+$A4))+(68/(0.337*2*AP$1*$A4/(AP$1+$A4)*Calc!$F$7/(AP$1/1000*$A4/1000*10.76))))^0.25*Calc!$F$11*(Calc!$F$7/(AP$1/1000*$A4/1000*10.76)*0.00508)^2)/(4*AP$1*$A4/(AP$1+$A4))</f>
        <v>1.4890439567202871E-5</v>
      </c>
      <c r="AQ4" s="3">
        <f>(1000*0.11*(Calc!$F$9/(2*AQ$1*$A4/(AQ$1+$A4))+(68/(0.337*2*AQ$1*$A4/(AQ$1+$A4)*Calc!$F$7/(AQ$1/1000*$A4/1000*10.76))))^0.25*Calc!$F$11*(Calc!$F$7/(AQ$1/1000*$A4/1000*10.76)*0.00508)^2)/(4*AQ$1*$A4/(AQ$1+$A4))</f>
        <v>1.3976071117300196E-5</v>
      </c>
      <c r="AR4" s="3">
        <f>(1000*0.11*(Calc!$F$9/(2*AR$1*$A4/(AR$1+$A4))+(68/(0.337*2*AR$1*$A4/(AR$1+$A4)*Calc!$F$7/(AR$1/1000*$A4/1000*10.76))))^0.25*Calc!$F$11*(Calc!$F$7/(AR$1/1000*$A4/1000*10.76)*0.00508)^2)/(4*AR$1*$A4/(AR$1+$A4))</f>
        <v>1.3139372092837947E-5</v>
      </c>
      <c r="AS4" s="3">
        <f>(1000*0.11*(Calc!$F$9/(2*AS$1*$A4/(AS$1+$A4))+(68/(0.337*2*AS$1*$A4/(AS$1+$A4)*Calc!$F$7/(AS$1/1000*$A4/1000*10.76))))^0.25*Calc!$F$11*(Calc!$F$7/(AS$1/1000*$A4/1000*10.76)*0.00508)^2)/(4*AS$1*$A4/(AS$1+$A4))</f>
        <v>1.2372071197141732E-5</v>
      </c>
      <c r="AT4" s="3">
        <f>(1000*0.11*(Calc!$F$9/(2*AT$1*$A4/(AT$1+$A4))+(68/(0.337*2*AT$1*$A4/(AT$1+$A4)*Calc!$F$7/(AT$1/1000*$A4/1000*10.76))))^0.25*Calc!$F$11*(Calc!$F$7/(AT$1/1000*$A4/1000*10.76)*0.00508)^2)/(4*AT$1*$A4/(AT$1+$A4))</f>
        <v>1.1666944970950949E-5</v>
      </c>
      <c r="AU4" s="3">
        <f>(1000*0.11*(Calc!$F$9/(2*AU$1*$A4/(AU$1+$A4))+(68/(0.337*2*AU$1*$A4/(AU$1+$A4)*Calc!$F$7/(AU$1/1000*$A4/1000*10.76))))^0.25*Calc!$F$11*(Calc!$F$7/(AU$1/1000*$A4/1000*10.76)*0.00508)^2)/(4*AU$1*$A4/(AU$1+$A4))</f>
        <v>1.1017665031945814E-5</v>
      </c>
      <c r="AV4" s="3">
        <f>(1000*0.11*(Calc!$F$9/(2*AV$1*$A4/(AV$1+$A4))+(68/(0.337*2*AV$1*$A4/(AV$1+$A4)*Calc!$F$7/(AV$1/1000*$A4/1000*10.76))))^0.25*Calc!$F$11*(Calc!$F$7/(AV$1/1000*$A4/1000*10.76)*0.00508)^2)/(4*AV$1*$A4/(AV$1+$A4))</f>
        <v>1.0418670360328301E-5</v>
      </c>
      <c r="AW4" s="3">
        <f>(1000*0.11*(Calc!$F$9/(2*AW$1*$A4/(AW$1+$A4))+(68/(0.337*2*AW$1*$A4/(AW$1+$A4)*Calc!$F$7/(AW$1/1000*$A4/1000*10.76))))^0.25*Calc!$F$11*(Calc!$F$7/(AW$1/1000*$A4/1000*10.76)*0.00508)^2)/(4*AW$1*$A4/(AW$1+$A4))</f>
        <v>9.8650600897068119E-6</v>
      </c>
      <c r="AX4" s="3">
        <f>(1000*0.11*(Calc!$F$9/(2*AX$1*$A4/(AX$1+$A4))+(68/(0.337*2*AX$1*$A4/(AX$1+$A4)*Calc!$F$7/(AX$1/1000*$A4/1000*10.76))))^0.25*Calc!$F$11*(Calc!$F$7/(AX$1/1000*$A4/1000*10.76)*0.00508)^2)/(4*AX$1*$A4/(AX$1+$A4))</f>
        <v>9.352503161064315E-6</v>
      </c>
      <c r="AY4" s="3">
        <f>(1000*0.11*(Calc!$F$9/(2*AY$1*$A4/(AY$1+$A4))+(68/(0.337*2*AY$1*$A4/(AY$1+$A4)*Calc!$F$7/(AY$1/1000*$A4/1000*10.76))))^0.25*Calc!$F$11*(Calc!$F$7/(AY$1/1000*$A4/1000*10.76)*0.00508)^2)/(4*AY$1*$A4/(AY$1+$A4))</f>
        <v>8.8771619040388053E-6</v>
      </c>
      <c r="AZ4" s="3">
        <f>(1000*0.11*(Calc!$F$9/(2*AZ$1*$A4/(AZ$1+$A4))+(68/(0.337*2*AZ$1*$A4/(AZ$1+$A4)*Calc!$F$7/(AZ$1/1000*$A4/1000*10.76))))^0.25*Calc!$F$11*(Calc!$F$7/(AZ$1/1000*$A4/1000*10.76)*0.00508)^2)/(4*AZ$1*$A4/(AZ$1+$A4))</f>
        <v>8.4356271681025296E-6</v>
      </c>
      <c r="BA4" s="3">
        <f>(1000*0.11*(Calc!$F$9/(2*BA$1*$A4/(BA$1+$A4))+(68/(0.337*2*BA$1*$A4/(BA$1+$A4)*Calc!$F$7/(BA$1/1000*$A4/1000*10.76))))^0.25*Calc!$F$11*(Calc!$F$7/(BA$1/1000*$A4/1000*10.76)*0.00508)^2)/(4*BA$1*$A4/(BA$1+$A4))</f>
        <v>8.0248630697649307E-6</v>
      </c>
      <c r="BB4" s="3">
        <f>(1000*0.11*(Calc!$F$9/(2*BB$1*$A4/(BB$1+$A4))+(68/(0.337*2*BB$1*$A4/(BB$1+$A4)*Calc!$F$7/(BB$1/1000*$A4/1000*10.76))))^0.25*Calc!$F$11*(Calc!$F$7/(BB$1/1000*$A4/1000*10.76)*0.00508)^2)/(4*BB$1*$A4/(BB$1+$A4))</f>
        <v>7.6421597759592129E-6</v>
      </c>
      <c r="BC4" s="3">
        <f>(1000*0.11*(Calc!$F$9/(2*BC$1*$A4/(BC$1+$A4))+(68/(0.337*2*BC$1*$A4/(BC$1+$A4)*Calc!$F$7/(BC$1/1000*$A4/1000*10.76))))^0.25*Calc!$F$11*(Calc!$F$7/(BC$1/1000*$A4/1000*10.76)*0.00508)^2)/(4*BC$1*$A4/(BC$1+$A4))</f>
        <v>7.285093027675032E-6</v>
      </c>
      <c r="BD4" s="3">
        <f>(1000*0.11*(Calc!$F$9/(2*BD$1*$A4/(BD$1+$A4))+(68/(0.337*2*BD$1*$A4/(BD$1+$A4)*Calc!$F$7/(BD$1/1000*$A4/1000*10.76))))^0.25*Calc!$F$11*(Calc!$F$7/(BD$1/1000*$A4/1000*10.76)*0.00508)^2)/(4*BD$1*$A4/(BD$1+$A4))</f>
        <v>6.9514893365780684E-6</v>
      </c>
      <c r="BE4" s="3">
        <f>(1000*0.11*(Calc!$F$9/(2*BE$1*$A4/(BE$1+$A4))+(68/(0.337*2*BE$1*$A4/(BE$1+$A4)*Calc!$F$7/(BE$1/1000*$A4/1000*10.76))))^0.25*Calc!$F$11*(Calc!$F$7/(BE$1/1000*$A4/1000*10.76)*0.00508)^2)/(4*BE$1*$A4/(BE$1+$A4))</f>
        <v>6.6393959723395362E-6</v>
      </c>
      <c r="BF4" s="3">
        <f>(1000*0.11*(Calc!$F$9/(2*BF$1*$A4/(BF$1+$A4))+(68/(0.337*2*BF$1*$A4/(BF$1+$A4)*Calc!$F$7/(BF$1/1000*$A4/1000*10.76))))^0.25*Calc!$F$11*(Calc!$F$7/(BF$1/1000*$A4/1000*10.76)*0.00508)^2)/(4*BF$1*$A4/(BF$1+$A4))</f>
        <v>6.3470550086514463E-6</v>
      </c>
      <c r="BG4" s="3">
        <f>(1000*0.11*(Calc!$F$9/(2*BG$1*$A4/(BG$1+$A4))+(68/(0.337*2*BG$1*$A4/(BG$1+$A4)*Calc!$F$7/(BG$1/1000*$A4/1000*10.76))))^0.25*Calc!$F$11*(Calc!$F$7/(BG$1/1000*$A4/1000*10.76)*0.00508)^2)/(4*BG$1*$A4/(BG$1+$A4))</f>
        <v>6.0728808184284483E-6</v>
      </c>
      <c r="BH4" s="3">
        <f>(1000*0.11*(Calc!$F$9/(2*BH$1*$A4/(BH$1+$A4))+(68/(0.337*2*BH$1*$A4/(BH$1+$A4)*Calc!$F$7/(BH$1/1000*$A4/1000*10.76))))^0.25*Calc!$F$11*(Calc!$F$7/(BH$1/1000*$A4/1000*10.76)*0.00508)^2)/(4*BH$1*$A4/(BH$1+$A4))</f>
        <v>5.8154405089931498E-6</v>
      </c>
      <c r="BI4" s="3">
        <f>(1000*0.11*(Calc!$F$9/(2*BI$1*$A4/(BI$1+$A4))+(68/(0.337*2*BI$1*$A4/(BI$1+$A4)*Calc!$F$7/(BI$1/1000*$A4/1000*10.76))))^0.25*Calc!$F$11*(Calc!$F$7/(BI$1/1000*$A4/1000*10.76)*0.00508)^2)/(4*BI$1*$A4/(BI$1+$A4))</f>
        <v>5.5734368704421199E-6</v>
      </c>
      <c r="BJ4" s="3">
        <f>(1000*0.11*(Calc!$F$9/(2*BJ$1*$A4/(BJ$1+$A4))+(68/(0.337*2*BJ$1*$A4/(BJ$1+$A4)*Calc!$F$7/(BJ$1/1000*$A4/1000*10.76))))^0.25*Calc!$F$11*(Calc!$F$7/(BJ$1/1000*$A4/1000*10.76)*0.00508)^2)/(4*BJ$1*$A4/(BJ$1+$A4))</f>
        <v>5.3456934783280048E-6</v>
      </c>
      <c r="BK4" s="3">
        <f>(1000*0.11*(Calc!$F$9/(2*BK$1*$A4/(BK$1+$A4))+(68/(0.337*2*BK$1*$A4/(BK$1+$A4)*Calc!$F$7/(BK$1/1000*$A4/1000*10.76))))^0.25*Calc!$F$11*(Calc!$F$7/(BK$1/1000*$A4/1000*10.76)*0.00508)^2)/(4*BK$1*$A4/(BK$1+$A4))</f>
        <v>5.131141647998141E-6</v>
      </c>
      <c r="BL4" s="3">
        <f>(1000*0.11*(Calc!$F$9/(2*BL$1*$A4/(BL$1+$A4))+(68/(0.337*2*BL$1*$A4/(BL$1+$A4)*Calc!$F$7/(BL$1/1000*$A4/1000*10.76))))^0.25*Calc!$F$11*(Calc!$F$7/(BL$1/1000*$A4/1000*10.76)*0.00508)^2)/(4*BL$1*$A4/(BL$1+$A4))</f>
        <v>4.9288089845819376E-6</v>
      </c>
      <c r="BM4" s="3">
        <f>(1000*0.11*(Calc!$F$9/(2*BM$1*$A4/(BM$1+$A4))+(68/(0.337*2*BM$1*$A4/(BM$1+$A4)*Calc!$F$7/(BM$1/1000*$A4/1000*10.76))))^0.25*Calc!$F$11*(Calc!$F$7/(BM$1/1000*$A4/1000*10.76)*0.00508)^2)/(4*BM$1*$A4/(BM$1+$A4))</f>
        <v>4.7378093114649866E-6</v>
      </c>
      <c r="BN4" s="3">
        <f>(1000*0.11*(Calc!$F$9/(2*BN$1*$A4/(BN$1+$A4))+(68/(0.337*2*BN$1*$A4/(BN$1+$A4)*Calc!$F$7/(BN$1/1000*$A4/1000*10.76))))^0.25*Calc!$F$11*(Calc!$F$7/(BN$1/1000*$A4/1000*10.76)*0.00508)^2)/(4*BN$1*$A4/(BN$1+$A4))</f>
        <v>4.5573337925330422E-6</v>
      </c>
      <c r="BO4" s="3">
        <f>(1000*0.11*(Calc!$F$9/(2*BO$1*$A4/(BO$1+$A4))+(68/(0.337*2*BO$1*$A4/(BO$1+$A4)*Calc!$F$7/(BO$1/1000*$A4/1000*10.76))))^0.25*Calc!$F$11*(Calc!$F$7/(BO$1/1000*$A4/1000*10.76)*0.00508)^2)/(4*BO$1*$A4/(BO$1+$A4))</f>
        <v>4.3866430906492896E-6</v>
      </c>
      <c r="BP4" s="3">
        <f>(1000*0.11*(Calc!$F$9/(2*BP$1*$A4/(BP$1+$A4))+(68/(0.337*2*BP$1*$A4/(BP$1+$A4)*Calc!$F$7/(BP$1/1000*$A4/1000*10.76))))^0.25*Calc!$F$11*(Calc!$F$7/(BP$1/1000*$A4/1000*10.76)*0.00508)^2)/(4*BP$1*$A4/(BP$1+$A4))</f>
        <v>4.2250604276632803E-6</v>
      </c>
      <c r="BQ4" s="3">
        <f>(1000*0.11*(Calc!$F$9/(2*BQ$1*$A4/(BQ$1+$A4))+(68/(0.337*2*BQ$1*$A4/(BQ$1+$A4)*Calc!$F$7/(BQ$1/1000*$A4/1000*10.76))))^0.25*Calc!$F$11*(Calc!$F$7/(BQ$1/1000*$A4/1000*10.76)*0.00508)^2)/(4*BQ$1*$A4/(BQ$1+$A4))</f>
        <v>4.0719654304880717E-6</v>
      </c>
      <c r="BR4" s="3">
        <f>(1000*0.11*(Calc!$F$9/(2*BR$1*$A4/(BR$1+$A4))+(68/(0.337*2*BR$1*$A4/(BR$1+$A4)*Calc!$F$7/(BR$1/1000*$A4/1000*10.76))))^0.25*Calc!$F$11*(Calc!$F$7/(BR$1/1000*$A4/1000*10.76)*0.00508)^2)/(4*BR$1*$A4/(BR$1+$A4))</f>
        <v>3.9267886640336609E-6</v>
      </c>
      <c r="BS4" s="3">
        <f>(1000*0.11*(Calc!$F$9/(2*BS$1*$A4/(BS$1+$A4))+(68/(0.337*2*BS$1*$A4/(BS$1+$A4)*Calc!$F$7/(BS$1/1000*$A4/1000*10.76))))^0.25*Calc!$F$11*(Calc!$F$7/(BS$1/1000*$A4/1000*10.76)*0.00508)^2)/(4*BS$1*$A4/(BS$1+$A4))</f>
        <v>3.7890067655493131E-6</v>
      </c>
      <c r="BT4" s="3">
        <f>(1000*0.11*(Calc!$F$9/(2*BT$1*$A4/(BT$1+$A4))+(68/(0.337*2*BT$1*$A4/(BT$1+$A4)*Calc!$F$7/(BT$1/1000*$A4/1000*10.76))))^0.25*Calc!$F$11*(Calc!$F$7/(BT$1/1000*$A4/1000*10.76)*0.00508)^2)/(4*BT$1*$A4/(BT$1+$A4))</f>
        <v>3.6581381066153344E-6</v>
      </c>
      <c r="BU4" s="3">
        <f>(1000*0.11*(Calc!$F$9/(2*BU$1*$A4/(BU$1+$A4))+(68/(0.337*2*BU$1*$A4/(BU$1+$A4)*Calc!$F$7/(BU$1/1000*$A4/1000*10.76))))^0.25*Calc!$F$11*(Calc!$F$7/(BU$1/1000*$A4/1000*10.76)*0.00508)^2)/(4*BU$1*$A4/(BU$1+$A4))</f>
        <v>3.5337389189735501E-6</v>
      </c>
      <c r="BV4" s="3">
        <f>(1000*0.11*(Calc!$F$9/(2*BV$1*$A4/(BV$1+$A4))+(68/(0.337*2*BV$1*$A4/(BV$1+$A4)*Calc!$F$7/(BV$1/1000*$A4/1000*10.76))))^0.25*Calc!$F$11*(Calc!$F$7/(BV$1/1000*$A4/1000*10.76)*0.00508)^2)/(4*BV$1*$A4/(BV$1+$A4))</f>
        <v>3.415399828874718E-6</v>
      </c>
      <c r="BW4" s="3">
        <f>(1000*0.11*(Calc!$F$9/(2*BW$1*$A4/(BW$1+$A4))+(68/(0.337*2*BW$1*$A4/(BW$1+$A4)*Calc!$F$7/(BW$1/1000*$A4/1000*10.76))))^0.25*Calc!$F$11*(Calc!$F$7/(BW$1/1000*$A4/1000*10.76)*0.00508)^2)/(4*BW$1*$A4/(BW$1+$A4))</f>
        <v>3.3027427518809887E-6</v>
      </c>
      <c r="BX4" s="3">
        <f>(1000*0.11*(Calc!$F$9/(2*BX$1*$A4/(BX$1+$A4))+(68/(0.337*2*BX$1*$A4/(BX$1+$A4)*Calc!$F$7/(BX$1/1000*$A4/1000*10.76))))^0.25*Calc!$F$11*(Calc!$F$7/(BX$1/1000*$A4/1000*10.76)*0.00508)^2)/(4*BX$1*$A4/(BX$1+$A4))</f>
        <v>3.1954181062844749E-6</v>
      </c>
      <c r="BY4" s="3">
        <f>(1000*0.11*(Calc!$F$9/(2*BY$1*$A4/(BY$1+$A4))+(68/(0.337*2*BY$1*$A4/(BY$1+$A4)*Calc!$F$7/(BY$1/1000*$A4/1000*10.76))))^0.25*Calc!$F$11*(Calc!$F$7/(BY$1/1000*$A4/1000*10.76)*0.00508)^2)/(4*BY$1*$A4/(BY$1+$A4))</f>
        <v>3.0931023086488145E-6</v>
      </c>
      <c r="BZ4" s="3">
        <f>(1000*0.11*(Calc!$F$9/(2*BZ$1*$A4/(BZ$1+$A4))+(68/(0.337*2*BZ$1*$A4/(BZ$1+$A4)*Calc!$F$7/(BZ$1/1000*$A4/1000*10.76))))^0.25*Calc!$F$11*(Calc!$F$7/(BZ$1/1000*$A4/1000*10.76)*0.00508)^2)/(4*BZ$1*$A4/(BZ$1+$A4))</f>
        <v>2.9954955195825205E-6</v>
      </c>
      <c r="CA4" s="3">
        <f>(1000*0.11*(Calc!$F$9/(2*CA$1*$A4/(CA$1+$A4))+(68/(0.337*2*CA$1*$A4/(CA$1+$A4)*Calc!$F$7/(CA$1/1000*$A4/1000*10.76))))^0.25*Calc!$F$11*(Calc!$F$7/(CA$1/1000*$A4/1000*10.76)*0.00508)^2)/(4*CA$1*$A4/(CA$1+$A4))</f>
        <v>2.9023196118229554E-6</v>
      </c>
      <c r="CB4" s="3">
        <f>(1000*0.11*(Calc!$F$9/(2*CB$1*$A4/(CB$1+$A4))+(68/(0.337*2*CB$1*$A4/(CB$1+$A4)*Calc!$F$7/(CB$1/1000*$A4/1000*10.76))))^0.25*Calc!$F$11*(Calc!$F$7/(CB$1/1000*$A4/1000*10.76)*0.00508)^2)/(4*CB$1*$A4/(CB$1+$A4))</f>
        <v>2.8133163361413696E-6</v>
      </c>
      <c r="CC4" s="3">
        <f>(1000*0.11*(Calc!$F$9/(2*CC$1*$A4/(CC$1+$A4))+(68/(0.337*2*CC$1*$A4/(CC$1+$A4)*Calc!$F$7/(CC$1/1000*$A4/1000*10.76))))^0.25*Calc!$F$11*(Calc!$F$7/(CC$1/1000*$A4/1000*10.76)*0.00508)^2)/(4*CC$1*$A4/(CC$1+$A4))</f>
        <v>2.728245663551455E-6</v>
      </c>
      <c r="CD4" s="3">
        <f>(1000*0.11*(Calc!$F$9/(2*CD$1*$A4/(CD$1+$A4))+(68/(0.337*2*CD$1*$A4/(CD$1+$A4)*Calc!$F$7/(CD$1/1000*$A4/1000*10.76))))^0.25*Calc!$F$11*(Calc!$F$7/(CD$1/1000*$A4/1000*10.76)*0.00508)^2)/(4*CD$1*$A4/(CD$1+$A4))</f>
        <v>2.6468842848830041E-6</v>
      </c>
      <c r="CE4" s="3">
        <f>(1000*0.11*(Calc!$F$9/(2*CE$1*$A4/(CE$1+$A4))+(68/(0.337*2*CE$1*$A4/(CE$1+$A4)*Calc!$F$7/(CE$1/1000*$A4/1000*10.76))))^0.25*Calc!$F$11*(Calc!$F$7/(CE$1/1000*$A4/1000*10.76)*0.00508)^2)/(4*CE$1*$A4/(CE$1+$A4))</f>
        <v>2.5690242510243029E-6</v>
      </c>
      <c r="CF4" s="3">
        <f>(1000*0.11*(Calc!$F$9/(2*CF$1*$A4/(CF$1+$A4))+(68/(0.337*2*CF$1*$A4/(CF$1+$A4)*Calc!$F$7/(CF$1/1000*$A4/1000*10.76))))^0.25*Calc!$F$11*(Calc!$F$7/(CF$1/1000*$A4/1000*10.76)*0.00508)^2)/(4*CF$1*$A4/(CF$1+$A4))</f>
        <v>2.4944717390896551E-6</v>
      </c>
      <c r="CG4" s="3">
        <f>(1000*0.11*(Calc!$F$9/(2*CG$1*$A4/(CG$1+$A4))+(68/(0.337*2*CG$1*$A4/(CG$1+$A4)*Calc!$F$7/(CG$1/1000*$A4/1000*10.76))))^0.25*Calc!$F$11*(Calc!$F$7/(CG$1/1000*$A4/1000*10.76)*0.00508)^2)/(4*CG$1*$A4/(CG$1+$A4))</f>
        <v>2.4230459314721635E-6</v>
      </c>
      <c r="CH4" s="3">
        <f>(1000*0.11*(Calc!$F$9/(2*CH$1*$A4/(CH$1+$A4))+(68/(0.337*2*CH$1*$A4/(CH$1+$A4)*Calc!$F$7/(CH$1/1000*$A4/1000*10.76))))^0.25*Calc!$F$11*(Calc!$F$7/(CH$1/1000*$A4/1000*10.76)*0.00508)^2)/(4*CH$1*$A4/(CH$1+$A4))</f>
        <v>2.3545779962309271E-6</v>
      </c>
      <c r="CI4" s="3">
        <f>(1000*0.11*(Calc!$F$9/(2*CI$1*$A4/(CI$1+$A4))+(68/(0.337*2*CI$1*$A4/(CI$1+$A4)*Calc!$F$7/(CI$1/1000*$A4/1000*10.76))))^0.25*Calc!$F$11*(Calc!$F$7/(CI$1/1000*$A4/1000*10.76)*0.00508)^2)/(4*CI$1*$A4/(CI$1+$A4))</f>
        <v>2.2889101585654026E-6</v>
      </c>
      <c r="CJ4" s="3">
        <f>(1000*0.11*(Calc!$F$9/(2*CJ$1*$A4/(CJ$1+$A4))+(68/(0.337*2*CJ$1*$A4/(CJ$1+$A4)*Calc!$F$7/(CJ$1/1000*$A4/1000*10.76))))^0.25*Calc!$F$11*(Calc!$F$7/(CJ$1/1000*$A4/1000*10.76)*0.00508)^2)/(4*CJ$1*$A4/(CJ$1+$A4))</f>
        <v>2.2258948542727483E-6</v>
      </c>
      <c r="CK4" s="3">
        <f>(1000*0.11*(Calc!$F$9/(2*CK$1*$A4/(CK$1+$A4))+(68/(0.337*2*CK$1*$A4/(CK$1+$A4)*Calc!$F$7/(CK$1/1000*$A4/1000*10.76))))^0.25*Calc!$F$11*(Calc!$F$7/(CK$1/1000*$A4/1000*10.76)*0.00508)^2)/(4*CK$1*$A4/(CK$1+$A4))</f>
        <v>2.1653939570879619E-6</v>
      </c>
      <c r="CL4" s="3">
        <f>(1000*0.11*(Calc!$F$9/(2*CL$1*$A4/(CL$1+$A4))+(68/(0.337*2*CL$1*$A4/(CL$1+$A4)*Calc!$F$7/(CL$1/1000*$A4/1000*10.76))))^0.25*Calc!$F$11*(Calc!$F$7/(CL$1/1000*$A4/1000*10.76)*0.00508)^2)/(4*CL$1*$A4/(CL$1+$A4))</f>
        <v>2.1072780726897853E-6</v>
      </c>
      <c r="CM4" s="3">
        <f>(1000*0.11*(Calc!$F$9/(2*CM$1*$A4/(CM$1+$A4))+(68/(0.337*2*CM$1*$A4/(CM$1+$A4)*Calc!$F$7/(CM$1/1000*$A4/1000*10.76))))^0.25*Calc!$F$11*(Calc!$F$7/(CM$1/1000*$A4/1000*10.76)*0.00508)^2)/(4*CM$1*$A4/(CM$1+$A4))</f>
        <v>2.0514258929333751E-6</v>
      </c>
      <c r="CN4" s="3">
        <f>(1000*0.11*(Calc!$F$9/(2*CN$1*$A4/(CN$1+$A4))+(68/(0.337*2*CN$1*$A4/(CN$1+$A4)*Calc!$F$7/(CN$1/1000*$A4/1000*10.76))))^0.25*Calc!$F$11*(Calc!$F$7/(CN$1/1000*$A4/1000*10.76)*0.00508)^2)/(4*CN$1*$A4/(CN$1+$A4))</f>
        <v>1.9977236045573121E-6</v>
      </c>
      <c r="CO4" s="3">
        <f>(1000*0.11*(Calc!$F$9/(2*CO$1*$A4/(CO$1+$A4))+(68/(0.337*2*CO$1*$A4/(CO$1+$A4)*Calc!$F$7/(CO$1/1000*$A4/1000*10.76))))^0.25*Calc!$F$11*(Calc!$F$7/(CO$1/1000*$A4/1000*10.76)*0.00508)^2)/(4*CO$1*$A4/(CO$1+$A4))</f>
        <v>1.9460643472190404E-6</v>
      </c>
      <c r="CP4" s="3">
        <f>(1000*0.11*(Calc!$F$9/(2*CP$1*$A4/(CP$1+$A4))+(68/(0.337*2*CP$1*$A4/(CP$1+$A4)*Calc!$F$7/(CP$1/1000*$A4/1000*10.76))))^0.25*Calc!$F$11*(Calc!$F$7/(CP$1/1000*$A4/1000*10.76)*0.00508)^2)/(4*CP$1*$A4/(CP$1+$A4))</f>
        <v>1.8963477162496583E-6</v>
      </c>
      <c r="CQ4" s="3">
        <f>(1000*0.11*(Calc!$F$9/(2*CQ$1*$A4/(CQ$1+$A4))+(68/(0.337*2*CQ$1*$A4/(CQ$1+$A4)*Calc!$F$7/(CQ$1/1000*$A4/1000*10.76))))^0.25*Calc!$F$11*(Calc!$F$7/(CQ$1/1000*$A4/1000*10.76)*0.00508)^2)/(4*CQ$1*$A4/(CQ$1+$A4))</f>
        <v>1.848479305994539E-6</v>
      </c>
      <c r="CR4" s="3">
        <f>(1000*0.11*(Calc!$F$9/(2*CR$1*$A4/(CR$1+$A4))+(68/(0.337*2*CR$1*$A4/(CR$1+$A4)*Calc!$F$7/(CR$1/1000*$A4/1000*10.76))))^0.25*Calc!$F$11*(Calc!$F$7/(CR$1/1000*$A4/1000*10.76)*0.00508)^2)/(4*CR$1*$A4/(CR$1+$A4))</f>
        <v>1.8023702900283014E-6</v>
      </c>
      <c r="CS4" s="3">
        <f>(1000*0.11*(Calc!$F$9/(2*CS$1*$A4/(CS$1+$A4))+(68/(0.337*2*CS$1*$A4/(CS$1+$A4)*Calc!$F$7/(CS$1/1000*$A4/1000*10.76))))^0.25*Calc!$F$11*(Calc!$F$7/(CS$1/1000*$A4/1000*10.76)*0.00508)^2)/(4*CS$1*$A4/(CS$1+$A4))</f>
        <v>1.7579370349075821E-6</v>
      </c>
      <c r="CT4" s="3">
        <f>(1000*0.11*(Calc!$F$9/(2*CT$1*$A4/(CT$1+$A4))+(68/(0.337*2*CT$1*$A4/(CT$1+$A4)*Calc!$F$7/(CT$1/1000*$A4/1000*10.76))))^0.25*Calc!$F$11*(Calc!$F$7/(CT$1/1000*$A4/1000*10.76)*0.00508)^2)/(4*CT$1*$A4/(CT$1+$A4))</f>
        <v>1.715100744458644E-6</v>
      </c>
      <c r="CU4" s="3">
        <f>(1000*0.11*(Calc!$F$9/(2*CU$1*$A4/(CU$1+$A4))+(68/(0.337*2*CU$1*$A4/(CU$1+$A4)*Calc!$F$7/(CU$1/1000*$A4/1000*10.76))))^0.25*Calc!$F$11*(Calc!$F$7/(CU$1/1000*$A4/1000*10.76)*0.00508)^2)/(4*CU$1*$A4/(CU$1+$A4))</f>
        <v>1.6737871318939596E-6</v>
      </c>
      <c r="CV4" s="3">
        <f>(1000*0.11*(Calc!$F$9/(2*CV$1*$A4/(CV$1+$A4))+(68/(0.337*2*CV$1*$A4/(CV$1+$A4)*Calc!$F$7/(CV$1/1000*$A4/1000*10.76))))^0.25*Calc!$F$11*(Calc!$F$7/(CV$1/1000*$A4/1000*10.76)*0.00508)^2)/(4*CV$1*$A4/(CV$1+$A4))</f>
        <v>1.6339261173169234E-6</v>
      </c>
      <c r="CW4" s="3">
        <f>(1000*0.11*(Calc!$F$9/(2*CW$1*$A4/(CW$1+$A4))+(68/(0.337*2*CW$1*$A4/(CW$1+$A4)*Calc!$F$7/(CW$1/1000*$A4/1000*10.76))))^0.25*Calc!$F$11*(Calc!$F$7/(CW$1/1000*$A4/1000*10.76)*0.00508)^2)/(4*CW$1*$A4/(CW$1+$A4))</f>
        <v>1.595451548410483E-6</v>
      </c>
      <c r="CX4" s="3">
        <f>(1000*0.11*(Calc!$F$9/(2*CX$1*$A4/(CX$1+$A4))+(68/(0.337*2*CX$1*$A4/(CX$1+$A4)*Calc!$F$7/(CX$1/1000*$A4/1000*10.76))))^0.25*Calc!$F$11*(Calc!$F$7/(CX$1/1000*$A4/1000*10.76)*0.00508)^2)/(4*CX$1*$A4/(CX$1+$A4))</f>
        <v>1.5583009423170423E-6</v>
      </c>
      <c r="CY4" s="6">
        <f>FORECAST($CY$1,INDEX(B4:CX4,MATCH($CY$1,$B$1:$CX$1,1)):INDEX(B4:CX4,MATCH($CY$1,$B$1:$CX$1,1)+1),INDEX($B$1:$CX$1,MATCH($CY$1,$B$1:$CX$1,1)):INDEX($B$1:$CX$1,MATCH($CY$1,$B$1:$CX$1,1)+1))</f>
        <v>5.712678835620294E-3</v>
      </c>
    </row>
    <row r="5" spans="1:104">
      <c r="A5" s="3">
        <v>4850</v>
      </c>
      <c r="B5" s="3">
        <f>(1000*0.11*(Calc!$F$9/(2*B$1*$A5/(B$1+$A5))+(68/(0.337*2*B$1*$A5/(B$1+$A5)*Calc!$F$7/(B$1/1000*$A5/1000*10.76))))^0.25*Calc!$F$11*(Calc!$F$7/(B$1/1000*$A5/1000*10.76)*0.00508)^2)/(4*B$1*$A5/(B$1+$A5))</f>
        <v>0.72670661495679789</v>
      </c>
      <c r="C5" s="3">
        <f>(1000*0.11*(Calc!$F$9/(2*C$1*$A5/(C$1+$A5))+(68/(0.337*2*C$1*$A5/(C$1+$A5)*Calc!$F$7/(C$1/1000*$A5/1000*10.76))))^0.25*Calc!$F$11*(Calc!$F$7/(C$1/1000*$A5/1000*10.76)*0.00508)^2)/(4*C$1*$A5/(C$1+$A5))</f>
        <v>8.9335196208315884E-2</v>
      </c>
      <c r="D5" s="3">
        <f>(1000*0.11*(Calc!$F$9/(2*D$1*$A5/(D$1+$A5))+(68/(0.337*2*D$1*$A5/(D$1+$A5)*Calc!$F$7/(D$1/1000*$A5/1000*10.76))))^0.25*Calc!$F$11*(Calc!$F$7/(D$1/1000*$A5/1000*10.76)*0.00508)^2)/(4*D$1*$A5/(D$1+$A5))</f>
        <v>2.6521359915980085E-2</v>
      </c>
      <c r="E5" s="3">
        <f>(1000*0.11*(Calc!$F$9/(2*E$1*$A5/(E$1+$A5))+(68/(0.337*2*E$1*$A5/(E$1+$A5)*Calc!$F$7/(E$1/1000*$A5/1000*10.76))))^0.25*Calc!$F$11*(Calc!$F$7/(E$1/1000*$A5/1000*10.76)*0.00508)^2)/(4*E$1*$A5/(E$1+$A5))</f>
        <v>1.1266817724499037E-2</v>
      </c>
      <c r="F5" s="3">
        <f>(1000*0.11*(Calc!$F$9/(2*F$1*$A5/(F$1+$A5))+(68/(0.337*2*F$1*$A5/(F$1+$A5)*Calc!$F$7/(F$1/1000*$A5/1000*10.76))))^0.25*Calc!$F$11*(Calc!$F$7/(F$1/1000*$A5/1000*10.76)*0.00508)^2)/(4*F$1*$A5/(F$1+$A5))</f>
        <v>5.8205799312669709E-3</v>
      </c>
      <c r="G5" s="3">
        <f>(1000*0.11*(Calc!$F$9/(2*G$1*$A5/(G$1+$A5))+(68/(0.337*2*G$1*$A5/(G$1+$A5)*Calc!$F$7/(G$1/1000*$A5/1000*10.76))))^0.25*Calc!$F$11*(Calc!$F$7/(G$1/1000*$A5/1000*10.76)*0.00508)^2)/(4*G$1*$A5/(G$1+$A5))</f>
        <v>3.4020362165575828E-3</v>
      </c>
      <c r="H5" s="3">
        <f>(1000*0.11*(Calc!$F$9/(2*H$1*$A5/(H$1+$A5))+(68/(0.337*2*H$1*$A5/(H$1+$A5)*Calc!$F$7/(H$1/1000*$A5/1000*10.76))))^0.25*Calc!$F$11*(Calc!$F$7/(H$1/1000*$A5/1000*10.76)*0.00508)^2)/(4*H$1*$A5/(H$1+$A5))</f>
        <v>2.1649023993625099E-3</v>
      </c>
      <c r="I5" s="3">
        <f>(1000*0.11*(Calc!$F$9/(2*I$1*$A5/(I$1+$A5))+(68/(0.337*2*I$1*$A5/(I$1+$A5)*Calc!$F$7/(I$1/1000*$A5/1000*10.76))))^0.25*Calc!$F$11*(Calc!$F$7/(I$1/1000*$A5/1000*10.76)*0.00508)^2)/(4*I$1*$A5/(I$1+$A5))</f>
        <v>1.4659709618562908E-3</v>
      </c>
      <c r="J5" s="3">
        <f>(1000*0.11*(Calc!$F$9/(2*J$1*$A5/(J$1+$A5))+(68/(0.337*2*J$1*$A5/(J$1+$A5)*Calc!$F$7/(J$1/1000*$A5/1000*10.76))))^0.25*Calc!$F$11*(Calc!$F$7/(J$1/1000*$A5/1000*10.76)*0.00508)^2)/(4*J$1*$A5/(J$1+$A5))</f>
        <v>1.0408733075151686E-3</v>
      </c>
      <c r="K5" s="3">
        <f>(1000*0.11*(Calc!$F$9/(2*K$1*$A5/(K$1+$A5))+(68/(0.337*2*K$1*$A5/(K$1+$A5)*Calc!$F$7/(K$1/1000*$A5/1000*10.76))))^0.25*Calc!$F$11*(Calc!$F$7/(K$1/1000*$A5/1000*10.76)*0.00508)^2)/(4*K$1*$A5/(K$1+$A5))</f>
        <v>7.6716561918018704E-4</v>
      </c>
      <c r="L5" s="3">
        <f>(1000*0.11*(Calc!$F$9/(2*L$1*$A5/(L$1+$A5))+(68/(0.337*2*L$1*$A5/(L$1+$A5)*Calc!$F$7/(L$1/1000*$A5/1000*10.76))))^0.25*Calc!$F$11*(Calc!$F$7/(L$1/1000*$A5/1000*10.76)*0.00508)^2)/(4*L$1*$A5/(L$1+$A5))</f>
        <v>5.8275671966203594E-4</v>
      </c>
      <c r="M5" s="3">
        <f>(1000*0.11*(Calc!$F$9/(2*M$1*$A5/(M$1+$A5))+(68/(0.337*2*M$1*$A5/(M$1+$A5)*Calc!$F$7/(M$1/1000*$A5/1000*10.76))))^0.25*Calc!$F$11*(Calc!$F$7/(M$1/1000*$A5/1000*10.76)*0.00508)^2)/(4*M$1*$A5/(M$1+$A5))</f>
        <v>4.5383331666103697E-4</v>
      </c>
      <c r="N5" s="3">
        <f>(1000*0.11*(Calc!$F$9/(2*N$1*$A5/(N$1+$A5))+(68/(0.337*2*N$1*$A5/(N$1+$A5)*Calc!$F$7/(N$1/1000*$A5/1000*10.76))))^0.25*Calc!$F$11*(Calc!$F$7/(N$1/1000*$A5/1000*10.76)*0.00508)^2)/(4*N$1*$A5/(N$1+$A5))</f>
        <v>3.6088923823203564E-4</v>
      </c>
      <c r="O5" s="3">
        <f>(1000*0.11*(Calc!$F$9/(2*O$1*$A5/(O$1+$A5))+(68/(0.337*2*O$1*$A5/(O$1+$A5)*Calc!$F$7/(O$1/1000*$A5/1000*10.76))))^0.25*Calc!$F$11*(Calc!$F$7/(O$1/1000*$A5/1000*10.76)*0.00508)^2)/(4*O$1*$A5/(O$1+$A5))</f>
        <v>2.9212337388782975E-4</v>
      </c>
      <c r="P5" s="3">
        <f>(1000*0.11*(Calc!$F$9/(2*P$1*$A5/(P$1+$A5))+(68/(0.337*2*P$1*$A5/(P$1+$A5)*Calc!$F$7/(P$1/1000*$A5/1000*10.76))))^0.25*Calc!$F$11*(Calc!$F$7/(P$1/1000*$A5/1000*10.76)*0.00508)^2)/(4*P$1*$A5/(P$1+$A5))</f>
        <v>2.4010488028559782E-4</v>
      </c>
      <c r="Q5" s="3">
        <f>(1000*0.11*(Calc!$F$9/(2*Q$1*$A5/(Q$1+$A5))+(68/(0.337*2*Q$1*$A5/(Q$1+$A5)*Calc!$F$7/(Q$1/1000*$A5/1000*10.76))))^0.25*Calc!$F$11*(Calc!$F$7/(Q$1/1000*$A5/1000*10.76)*0.00508)^2)/(4*Q$1*$A5/(Q$1+$A5))</f>
        <v>1.999925355716071E-4</v>
      </c>
      <c r="R5" s="3">
        <f>(1000*0.11*(Calc!$F$9/(2*R$1*$A5/(R$1+$A5))+(68/(0.337*2*R$1*$A5/(R$1+$A5)*Calc!$F$7/(R$1/1000*$A5/1000*10.76))))^0.25*Calc!$F$11*(Calc!$F$7/(R$1/1000*$A5/1000*10.76)*0.00508)^2)/(4*R$1*$A5/(R$1+$A5))</f>
        <v>1.6853813755857716E-4</v>
      </c>
      <c r="S5" s="3">
        <f>(1000*0.11*(Calc!$F$9/(2*S$1*$A5/(S$1+$A5))+(68/(0.337*2*S$1*$A5/(S$1+$A5)*Calc!$F$7/(S$1/1000*$A5/1000*10.76))))^0.25*Calc!$F$11*(Calc!$F$7/(S$1/1000*$A5/1000*10.76)*0.00508)^2)/(4*S$1*$A5/(S$1+$A5))</f>
        <v>1.4350571937364457E-4</v>
      </c>
      <c r="T5" s="3">
        <f>(1000*0.11*(Calc!$F$9/(2*T$1*$A5/(T$1+$A5))+(68/(0.337*2*T$1*$A5/(T$1+$A5)*Calc!$F$7/(T$1/1000*$A5/1000*10.76))))^0.25*Calc!$F$11*(Calc!$F$7/(T$1/1000*$A5/1000*10.76)*0.00508)^2)/(4*T$1*$A5/(T$1+$A5))</f>
        <v>1.2332099949081683E-4</v>
      </c>
      <c r="U5" s="3">
        <f>(1000*0.11*(Calc!$F$9/(2*U$1*$A5/(U$1+$A5))+(68/(0.337*2*U$1*$A5/(U$1+$A5)*Calc!$F$7/(U$1/1000*$A5/1000*10.76))))^0.25*Calc!$F$11*(Calc!$F$7/(U$1/1000*$A5/1000*10.76)*0.00508)^2)/(4*U$1*$A5/(U$1+$A5))</f>
        <v>1.0685318320021601E-4</v>
      </c>
      <c r="V5" s="3">
        <f>(1000*0.11*(Calc!$F$9/(2*V$1*$A5/(V$1+$A5))+(68/(0.337*2*V$1*$A5/(V$1+$A5)*Calc!$F$7/(V$1/1000*$A5/1000*10.76))))^0.25*Calc!$F$11*(Calc!$F$7/(V$1/1000*$A5/1000*10.76)*0.00508)^2)/(4*V$1*$A5/(V$1+$A5))</f>
        <v>9.3275398024449002E-5</v>
      </c>
      <c r="W5" s="3">
        <f>(1000*0.11*(Calc!$F$9/(2*W$1*$A5/(W$1+$A5))+(68/(0.337*2*W$1*$A5/(W$1+$A5)*Calc!$F$7/(W$1/1000*$A5/1000*10.76))))^0.25*Calc!$F$11*(Calc!$F$7/(W$1/1000*$A5/1000*10.76)*0.00508)^2)/(4*W$1*$A5/(W$1+$A5))</f>
        <v>8.1973233828211062E-5</v>
      </c>
      <c r="X5" s="3">
        <f>(1000*0.11*(Calc!$F$9/(2*X$1*$A5/(X$1+$A5))+(68/(0.337*2*X$1*$A5/(X$1+$A5)*Calc!$F$7/(X$1/1000*$A5/1000*10.76))))^0.25*Calc!$F$11*(Calc!$F$7/(X$1/1000*$A5/1000*10.76)*0.00508)^2)/(4*X$1*$A5/(X$1+$A5))</f>
        <v>7.2483489363080471E-5</v>
      </c>
      <c r="Y5" s="3">
        <f>(1000*0.11*(Calc!$F$9/(2*Y$1*$A5/(Y$1+$A5))+(68/(0.337*2*Y$1*$A5/(Y$1+$A5)*Calc!$F$7/(Y$1/1000*$A5/1000*10.76))))^0.25*Calc!$F$11*(Calc!$F$7/(Y$1/1000*$A5/1000*10.76)*0.00508)^2)/(4*Y$1*$A5/(Y$1+$A5))</f>
        <v>6.4452336390229676E-5</v>
      </c>
      <c r="Z5" s="3">
        <f>(1000*0.11*(Calc!$F$9/(2*Z$1*$A5/(Z$1+$A5))+(68/(0.337*2*Z$1*$A5/(Z$1+$A5)*Calc!$F$7/(Z$1/1000*$A5/1000*10.76))))^0.25*Calc!$F$11*(Calc!$F$7/(Z$1/1000*$A5/1000*10.76)*0.00508)^2)/(4*Z$1*$A5/(Z$1+$A5))</f>
        <v>5.760623326121248E-5</v>
      </c>
      <c r="AA5" s="3">
        <f>(1000*0.11*(Calc!$F$9/(2*AA$1*$A5/(AA$1+$A5))+(68/(0.337*2*AA$1*$A5/(AA$1+$A5)*Calc!$F$7/(AA$1/1000*$A5/1000*10.76))))^0.25*Calc!$F$11*(Calc!$F$7/(AA$1/1000*$A5/1000*10.76)*0.00508)^2)/(4*AA$1*$A5/(AA$1+$A5))</f>
        <v>5.1731372327878831E-5</v>
      </c>
      <c r="AB5" s="3">
        <f>(1000*0.11*(Calc!$F$9/(2*AB$1*$A5/(AB$1+$A5))+(68/(0.337*2*AB$1*$A5/(AB$1+$A5)*Calc!$F$7/(AB$1/1000*$A5/1000*10.76))))^0.25*Calc!$F$11*(Calc!$F$7/(AB$1/1000*$A5/1000*10.76)*0.00508)^2)/(4*AB$1*$A5/(AB$1+$A5))</f>
        <v>4.6658940596584947E-5</v>
      </c>
      <c r="AC5" s="3">
        <f>(1000*0.11*(Calc!$F$9/(2*AC$1*$A5/(AC$1+$A5))+(68/(0.337*2*AC$1*$A5/(AC$1+$A5)*Calc!$F$7/(AC$1/1000*$A5/1000*10.76))))^0.25*Calc!$F$11*(Calc!$F$7/(AC$1/1000*$A5/1000*10.76)*0.00508)^2)/(4*AC$1*$A5/(AC$1+$A5))</f>
        <v>4.2254404546271217E-5</v>
      </c>
      <c r="AD5" s="3">
        <f>(1000*0.11*(Calc!$F$9/(2*AD$1*$A5/(AD$1+$A5))+(68/(0.337*2*AD$1*$A5/(AD$1+$A5)*Calc!$F$7/(AD$1/1000*$A5/1000*10.76))))^0.25*Calc!$F$11*(Calc!$F$7/(AD$1/1000*$A5/1000*10.76)*0.00508)^2)/(4*AD$1*$A5/(AD$1+$A5))</f>
        <v>3.8409622124485599E-5</v>
      </c>
      <c r="AE5" s="3">
        <f>(1000*0.11*(Calc!$F$9/(2*AE$1*$A5/(AE$1+$A5))+(68/(0.337*2*AE$1*$A5/(AE$1+$A5)*Calc!$F$7/(AE$1/1000*$A5/1000*10.76))))^0.25*Calc!$F$11*(Calc!$F$7/(AE$1/1000*$A5/1000*10.76)*0.00508)^2)/(4*AE$1*$A5/(AE$1+$A5))</f>
        <v>3.5036968257449778E-5</v>
      </c>
      <c r="AF5" s="3">
        <f>(1000*0.11*(Calc!$F$9/(2*AF$1*$A5/(AF$1+$A5))+(68/(0.337*2*AF$1*$A5/(AF$1+$A5)*Calc!$F$7/(AF$1/1000*$A5/1000*10.76))))^0.25*Calc!$F$11*(Calc!$F$7/(AF$1/1000*$A5/1000*10.76)*0.00508)^2)/(4*AF$1*$A5/(AF$1+$A5))</f>
        <v>3.2064912604172695E-5</v>
      </c>
      <c r="AG5" s="3">
        <f>(1000*0.11*(Calc!$F$9/(2*AG$1*$A5/(AG$1+$A5))+(68/(0.337*2*AG$1*$A5/(AG$1+$A5)*Calc!$F$7/(AG$1/1000*$A5/1000*10.76))))^0.25*Calc!$F$11*(Calc!$F$7/(AG$1/1000*$A5/1000*10.76)*0.00508)^2)/(4*AG$1*$A5/(AG$1+$A5))</f>
        <v>2.943465708887189E-5</v>
      </c>
      <c r="AH5" s="3">
        <f>(1000*0.11*(Calc!$F$9/(2*AH$1*$A5/(AH$1+$A5))+(68/(0.337*2*AH$1*$A5/(AH$1+$A5)*Calc!$F$7/(AH$1/1000*$A5/1000*10.76))))^0.25*Calc!$F$11*(Calc!$F$7/(AH$1/1000*$A5/1000*10.76)*0.00508)^2)/(4*AH$1*$A5/(AH$1+$A5))</f>
        <v>2.7097555293357105E-5</v>
      </c>
      <c r="AI5" s="3">
        <f>(1000*0.11*(Calc!$F$9/(2*AI$1*$A5/(AI$1+$A5))+(68/(0.337*2*AI$1*$A5/(AI$1+$A5)*Calc!$F$7/(AI$1/1000*$A5/1000*10.76))))^0.25*Calc!$F$11*(Calc!$F$7/(AI$1/1000*$A5/1000*10.76)*0.00508)^2)/(4*AI$1*$A5/(AI$1+$A5))</f>
        <v>2.5013114576155678E-5</v>
      </c>
      <c r="AJ5" s="3">
        <f>(1000*0.11*(Calc!$F$9/(2*AJ$1*$A5/(AJ$1+$A5))+(68/(0.337*2*AJ$1*$A5/(AJ$1+$A5)*Calc!$F$7/(AJ$1/1000*$A5/1000*10.76))))^0.25*Calc!$F$11*(Calc!$F$7/(AJ$1/1000*$A5/1000*10.76)*0.00508)^2)/(4*AJ$1*$A5/(AJ$1+$A5))</f>
        <v>2.3147436659001177E-5</v>
      </c>
      <c r="AK5" s="3">
        <f>(1000*0.11*(Calc!$F$9/(2*AK$1*$A5/(AK$1+$A5))+(68/(0.337*2*AK$1*$A5/(AK$1+$A5)*Calc!$F$7/(AK$1/1000*$A5/1000*10.76))))^0.25*Calc!$F$11*(Calc!$F$7/(AK$1/1000*$A5/1000*10.76)*0.00508)^2)/(4*AK$1*$A5/(AK$1+$A5))</f>
        <v>2.1471991092936098E-5</v>
      </c>
      <c r="AL5" s="3">
        <f>(1000*0.11*(Calc!$F$9/(2*AL$1*$A5/(AL$1+$A5))+(68/(0.337*2*AL$1*$A5/(AL$1+$A5)*Calc!$F$7/(AL$1/1000*$A5/1000*10.76))))^0.25*Calc!$F$11*(Calc!$F$7/(AL$1/1000*$A5/1000*10.76)*0.00508)^2)/(4*AL$1*$A5/(AL$1+$A5))</f>
        <v>1.9962643571463946E-5</v>
      </c>
      <c r="AM5" s="3">
        <f>(1000*0.11*(Calc!$F$9/(2*AM$1*$A5/(AM$1+$A5))+(68/(0.337*2*AM$1*$A5/(AM$1+$A5)*Calc!$F$7/(AM$1/1000*$A5/1000*10.76))))^0.25*Calc!$F$11*(Calc!$F$7/(AM$1/1000*$A5/1000*10.76)*0.00508)^2)/(4*AM$1*$A5/(AM$1+$A5))</f>
        <v>1.8598880896540777E-5</v>
      </c>
      <c r="AN5" s="3">
        <f>(1000*0.11*(Calc!$F$9/(2*AN$1*$A5/(AN$1+$A5))+(68/(0.337*2*AN$1*$A5/(AN$1+$A5)*Calc!$F$7/(AN$1/1000*$A5/1000*10.76))))^0.25*Calc!$F$11*(Calc!$F$7/(AN$1/1000*$A5/1000*10.76)*0.00508)^2)/(4*AN$1*$A5/(AN$1+$A5))</f>
        <v>1.7363188825446408E-5</v>
      </c>
      <c r="AO5" s="3">
        <f>(1000*0.11*(Calc!$F$9/(2*AO$1*$A5/(AO$1+$A5))+(68/(0.337*2*AO$1*$A5/(AO$1+$A5)*Calc!$F$7/(AO$1/1000*$A5/1000*10.76))))^0.25*Calc!$F$11*(Calc!$F$7/(AO$1/1000*$A5/1000*10.76)*0.00508)^2)/(4*AO$1*$A5/(AO$1+$A5))</f>
        <v>1.6240549607961519E-5</v>
      </c>
      <c r="AP5" s="3">
        <f>(1000*0.11*(Calc!$F$9/(2*AP$1*$A5/(AP$1+$A5))+(68/(0.337*2*AP$1*$A5/(AP$1+$A5)*Calc!$F$7/(AP$1/1000*$A5/1000*10.76))))^0.25*Calc!$F$11*(Calc!$F$7/(AP$1/1000*$A5/1000*10.76)*0.00508)^2)/(4*AP$1*$A5/(AP$1+$A5))</f>
        <v>1.5218033854173717E-5</v>
      </c>
      <c r="AQ5" s="3">
        <f>(1000*0.11*(Calc!$F$9/(2*AQ$1*$A5/(AQ$1+$A5))+(68/(0.337*2*AQ$1*$A5/(AQ$1+$A5)*Calc!$F$7/(AQ$1/1000*$A5/1000*10.76))))^0.25*Calc!$F$11*(Calc!$F$7/(AQ$1/1000*$A5/1000*10.76)*0.00508)^2)/(4*AQ$1*$A5/(AQ$1+$A5))</f>
        <v>1.4284467216231458E-5</v>
      </c>
      <c r="AR5" s="3">
        <f>(1000*0.11*(Calc!$F$9/(2*AR$1*$A5/(AR$1+$A5))+(68/(0.337*2*AR$1*$A5/(AR$1+$A5)*Calc!$F$7/(AR$1/1000*$A5/1000*10.76))))^0.25*Calc!$F$11*(Calc!$F$7/(AR$1/1000*$A5/1000*10.76)*0.00508)^2)/(4*AR$1*$A5/(AR$1+$A5))</f>
        <v>1.3430156761027714E-5</v>
      </c>
      <c r="AS5" s="3">
        <f>(1000*0.11*(Calc!$F$9/(2*AS$1*$A5/(AS$1+$A5))+(68/(0.337*2*AS$1*$A5/(AS$1+$A5)*Calc!$F$7/(AS$1/1000*$A5/1000*10.76))))^0.25*Calc!$F$11*(Calc!$F$7/(AS$1/1000*$A5/1000*10.76)*0.00508)^2)/(4*AS$1*$A5/(AS$1+$A5))</f>
        <v>1.2646665239011654E-5</v>
      </c>
      <c r="AT5" s="3">
        <f>(1000*0.11*(Calc!$F$9/(2*AT$1*$A5/(AT$1+$A5))+(68/(0.337*2*AT$1*$A5/(AT$1+$A5)*Calc!$F$7/(AT$1/1000*$A5/1000*10.76))))^0.25*Calc!$F$11*(Calc!$F$7/(AT$1/1000*$A5/1000*10.76)*0.00508)^2)/(4*AT$1*$A5/(AT$1+$A5))</f>
        <v>1.1926623993133688E-5</v>
      </c>
      <c r="AU5" s="3">
        <f>(1000*0.11*(Calc!$F$9/(2*AU$1*$A5/(AU$1+$A5))+(68/(0.337*2*AU$1*$A5/(AU$1+$A5)*Calc!$F$7/(AU$1/1000*$A5/1000*10.76))))^0.25*Calc!$F$11*(Calc!$F$7/(AU$1/1000*$A5/1000*10.76)*0.00508)^2)/(4*AU$1*$A5/(AU$1+$A5))</f>
        <v>1.1263577201471268E-5</v>
      </c>
      <c r="AV5" s="3">
        <f>(1000*0.11*(Calc!$F$9/(2*AV$1*$A5/(AV$1+$A5))+(68/(0.337*2*AV$1*$A5/(AV$1+$A5)*Calc!$F$7/(AV$1/1000*$A5/1000*10.76))))^0.25*Calc!$F$11*(Calc!$F$7/(AV$1/1000*$A5/1000*10.76)*0.00508)^2)/(4*AV$1*$A5/(AV$1+$A5))</f>
        <v>1.0651851653629819E-5</v>
      </c>
      <c r="AW5" s="3">
        <f>(1000*0.11*(Calc!$F$9/(2*AW$1*$A5/(AW$1+$A5))+(68/(0.337*2*AW$1*$A5/(AW$1+$A5)*Calc!$F$7/(AW$1/1000*$A5/1000*10.76))))^0.25*Calc!$F$11*(Calc!$F$7/(AW$1/1000*$A5/1000*10.76)*0.00508)^2)/(4*AW$1*$A5/(AW$1+$A5))</f>
        <v>1.0086447432268281E-5</v>
      </c>
      <c r="AX5" s="3">
        <f>(1000*0.11*(Calc!$F$9/(2*AX$1*$A5/(AX$1+$A5))+(68/(0.337*2*AX$1*$A5/(AX$1+$A5)*Calc!$F$7/(AX$1/1000*$A5/1000*10.76))))^0.25*Calc!$F$11*(Calc!$F$7/(AX$1/1000*$A5/1000*10.76)*0.00508)^2)/(4*AX$1*$A5/(AX$1+$A5))</f>
        <v>9.5629457869394843E-6</v>
      </c>
      <c r="AY5" s="3">
        <f>(1000*0.11*(Calc!$F$9/(2*AY$1*$A5/(AY$1+$A5))+(68/(0.337*2*AY$1*$A5/(AY$1+$A5)*Calc!$F$7/(AY$1/1000*$A5/1000*10.76))))^0.25*Calc!$F$11*(Calc!$F$7/(AY$1/1000*$A5/1000*10.76)*0.00508)^2)/(4*AY$1*$A5/(AY$1+$A5))</f>
        <v>9.0774312075087084E-6</v>
      </c>
      <c r="AZ5" s="3">
        <f>(1000*0.11*(Calc!$F$9/(2*AZ$1*$A5/(AZ$1+$A5))+(68/(0.337*2*AZ$1*$A5/(AZ$1+$A5)*Calc!$F$7/(AZ$1/1000*$A5/1000*10.76))))^0.25*Calc!$F$11*(Calc!$F$7/(AZ$1/1000*$A5/1000*10.76)*0.00508)^2)/(4*AZ$1*$A5/(AZ$1+$A5))</f>
        <v>8.6264252735516613E-6</v>
      </c>
      <c r="BA5" s="3">
        <f>(1000*0.11*(Calc!$F$9/(2*BA$1*$A5/(BA$1+$A5))+(68/(0.337*2*BA$1*$A5/(BA$1+$A5)*Calc!$F$7/(BA$1/1000*$A5/1000*10.76))))^0.25*Calc!$F$11*(Calc!$F$7/(BA$1/1000*$A5/1000*10.76)*0.00508)^2)/(4*BA$1*$A5/(BA$1+$A5))</f>
        <v>8.2068303082441032E-6</v>
      </c>
      <c r="BB5" s="3">
        <f>(1000*0.11*(Calc!$F$9/(2*BB$1*$A5/(BB$1+$A5))+(68/(0.337*2*BB$1*$A5/(BB$1+$A5)*Calc!$F$7/(BB$1/1000*$A5/1000*10.76))))^0.25*Calc!$F$11*(Calc!$F$7/(BB$1/1000*$A5/1000*10.76)*0.00508)^2)/(4*BB$1*$A5/(BB$1+$A5))</f>
        <v>7.8158812261399183E-6</v>
      </c>
      <c r="BC5" s="3">
        <f>(1000*0.11*(Calc!$F$9/(2*BC$1*$A5/(BC$1+$A5))+(68/(0.337*2*BC$1*$A5/(BC$1+$A5)*Calc!$F$7/(BC$1/1000*$A5/1000*10.76))))^0.25*Calc!$F$11*(Calc!$F$7/(BC$1/1000*$A5/1000*10.76)*0.00508)^2)/(4*BC$1*$A5/(BC$1+$A5))</f>
        <v>7.4511042536363756E-6</v>
      </c>
      <c r="BD5" s="3">
        <f>(1000*0.11*(Calc!$F$9/(2*BD$1*$A5/(BD$1+$A5))+(68/(0.337*2*BD$1*$A5/(BD$1+$A5)*Calc!$F$7/(BD$1/1000*$A5/1000*10.76))))^0.25*Calc!$F$11*(Calc!$F$7/(BD$1/1000*$A5/1000*10.76)*0.00508)^2)/(4*BD$1*$A5/(BD$1+$A5))</f>
        <v>7.1102814340370591E-6</v>
      </c>
      <c r="BE5" s="3">
        <f>(1000*0.11*(Calc!$F$9/(2*BE$1*$A5/(BE$1+$A5))+(68/(0.337*2*BE$1*$A5/(BE$1+$A5)*Calc!$F$7/(BE$1/1000*$A5/1000*10.76))))^0.25*Calc!$F$11*(Calc!$F$7/(BE$1/1000*$A5/1000*10.76)*0.00508)^2)/(4*BE$1*$A5/(BE$1+$A5))</f>
        <v>6.7914200176961941E-6</v>
      </c>
      <c r="BF5" s="3">
        <f>(1000*0.11*(Calc!$F$9/(2*BF$1*$A5/(BF$1+$A5))+(68/(0.337*2*BF$1*$A5/(BF$1+$A5)*Calc!$F$7/(BF$1/1000*$A5/1000*10.76))))^0.25*Calc!$F$11*(Calc!$F$7/(BF$1/1000*$A5/1000*10.76)*0.00508)^2)/(4*BF$1*$A5/(BF$1+$A5))</f>
        <v>6.4927259908998634E-6</v>
      </c>
      <c r="BG5" s="3">
        <f>(1000*0.11*(Calc!$F$9/(2*BG$1*$A5/(BG$1+$A5))+(68/(0.337*2*BG$1*$A5/(BG$1+$A5)*Calc!$F$7/(BG$1/1000*$A5/1000*10.76))))^0.25*Calc!$F$11*(Calc!$F$7/(BG$1/1000*$A5/1000*10.76)*0.00508)^2)/(4*BG$1*$A5/(BG$1+$A5))</f>
        <v>6.2125811220485159E-6</v>
      </c>
      <c r="BH5" s="3">
        <f>(1000*0.11*(Calc!$F$9/(2*BH$1*$A5/(BH$1+$A5))+(68/(0.337*2*BH$1*$A5/(BH$1+$A5)*Calc!$F$7/(BH$1/1000*$A5/1000*10.76))))^0.25*Calc!$F$11*(Calc!$F$7/(BH$1/1000*$A5/1000*10.76)*0.00508)^2)/(4*BH$1*$A5/(BH$1+$A5))</f>
        <v>5.9495230059533668E-6</v>
      </c>
      <c r="BI5" s="3">
        <f>(1000*0.11*(Calc!$F$9/(2*BI$1*$A5/(BI$1+$A5))+(68/(0.337*2*BI$1*$A5/(BI$1+$A5)*Calc!$F$7/(BI$1/1000*$A5/1000*10.76))))^0.25*Calc!$F$11*(Calc!$F$7/(BI$1/1000*$A5/1000*10.76)*0.00508)^2)/(4*BI$1*$A5/(BI$1+$A5))</f>
        <v>5.7022276710665339E-6</v>
      </c>
      <c r="BJ5" s="3">
        <f>(1000*0.11*(Calc!$F$9/(2*BJ$1*$A5/(BJ$1+$A5))+(68/(0.337*2*BJ$1*$A5/(BJ$1+$A5)*Calc!$F$7/(BJ$1/1000*$A5/1000*10.76))))^0.25*Calc!$F$11*(Calc!$F$7/(BJ$1/1000*$A5/1000*10.76)*0.00508)^2)/(4*BJ$1*$A5/(BJ$1+$A5))</f>
        <v>5.4694943837279125E-6</v>
      </c>
      <c r="BK5" s="3">
        <f>(1000*0.11*(Calc!$F$9/(2*BK$1*$A5/(BK$1+$A5))+(68/(0.337*2*BK$1*$A5/(BK$1+$A5)*Calc!$F$7/(BK$1/1000*$A5/1000*10.76))))^0.25*Calc!$F$11*(Calc!$F$7/(BK$1/1000*$A5/1000*10.76)*0.00508)^2)/(4*BK$1*$A5/(BK$1+$A5))</f>
        <v>5.2502323408150686E-6</v>
      </c>
      <c r="BL5" s="3">
        <f>(1000*0.11*(Calc!$F$9/(2*BL$1*$A5/(BL$1+$A5))+(68/(0.337*2*BL$1*$A5/(BL$1+$A5)*Calc!$F$7/(BL$1/1000*$A5/1000*10.76))))^0.25*Calc!$F$11*(Calc!$F$7/(BL$1/1000*$A5/1000*10.76)*0.00508)^2)/(4*BL$1*$A5/(BL$1+$A5))</f>
        <v>5.0434489897461992E-6</v>
      </c>
      <c r="BM5" s="3">
        <f>(1000*0.11*(Calc!$F$9/(2*BM$1*$A5/(BM$1+$A5))+(68/(0.337*2*BM$1*$A5/(BM$1+$A5)*Calc!$F$7/(BM$1/1000*$A5/1000*10.76))))^0.25*Calc!$F$11*(Calc!$F$7/(BM$1/1000*$A5/1000*10.76)*0.00508)^2)/(4*BM$1*$A5/(BM$1+$A5))</f>
        <v>4.8482397543923122E-6</v>
      </c>
      <c r="BN5" s="3">
        <f>(1000*0.11*(Calc!$F$9/(2*BN$1*$A5/(BN$1+$A5))+(68/(0.337*2*BN$1*$A5/(BN$1+$A5)*Calc!$F$7/(BN$1/1000*$A5/1000*10.76))))^0.25*Calc!$F$11*(Calc!$F$7/(BN$1/1000*$A5/1000*10.76)*0.00508)^2)/(4*BN$1*$A5/(BN$1+$A5))</f>
        <v>4.6637789785356525E-6</v>
      </c>
      <c r="BO5" s="3">
        <f>(1000*0.11*(Calc!$F$9/(2*BO$1*$A5/(BO$1+$A5))+(68/(0.337*2*BO$1*$A5/(BO$1+$A5)*Calc!$F$7/(BO$1/1000*$A5/1000*10.76))))^0.25*Calc!$F$11*(Calc!$F$7/(BO$1/1000*$A5/1000*10.76)*0.00508)^2)/(4*BO$1*$A5/(BO$1+$A5))</f>
        <v>4.4893119262247778E-6</v>
      </c>
      <c r="BP5" s="3">
        <f>(1000*0.11*(Calc!$F$9/(2*BP$1*$A5/(BP$1+$A5))+(68/(0.337*2*BP$1*$A5/(BP$1+$A5)*Calc!$F$7/(BP$1/1000*$A5/1000*10.76))))^0.25*Calc!$F$11*(Calc!$F$7/(BP$1/1000*$A5/1000*10.76)*0.00508)^2)/(4*BP$1*$A5/(BP$1+$A5))</f>
        <v>4.32414770165987E-6</v>
      </c>
      <c r="BQ5" s="3">
        <f>(1000*0.11*(Calc!$F$9/(2*BQ$1*$A5/(BQ$1+$A5))+(68/(0.337*2*BQ$1*$A5/(BQ$1+$A5)*Calc!$F$7/(BQ$1/1000*$A5/1000*10.76))))^0.25*Calc!$F$11*(Calc!$F$7/(BQ$1/1000*$A5/1000*10.76)*0.00508)^2)/(4*BQ$1*$A5/(BQ$1+$A5))</f>
        <v>4.1676529708582784E-6</v>
      </c>
      <c r="BR5" s="3">
        <f>(1000*0.11*(Calc!$F$9/(2*BR$1*$A5/(BR$1+$A5))+(68/(0.337*2*BR$1*$A5/(BR$1+$A5)*Calc!$F$7/(BR$1/1000*$A5/1000*10.76))))^0.25*Calc!$F$11*(Calc!$F$7/(BR$1/1000*$A5/1000*10.76)*0.00508)^2)/(4*BR$1*$A5/(BR$1+$A5))</f>
        <v>4.0192463839213599E-6</v>
      </c>
      <c r="BS5" s="3">
        <f>(1000*0.11*(Calc!$F$9/(2*BS$1*$A5/(BS$1+$A5))+(68/(0.337*2*BS$1*$A5/(BS$1+$A5)*Calc!$F$7/(BS$1/1000*$A5/1000*10.76))))^0.25*Calc!$F$11*(Calc!$F$7/(BS$1/1000*$A5/1000*10.76)*0.00508)^2)/(4*BS$1*$A5/(BS$1+$A5))</f>
        <v>3.878393610759428E-6</v>
      </c>
      <c r="BT5" s="3">
        <f>(1000*0.11*(Calc!$F$9/(2*BT$1*$A5/(BT$1+$A5))+(68/(0.337*2*BT$1*$A5/(BT$1+$A5)*Calc!$F$7/(BT$1/1000*$A5/1000*10.76))))^0.25*Calc!$F$11*(Calc!$F$7/(BT$1/1000*$A5/1000*10.76)*0.00508)^2)/(4*BT$1*$A5/(BT$1+$A5))</f>
        <v>3.7446029150497922E-6</v>
      </c>
      <c r="BU5" s="3">
        <f>(1000*0.11*(Calc!$F$9/(2*BU$1*$A5/(BU$1+$A5))+(68/(0.337*2*BU$1*$A5/(BU$1+$A5)*Calc!$F$7/(BU$1/1000*$A5/1000*10.76))))^0.25*Calc!$F$11*(Calc!$F$7/(BU$1/1000*$A5/1000*10.76)*0.00508)^2)/(4*BU$1*$A5/(BU$1+$A5))</f>
        <v>3.6174212013480603E-6</v>
      </c>
      <c r="BV5" s="3">
        <f>(1000*0.11*(Calc!$F$9/(2*BV$1*$A5/(BV$1+$A5))+(68/(0.337*2*BV$1*$A5/(BV$1+$A5)*Calc!$F$7/(BV$1/1000*$A5/1000*10.76))))^0.25*Calc!$F$11*(Calc!$F$7/(BV$1/1000*$A5/1000*10.76)*0.00508)^2)/(4*BV$1*$A5/(BV$1+$A5))</f>
        <v>3.4964304789293831E-6</v>
      </c>
      <c r="BW5" s="3">
        <f>(1000*0.11*(Calc!$F$9/(2*BW$1*$A5/(BW$1+$A5))+(68/(0.337*2*BW$1*$A5/(BW$1+$A5)*Calc!$F$7/(BW$1/1000*$A5/1000*10.76))))^0.25*Calc!$F$11*(Calc!$F$7/(BW$1/1000*$A5/1000*10.76)*0.00508)^2)/(4*BW$1*$A5/(BW$1+$A5))</f>
        <v>3.3812446933397785E-6</v>
      </c>
      <c r="BX5" s="3">
        <f>(1000*0.11*(Calc!$F$9/(2*BX$1*$A5/(BX$1+$A5))+(68/(0.337*2*BX$1*$A5/(BX$1+$A5)*Calc!$F$7/(BX$1/1000*$A5/1000*10.76))))^0.25*Calc!$F$11*(Calc!$F$7/(BX$1/1000*$A5/1000*10.76)*0.00508)^2)/(4*BX$1*$A5/(BX$1+$A5))</f>
        <v>3.2715068829838259E-6</v>
      </c>
      <c r="BY5" s="3">
        <f>(1000*0.11*(Calc!$F$9/(2*BY$1*$A5/(BY$1+$A5))+(68/(0.337*2*BY$1*$A5/(BY$1+$A5)*Calc!$F$7/(BY$1/1000*$A5/1000*10.76))))^0.25*Calc!$F$11*(Calc!$F$7/(BY$1/1000*$A5/1000*10.76)*0.00508)^2)/(4*BY$1*$A5/(BY$1+$A5))</f>
        <v>3.166886623526619E-6</v>
      </c>
      <c r="BZ5" s="3">
        <f>(1000*0.11*(Calc!$F$9/(2*BZ$1*$A5/(BZ$1+$A5))+(68/(0.337*2*BZ$1*$A5/(BZ$1+$A5)*Calc!$F$7/(BZ$1/1000*$A5/1000*10.76))))^0.25*Calc!$F$11*(Calc!$F$7/(BZ$1/1000*$A5/1000*10.76)*0.00508)^2)/(4*BZ$1*$A5/(BZ$1+$A5))</f>
        <v>3.0670777275812209E-6</v>
      </c>
      <c r="CA5" s="3">
        <f>(1000*0.11*(Calc!$F$9/(2*CA$1*$A5/(CA$1+$A5))+(68/(0.337*2*CA$1*$A5/(CA$1+$A5)*Calc!$F$7/(CA$1/1000*$A5/1000*10.76))))^0.25*Calc!$F$11*(Calc!$F$7/(CA$1/1000*$A5/1000*10.76)*0.00508)^2)/(4*CA$1*$A5/(CA$1+$A5))</f>
        <v>2.9717961712014887E-6</v>
      </c>
      <c r="CB5" s="3">
        <f>(1000*0.11*(Calc!$F$9/(2*CB$1*$A5/(CB$1+$A5))+(68/(0.337*2*CB$1*$A5/(CB$1+$A5)*Calc!$F$7/(CB$1/1000*$A5/1000*10.76))))^0.25*Calc!$F$11*(Calc!$F$7/(CB$1/1000*$A5/1000*10.76)*0.00508)^2)/(4*CB$1*$A5/(CB$1+$A5))</f>
        <v>2.8807782222000582E-6</v>
      </c>
      <c r="CC5" s="3">
        <f>(1000*0.11*(Calc!$F$9/(2*CC$1*$A5/(CC$1+$A5))+(68/(0.337*2*CC$1*$A5/(CC$1+$A5)*Calc!$F$7/(CC$1/1000*$A5/1000*10.76))))^0.25*Calc!$F$11*(Calc!$F$7/(CC$1/1000*$A5/1000*10.76)*0.00508)^2)/(4*CC$1*$A5/(CC$1+$A5))</f>
        <v>2.7937787483423993E-6</v>
      </c>
      <c r="CD5" s="3">
        <f>(1000*0.11*(Calc!$F$9/(2*CD$1*$A5/(CD$1+$A5))+(68/(0.337*2*CD$1*$A5/(CD$1+$A5)*Calc!$F$7/(CD$1/1000*$A5/1000*10.76))))^0.25*Calc!$F$11*(Calc!$F$7/(CD$1/1000*$A5/1000*10.76)*0.00508)^2)/(4*CD$1*$A5/(CD$1+$A5))</f>
        <v>2.7105696860982201E-6</v>
      </c>
      <c r="CE5" s="3">
        <f>(1000*0.11*(Calc!$F$9/(2*CE$1*$A5/(CE$1+$A5))+(68/(0.337*2*CE$1*$A5/(CE$1+$A5)*Calc!$F$7/(CE$1/1000*$A5/1000*10.76))))^0.25*Calc!$F$11*(Calc!$F$7/(CE$1/1000*$A5/1000*10.76)*0.00508)^2)/(4*CE$1*$A5/(CE$1+$A5))</f>
        <v>2.6309386529183194E-6</v>
      </c>
      <c r="CF5" s="3">
        <f>(1000*0.11*(Calc!$F$9/(2*CF$1*$A5/(CF$1+$A5))+(68/(0.337*2*CF$1*$A5/(CF$1+$A5)*Calc!$F$7/(CF$1/1000*$A5/1000*10.76))))^0.25*Calc!$F$11*(Calc!$F$7/(CF$1/1000*$A5/1000*10.76)*0.00508)^2)/(4*CF$1*$A5/(CF$1+$A5))</f>
        <v>2.5546876879966624E-6</v>
      </c>
      <c r="CG5" s="3">
        <f>(1000*0.11*(Calc!$F$9/(2*CG$1*$A5/(CG$1+$A5))+(68/(0.337*2*CG$1*$A5/(CG$1+$A5)*Calc!$F$7/(CG$1/1000*$A5/1000*10.76))))^0.25*Calc!$F$11*(Calc!$F$7/(CG$1/1000*$A5/1000*10.76)*0.00508)^2)/(4*CG$1*$A5/(CG$1+$A5))</f>
        <v>2.4816321082151664E-6</v>
      </c>
      <c r="CH5" s="3">
        <f>(1000*0.11*(Calc!$F$9/(2*CH$1*$A5/(CH$1+$A5))+(68/(0.337*2*CH$1*$A5/(CH$1+$A5)*Calc!$F$7/(CH$1/1000*$A5/1000*10.76))))^0.25*Calc!$F$11*(Calc!$F$7/(CH$1/1000*$A5/1000*10.76)*0.00508)^2)/(4*CH$1*$A5/(CH$1+$A5))</f>
        <v>2.4115994674875278E-6</v>
      </c>
      <c r="CI5" s="3">
        <f>(1000*0.11*(Calc!$F$9/(2*CI$1*$A5/(CI$1+$A5))+(68/(0.337*2*CI$1*$A5/(CI$1+$A5)*Calc!$F$7/(CI$1/1000*$A5/1000*10.76))))^0.25*Calc!$F$11*(Calc!$F$7/(CI$1/1000*$A5/1000*10.76)*0.00508)^2)/(4*CI$1*$A5/(CI$1+$A5))</f>
        <v>2.3444286090480224E-6</v>
      </c>
      <c r="CJ5" s="3">
        <f>(1000*0.11*(Calc!$F$9/(2*CJ$1*$A5/(CJ$1+$A5))+(68/(0.337*2*CJ$1*$A5/(CJ$1+$A5)*Calc!$F$7/(CJ$1/1000*$A5/1000*10.76))))^0.25*Calc!$F$11*(Calc!$F$7/(CJ$1/1000*$A5/1000*10.76)*0.00508)^2)/(4*CJ$1*$A5/(CJ$1+$A5))</f>
        <v>2.2799688013972131E-6</v>
      </c>
      <c r="CK5" s="3">
        <f>(1000*0.11*(Calc!$F$9/(2*CK$1*$A5/(CK$1+$A5))+(68/(0.337*2*CK$1*$A5/(CK$1+$A5)*Calc!$F$7/(CK$1/1000*$A5/1000*10.76))))^0.25*Calc!$F$11*(Calc!$F$7/(CK$1/1000*$A5/1000*10.76)*0.00508)^2)/(4*CK$1*$A5/(CK$1+$A5))</f>
        <v>2.2180789496405989E-6</v>
      </c>
      <c r="CL5" s="3">
        <f>(1000*0.11*(Calc!$F$9/(2*CL$1*$A5/(CL$1+$A5))+(68/(0.337*2*CL$1*$A5/(CL$1+$A5)*Calc!$F$7/(CL$1/1000*$A5/1000*10.76))))^0.25*Calc!$F$11*(Calc!$F$7/(CL$1/1000*$A5/1000*10.76)*0.00508)^2)/(4*CL$1*$A5/(CL$1+$A5))</f>
        <v>2.1586268748570612E-6</v>
      </c>
      <c r="CM5" s="3">
        <f>(1000*0.11*(Calc!$F$9/(2*CM$1*$A5/(CM$1+$A5))+(68/(0.337*2*CM$1*$A5/(CM$1+$A5)*Calc!$F$7/(CM$1/1000*$A5/1000*10.76))))^0.25*Calc!$F$11*(Calc!$F$7/(CM$1/1000*$A5/1000*10.76)*0.00508)^2)/(4*CM$1*$A5/(CM$1+$A5))</f>
        <v>2.1014886549277178E-6</v>
      </c>
      <c r="CN5" s="3">
        <f>(1000*0.11*(Calc!$F$9/(2*CN$1*$A5/(CN$1+$A5))+(68/(0.337*2*CN$1*$A5/(CN$1+$A5)*Calc!$F$7/(CN$1/1000*$A5/1000*10.76))))^0.25*Calc!$F$11*(Calc!$F$7/(CN$1/1000*$A5/1000*10.76)*0.00508)^2)/(4*CN$1*$A5/(CN$1+$A5))</f>
        <v>2.0465480209560367E-6</v>
      </c>
      <c r="CO5" s="3">
        <f>(1000*0.11*(Calc!$F$9/(2*CO$1*$A5/(CO$1+$A5))+(68/(0.337*2*CO$1*$A5/(CO$1+$A5)*Calc!$F$7/(CO$1/1000*$A5/1000*10.76))))^0.25*Calc!$F$11*(Calc!$F$7/(CO$1/1000*$A5/1000*10.76)*0.00508)^2)/(4*CO$1*$A5/(CO$1+$A5))</f>
        <v>1.9936958040288962E-6</v>
      </c>
      <c r="CP5" s="3">
        <f>(1000*0.11*(Calc!$F$9/(2*CP$1*$A5/(CP$1+$A5))+(68/(0.337*2*CP$1*$A5/(CP$1+$A5)*Calc!$F$7/(CP$1/1000*$A5/1000*10.76))))^0.25*Calc!$F$11*(Calc!$F$7/(CP$1/1000*$A5/1000*10.76)*0.00508)^2)/(4*CP$1*$A5/(CP$1+$A5))</f>
        <v>1.9428294276158099E-6</v>
      </c>
      <c r="CQ5" s="3">
        <f>(1000*0.11*(Calc!$F$9/(2*CQ$1*$A5/(CQ$1+$A5))+(68/(0.337*2*CQ$1*$A5/(CQ$1+$A5)*Calc!$F$7/(CQ$1/1000*$A5/1000*10.76))))^0.25*Calc!$F$11*(Calc!$F$7/(CQ$1/1000*$A5/1000*10.76)*0.00508)^2)/(4*CQ$1*$A5/(CQ$1+$A5))</f>
        <v>1.8938524413887624E-6</v>
      </c>
      <c r="CR5" s="3">
        <f>(1000*0.11*(Calc!$F$9/(2*CR$1*$A5/(CR$1+$A5))+(68/(0.337*2*CR$1*$A5/(CR$1+$A5)*Calc!$F$7/(CR$1/1000*$A5/1000*10.76))))^0.25*Calc!$F$11*(Calc!$F$7/(CR$1/1000*$A5/1000*10.76)*0.00508)^2)/(4*CR$1*$A5/(CR$1+$A5))</f>
        <v>1.8466740926755974E-6</v>
      </c>
      <c r="CS5" s="3">
        <f>(1000*0.11*(Calc!$F$9/(2*CS$1*$A5/(CS$1+$A5))+(68/(0.337*2*CS$1*$A5/(CS$1+$A5)*Calc!$F$7/(CS$1/1000*$A5/1000*10.76))))^0.25*Calc!$F$11*(Calc!$F$7/(CS$1/1000*$A5/1000*10.76)*0.00508)^2)/(4*CS$1*$A5/(CS$1+$A5))</f>
        <v>1.8012089321424208E-6</v>
      </c>
      <c r="CT5" s="3">
        <f>(1000*0.11*(Calc!$F$9/(2*CT$1*$A5/(CT$1+$A5))+(68/(0.337*2*CT$1*$A5/(CT$1+$A5)*Calc!$F$7/(CT$1/1000*$A5/1000*10.76))))^0.25*Calc!$F$11*(Calc!$F$7/(CT$1/1000*$A5/1000*10.76)*0.00508)^2)/(4*CT$1*$A5/(CT$1+$A5))</f>
        <v>1.7573764506407974E-6</v>
      </c>
      <c r="CU5" s="3">
        <f>(1000*0.11*(Calc!$F$9/(2*CU$1*$A5/(CU$1+$A5))+(68/(0.337*2*CU$1*$A5/(CU$1+$A5)*Calc!$F$7/(CU$1/1000*$A5/1000*10.76))))^0.25*Calc!$F$11*(Calc!$F$7/(CU$1/1000*$A5/1000*10.76)*0.00508)^2)/(4*CU$1*$A5/(CU$1+$A5))</f>
        <v>1.715100744458644E-6</v>
      </c>
      <c r="CV5" s="3">
        <f>(1000*0.11*(Calc!$F$9/(2*CV$1*$A5/(CV$1+$A5))+(68/(0.337*2*CV$1*$A5/(CV$1+$A5)*Calc!$F$7/(CV$1/1000*$A5/1000*10.76))))^0.25*Calc!$F$11*(Calc!$F$7/(CV$1/1000*$A5/1000*10.76)*0.00508)^2)/(4*CV$1*$A5/(CV$1+$A5))</f>
        <v>1.6743102064840854E-6</v>
      </c>
      <c r="CW5" s="3">
        <f>(1000*0.11*(Calc!$F$9/(2*CW$1*$A5/(CW$1+$A5))+(68/(0.337*2*CW$1*$A5/(CW$1+$A5)*Calc!$F$7/(CW$1/1000*$A5/1000*10.76))))^0.25*Calc!$F$11*(Calc!$F$7/(CW$1/1000*$A5/1000*10.76)*0.00508)^2)/(4*CW$1*$A5/(CW$1+$A5))</f>
        <v>1.6349372410329787E-6</v>
      </c>
      <c r="CX5" s="3">
        <f>(1000*0.11*(Calc!$F$9/(2*CX$1*$A5/(CX$1+$A5))+(68/(0.337*2*CX$1*$A5/(CX$1+$A5)*Calc!$F$7/(CX$1/1000*$A5/1000*10.76))))^0.25*Calc!$F$11*(Calc!$F$7/(CX$1/1000*$A5/1000*10.76)*0.00508)^2)/(4*CX$1*$A5/(CX$1+$A5))</f>
        <v>1.5969180003066456E-6</v>
      </c>
      <c r="CY5" s="6">
        <f>FORECAST($CY$1,INDEX(B5:CX5,MATCH($CY$1,$B$1:$CX$1,1)):INDEX(B5:CX5,MATCH($CY$1,$B$1:$CX$1,1)+1),INDEX($B$1:$CX$1,MATCH($CY$1,$B$1:$CX$1,1)):INDEX($B$1:$CX$1,MATCH($CY$1,$B$1:$CX$1,1)+1))</f>
        <v>5.8205799312669709E-3</v>
      </c>
    </row>
    <row r="6" spans="1:104">
      <c r="A6" s="3">
        <v>4800</v>
      </c>
      <c r="B6" s="3">
        <f>(1000*0.11*(Calc!$F$9/(2*B$1*$A6/(B$1+$A6))+(68/(0.337*2*B$1*$A6/(B$1+$A6)*Calc!$F$7/(B$1/1000*$A6/1000*10.76))))^0.25*Calc!$F$11*(Calc!$F$7/(B$1/1000*$A6/1000*10.76)*0.00508)^2)/(4*B$1*$A6/(B$1+$A6))</f>
        <v>0.74053087390045269</v>
      </c>
      <c r="C6" s="3">
        <f>(1000*0.11*(Calc!$F$9/(2*C$1*$A6/(C$1+$A6))+(68/(0.337*2*C$1*$A6/(C$1+$A6)*Calc!$F$7/(C$1/1000*$A6/1000*10.76))))^0.25*Calc!$F$11*(Calc!$F$7/(C$1/1000*$A6/1000*10.76)*0.00508)^2)/(4*C$1*$A6/(C$1+$A6))</f>
        <v>9.1023520195862795E-2</v>
      </c>
      <c r="D6" s="3">
        <f>(1000*0.11*(Calc!$F$9/(2*D$1*$A6/(D$1+$A6))+(68/(0.337*2*D$1*$A6/(D$1+$A6)*Calc!$F$7/(D$1/1000*$A6/1000*10.76))))^0.25*Calc!$F$11*(Calc!$F$7/(D$1/1000*$A6/1000*10.76)*0.00508)^2)/(4*D$1*$A6/(D$1+$A6))</f>
        <v>2.702335899871626E-2</v>
      </c>
      <c r="E6" s="3">
        <f>(1000*0.11*(Calc!$F$9/(2*E$1*$A6/(E$1+$A6))+(68/(0.337*2*E$1*$A6/(E$1+$A6)*Calc!$F$7/(E$1/1000*$A6/1000*10.76))))^0.25*Calc!$F$11*(Calc!$F$7/(E$1/1000*$A6/1000*10.76)*0.00508)^2)/(4*E$1*$A6/(E$1+$A6))</f>
        <v>1.1480907708922293E-2</v>
      </c>
      <c r="F6" s="3">
        <f>(1000*0.11*(Calc!$F$9/(2*F$1*$A6/(F$1+$A6))+(68/(0.337*2*F$1*$A6/(F$1+$A6)*Calc!$F$7/(F$1/1000*$A6/1000*10.76))))^0.25*Calc!$F$11*(Calc!$F$7/(F$1/1000*$A6/1000*10.76)*0.00508)^2)/(4*F$1*$A6/(F$1+$A6))</f>
        <v>5.9317141623371969E-3</v>
      </c>
      <c r="G6" s="3">
        <f>(1000*0.11*(Calc!$F$9/(2*G$1*$A6/(G$1+$A6))+(68/(0.337*2*G$1*$A6/(G$1+$A6)*Calc!$F$7/(G$1/1000*$A6/1000*10.76))))^0.25*Calc!$F$11*(Calc!$F$7/(G$1/1000*$A6/1000*10.76)*0.00508)^2)/(4*G$1*$A6/(G$1+$A6))</f>
        <v>3.467331584121621E-3</v>
      </c>
      <c r="H6" s="3">
        <f>(1000*0.11*(Calc!$F$9/(2*H$1*$A6/(H$1+$A6))+(68/(0.337*2*H$1*$A6/(H$1+$A6)*Calc!$F$7/(H$1/1000*$A6/1000*10.76))))^0.25*Calc!$F$11*(Calc!$F$7/(H$1/1000*$A6/1000*10.76)*0.00508)^2)/(4*H$1*$A6/(H$1+$A6))</f>
        <v>2.2066776852905402E-3</v>
      </c>
      <c r="I6" s="3">
        <f>(1000*0.11*(Calc!$F$9/(2*I$1*$A6/(I$1+$A6))+(68/(0.337*2*I$1*$A6/(I$1+$A6)*Calc!$F$7/(I$1/1000*$A6/1000*10.76))))^0.25*Calc!$F$11*(Calc!$F$7/(I$1/1000*$A6/1000*10.76)*0.00508)^2)/(4*I$1*$A6/(I$1+$A6))</f>
        <v>1.494413582999062E-3</v>
      </c>
      <c r="J6" s="3">
        <f>(1000*0.11*(Calc!$F$9/(2*J$1*$A6/(J$1+$A6))+(68/(0.337*2*J$1*$A6/(J$1+$A6)*Calc!$F$7/(J$1/1000*$A6/1000*10.76))))^0.25*Calc!$F$11*(Calc!$F$7/(J$1/1000*$A6/1000*10.76)*0.00508)^2)/(4*J$1*$A6/(J$1+$A6))</f>
        <v>1.061178310101318E-3</v>
      </c>
      <c r="K6" s="3">
        <f>(1000*0.11*(Calc!$F$9/(2*K$1*$A6/(K$1+$A6))+(68/(0.337*2*K$1*$A6/(K$1+$A6)*Calc!$F$7/(K$1/1000*$A6/1000*10.76))))^0.25*Calc!$F$11*(Calc!$F$7/(K$1/1000*$A6/1000*10.76)*0.00508)^2)/(4*K$1*$A6/(K$1+$A6))</f>
        <v>7.8221217031649367E-4</v>
      </c>
      <c r="L6" s="3">
        <f>(1000*0.11*(Calc!$F$9/(2*L$1*$A6/(L$1+$A6))+(68/(0.337*2*L$1*$A6/(L$1+$A6)*Calc!$F$7/(L$1/1000*$A6/1000*10.76))))^0.25*Calc!$F$11*(Calc!$F$7/(L$1/1000*$A6/1000*10.76)*0.00508)^2)/(4*L$1*$A6/(L$1+$A6))</f>
        <v>5.9424750932055947E-4</v>
      </c>
      <c r="M6" s="3">
        <f>(1000*0.11*(Calc!$F$9/(2*M$1*$A6/(M$1+$A6))+(68/(0.337*2*M$1*$A6/(M$1+$A6)*Calc!$F$7/(M$1/1000*$A6/1000*10.76))))^0.25*Calc!$F$11*(Calc!$F$7/(M$1/1000*$A6/1000*10.76)*0.00508)^2)/(4*M$1*$A6/(M$1+$A6))</f>
        <v>4.6282911990588529E-4</v>
      </c>
      <c r="N6" s="3">
        <f>(1000*0.11*(Calc!$F$9/(2*N$1*$A6/(N$1+$A6))+(68/(0.337*2*N$1*$A6/(N$1+$A6)*Calc!$F$7/(N$1/1000*$A6/1000*10.76))))^0.25*Calc!$F$11*(Calc!$F$7/(N$1/1000*$A6/1000*10.76)*0.00508)^2)/(4*N$1*$A6/(N$1+$A6))</f>
        <v>3.6807977303724912E-4</v>
      </c>
      <c r="O6" s="3">
        <f>(1000*0.11*(Calc!$F$9/(2*O$1*$A6/(O$1+$A6))+(68/(0.337*2*O$1*$A6/(O$1+$A6)*Calc!$F$7/(O$1/1000*$A6/1000*10.76))))^0.25*Calc!$F$11*(Calc!$F$7/(O$1/1000*$A6/1000*10.76)*0.00508)^2)/(4*O$1*$A6/(O$1+$A6))</f>
        <v>2.9797340126561469E-4</v>
      </c>
      <c r="P6" s="3">
        <f>(1000*0.11*(Calc!$F$9/(2*P$1*$A6/(P$1+$A6))+(68/(0.337*2*P$1*$A6/(P$1+$A6)*Calc!$F$7/(P$1/1000*$A6/1000*10.76))))^0.25*Calc!$F$11*(Calc!$F$7/(P$1/1000*$A6/1000*10.76)*0.00508)^2)/(4*P$1*$A6/(P$1+$A6))</f>
        <v>2.4493720887743171E-4</v>
      </c>
      <c r="Q6" s="3">
        <f>(1000*0.11*(Calc!$F$9/(2*Q$1*$A6/(Q$1+$A6))+(68/(0.337*2*Q$1*$A6/(Q$1+$A6)*Calc!$F$7/(Q$1/1000*$A6/1000*10.76))))^0.25*Calc!$F$11*(Calc!$F$7/(Q$1/1000*$A6/1000*10.76)*0.00508)^2)/(4*Q$1*$A6/(Q$1+$A6))</f>
        <v>2.0403729079706707E-4</v>
      </c>
      <c r="R6" s="3">
        <f>(1000*0.11*(Calc!$F$9/(2*R$1*$A6/(R$1+$A6))+(68/(0.337*2*R$1*$A6/(R$1+$A6)*Calc!$F$7/(R$1/1000*$A6/1000*10.76))))^0.25*Calc!$F$11*(Calc!$F$7/(R$1/1000*$A6/1000*10.76)*0.00508)^2)/(4*R$1*$A6/(R$1+$A6))</f>
        <v>1.7196312308794356E-4</v>
      </c>
      <c r="S6" s="3">
        <f>(1000*0.11*(Calc!$F$9/(2*S$1*$A6/(S$1+$A6))+(68/(0.337*2*S$1*$A6/(S$1+$A6)*Calc!$F$7/(S$1/1000*$A6/1000*10.76))))^0.25*Calc!$F$11*(Calc!$F$7/(S$1/1000*$A6/1000*10.76)*0.00508)^2)/(4*S$1*$A6/(S$1+$A6))</f>
        <v>1.4643574390413861E-4</v>
      </c>
      <c r="T6" s="3">
        <f>(1000*0.11*(Calc!$F$9/(2*T$1*$A6/(T$1+$A6))+(68/(0.337*2*T$1*$A6/(T$1+$A6)*Calc!$F$7/(T$1/1000*$A6/1000*10.76))))^0.25*Calc!$F$11*(Calc!$F$7/(T$1/1000*$A6/1000*10.76)*0.00508)^2)/(4*T$1*$A6/(T$1+$A6))</f>
        <v>1.2585053329391637E-4</v>
      </c>
      <c r="U6" s="3">
        <f>(1000*0.11*(Calc!$F$9/(2*U$1*$A6/(U$1+$A6))+(68/(0.337*2*U$1*$A6/(U$1+$A6)*Calc!$F$7/(U$1/1000*$A6/1000*10.76))))^0.25*Calc!$F$11*(Calc!$F$7/(U$1/1000*$A6/1000*10.76)*0.00508)^2)/(4*U$1*$A6/(U$1+$A6))</f>
        <v>1.0905485651658298E-4</v>
      </c>
      <c r="V6" s="3">
        <f>(1000*0.11*(Calc!$F$9/(2*V$1*$A6/(V$1+$A6))+(68/(0.337*2*V$1*$A6/(V$1+$A6)*Calc!$F$7/(V$1/1000*$A6/1000*10.76))))^0.25*Calc!$F$11*(Calc!$F$7/(V$1/1000*$A6/1000*10.76)*0.00508)^2)/(4*V$1*$A6/(V$1+$A6))</f>
        <v>9.5205835723880975E-5</v>
      </c>
      <c r="W6" s="3">
        <f>(1000*0.11*(Calc!$F$9/(2*W$1*$A6/(W$1+$A6))+(68/(0.337*2*W$1*$A6/(W$1+$A6)*Calc!$F$7/(W$1/1000*$A6/1000*10.76))))^0.25*Calc!$F$11*(Calc!$F$7/(W$1/1000*$A6/1000*10.76)*0.00508)^2)/(4*W$1*$A6/(W$1+$A6))</f>
        <v>8.3677141750301078E-5</v>
      </c>
      <c r="X6" s="3">
        <f>(1000*0.11*(Calc!$F$9/(2*X$1*$A6/(X$1+$A6))+(68/(0.337*2*X$1*$A6/(X$1+$A6)*Calc!$F$7/(X$1/1000*$A6/1000*10.76))))^0.25*Calc!$F$11*(Calc!$F$7/(X$1/1000*$A6/1000*10.76)*0.00508)^2)/(4*X$1*$A6/(X$1+$A6))</f>
        <v>7.3996567922185504E-5</v>
      </c>
      <c r="Y6" s="3">
        <f>(1000*0.11*(Calc!$F$9/(2*Y$1*$A6/(Y$1+$A6))+(68/(0.337*2*Y$1*$A6/(Y$1+$A6)*Calc!$F$7/(Y$1/1000*$A6/1000*10.76))))^0.25*Calc!$F$11*(Calc!$F$7/(Y$1/1000*$A6/1000*10.76)*0.00508)^2)/(4*Y$1*$A6/(Y$1+$A6))</f>
        <v>6.5803391945468641E-5</v>
      </c>
      <c r="Z6" s="3">
        <f>(1000*0.11*(Calc!$F$9/(2*Z$1*$A6/(Z$1+$A6))+(68/(0.337*2*Z$1*$A6/(Z$1+$A6)*Calc!$F$7/(Z$1/1000*$A6/1000*10.76))))^0.25*Calc!$F$11*(Calc!$F$7/(Z$1/1000*$A6/1000*10.76)*0.00508)^2)/(4*Z$1*$A6/(Z$1+$A6))</f>
        <v>5.8818730850907576E-5</v>
      </c>
      <c r="AA6" s="3">
        <f>(1000*0.11*(Calc!$F$9/(2*AA$1*$A6/(AA$1+$A6))+(68/(0.337*2*AA$1*$A6/(AA$1+$A6)*Calc!$F$7/(AA$1/1000*$A6/1000*10.76))))^0.25*Calc!$F$11*(Calc!$F$7/(AA$1/1000*$A6/1000*10.76)*0.00508)^2)/(4*AA$1*$A6/(AA$1+$A6))</f>
        <v>5.2824593044727781E-5</v>
      </c>
      <c r="AB6" s="3">
        <f>(1000*0.11*(Calc!$F$9/(2*AB$1*$A6/(AB$1+$A6))+(68/(0.337*2*AB$1*$A6/(AB$1+$A6)*Calc!$F$7/(AB$1/1000*$A6/1000*10.76))))^0.25*Calc!$F$11*(Calc!$F$7/(AB$1/1000*$A6/1000*10.76)*0.00508)^2)/(4*AB$1*$A6/(AB$1+$A6))</f>
        <v>4.7648854980561279E-5</v>
      </c>
      <c r="AC6" s="3">
        <f>(1000*0.11*(Calc!$F$9/(2*AC$1*$A6/(AC$1+$A6))+(68/(0.337*2*AC$1*$A6/(AC$1+$A6)*Calc!$F$7/(AC$1/1000*$A6/1000*10.76))))^0.25*Calc!$F$11*(Calc!$F$7/(AC$1/1000*$A6/1000*10.76)*0.00508)^2)/(4*AC$1*$A6/(AC$1+$A6))</f>
        <v>4.3154339201515929E-5</v>
      </c>
      <c r="AD6" s="3">
        <f>(1000*0.11*(Calc!$F$9/(2*AD$1*$A6/(AD$1+$A6))+(68/(0.337*2*AD$1*$A6/(AD$1+$A6)*Calc!$F$7/(AD$1/1000*$A6/1000*10.76))))^0.25*Calc!$F$11*(Calc!$F$7/(AD$1/1000*$A6/1000*10.76)*0.00508)^2)/(4*AD$1*$A6/(AD$1+$A6))</f>
        <v>3.9230773876647167E-5</v>
      </c>
      <c r="AE6" s="3">
        <f>(1000*0.11*(Calc!$F$9/(2*AE$1*$A6/(AE$1+$A6))+(68/(0.337*2*AE$1*$A6/(AE$1+$A6)*Calc!$F$7/(AE$1/1000*$A6/1000*10.76))))^0.25*Calc!$F$11*(Calc!$F$7/(AE$1/1000*$A6/1000*10.76)*0.00508)^2)/(4*AE$1*$A6/(AE$1+$A6))</f>
        <v>3.5788804589294885E-5</v>
      </c>
      <c r="AF6" s="3">
        <f>(1000*0.11*(Calc!$F$9/(2*AF$1*$A6/(AF$1+$A6))+(68/(0.337*2*AF$1*$A6/(AF$1+$A6)*Calc!$F$7/(AF$1/1000*$A6/1000*10.76))))^0.25*Calc!$F$11*(Calc!$F$7/(AF$1/1000*$A6/1000*10.76)*0.00508)^2)/(4*AF$1*$A6/(AF$1+$A6))</f>
        <v>3.2755486347854338E-5</v>
      </c>
      <c r="AG6" s="3">
        <f>(1000*0.11*(Calc!$F$9/(2*AG$1*$A6/(AG$1+$A6))+(68/(0.337*2*AG$1*$A6/(AG$1+$A6)*Calc!$F$7/(AG$1/1000*$A6/1000*10.76))))^0.25*Calc!$F$11*(Calc!$F$7/(AG$1/1000*$A6/1000*10.76)*0.00508)^2)/(4*AG$1*$A6/(AG$1+$A6))</f>
        <v>3.007085582048705E-5</v>
      </c>
      <c r="AH6" s="3">
        <f>(1000*0.11*(Calc!$F$9/(2*AH$1*$A6/(AH$1+$A6))+(68/(0.337*2*AH$1*$A6/(AH$1+$A6)*Calc!$F$7/(AH$1/1000*$A6/1000*10.76))))^0.25*Calc!$F$11*(Calc!$F$7/(AH$1/1000*$A6/1000*10.76)*0.00508)^2)/(4*AH$1*$A6/(AH$1+$A6))</f>
        <v>2.7685300534640272E-5</v>
      </c>
      <c r="AI6" s="3">
        <f>(1000*0.11*(Calc!$F$9/(2*AI$1*$A6/(AI$1+$A6))+(68/(0.337*2*AI$1*$A6/(AI$1+$A6)*Calc!$F$7/(AI$1/1000*$A6/1000*10.76))))^0.25*Calc!$F$11*(Calc!$F$7/(AI$1/1000*$A6/1000*10.76)*0.00508)^2)/(4*AI$1*$A6/(AI$1+$A6))</f>
        <v>2.5557522076667883E-5</v>
      </c>
      <c r="AJ6" s="3">
        <f>(1000*0.11*(Calc!$F$9/(2*AJ$1*$A6/(AJ$1+$A6))+(68/(0.337*2*AJ$1*$A6/(AJ$1+$A6)*Calc!$F$7/(AJ$1/1000*$A6/1000*10.76))))^0.25*Calc!$F$11*(Calc!$F$7/(AJ$1/1000*$A6/1000*10.76)*0.00508)^2)/(4*AJ$1*$A6/(AJ$1+$A6))</f>
        <v>2.3652946253074398E-5</v>
      </c>
      <c r="AK6" s="3">
        <f>(1000*0.11*(Calc!$F$9/(2*AK$1*$A6/(AK$1+$A6))+(68/(0.337*2*AK$1*$A6/(AK$1+$A6)*Calc!$F$7/(AK$1/1000*$A6/1000*10.76))))^0.25*Calc!$F$11*(Calc!$F$7/(AK$1/1000*$A6/1000*10.76)*0.00508)^2)/(4*AK$1*$A6/(AK$1+$A6))</f>
        <v>2.1942472589015065E-5</v>
      </c>
      <c r="AL6" s="3">
        <f>(1000*0.11*(Calc!$F$9/(2*AL$1*$A6/(AL$1+$A6))+(68/(0.337*2*AL$1*$A6/(AL$1+$A6)*Calc!$F$7/(AL$1/1000*$A6/1000*10.76))))^0.25*Calc!$F$11*(Calc!$F$7/(AL$1/1000*$A6/1000*10.76)*0.00508)^2)/(4*AL$1*$A6/(AL$1+$A6))</f>
        <v>2.0401483624508015E-5</v>
      </c>
      <c r="AM6" s="3">
        <f>(1000*0.11*(Calc!$F$9/(2*AM$1*$A6/(AM$1+$A6))+(68/(0.337*2*AM$1*$A6/(AM$1+$A6)*Calc!$F$7/(AM$1/1000*$A6/1000*10.76))))^0.25*Calc!$F$11*(Calc!$F$7/(AM$1/1000*$A6/1000*10.76)*0.00508)^2)/(4*AM$1*$A6/(AM$1+$A6))</f>
        <v>1.9009054688905047E-5</v>
      </c>
      <c r="AN6" s="3">
        <f>(1000*0.11*(Calc!$F$9/(2*AN$1*$A6/(AN$1+$A6))+(68/(0.337*2*AN$1*$A6/(AN$1+$A6)*Calc!$F$7/(AN$1/1000*$A6/1000*10.76))))^0.25*Calc!$F$11*(Calc!$F$7/(AN$1/1000*$A6/1000*10.76)*0.00508)^2)/(4*AN$1*$A6/(AN$1+$A6))</f>
        <v>1.7747319534245781E-5</v>
      </c>
      <c r="AO6" s="3">
        <f>(1000*0.11*(Calc!$F$9/(2*AO$1*$A6/(AO$1+$A6))+(68/(0.337*2*AO$1*$A6/(AO$1+$A6)*Calc!$F$7/(AO$1/1000*$A6/1000*10.76))))^0.25*Calc!$F$11*(Calc!$F$7/(AO$1/1000*$A6/1000*10.76)*0.00508)^2)/(4*AO$1*$A6/(AO$1+$A6))</f>
        <v>1.6600957993569798E-5</v>
      </c>
      <c r="AP6" s="3">
        <f>(1000*0.11*(Calc!$F$9/(2*AP$1*$A6/(AP$1+$A6))+(68/(0.337*2*AP$1*$A6/(AP$1+$A6)*Calc!$F$7/(AP$1/1000*$A6/1000*10.76))))^0.25*Calc!$F$11*(Calc!$F$7/(AP$1/1000*$A6/1000*10.76)*0.00508)^2)/(4*AP$1*$A6/(AP$1+$A6))</f>
        <v>1.5556779812346686E-5</v>
      </c>
      <c r="AQ6" s="3">
        <f>(1000*0.11*(Calc!$F$9/(2*AQ$1*$A6/(AQ$1+$A6))+(68/(0.337*2*AQ$1*$A6/(AQ$1+$A6)*Calc!$F$7/(AQ$1/1000*$A6/1000*10.76))))^0.25*Calc!$F$11*(Calc!$F$7/(AQ$1/1000*$A6/1000*10.76)*0.00508)^2)/(4*AQ$1*$A6/(AQ$1+$A6))</f>
        <v>1.460338475711367E-5</v>
      </c>
      <c r="AR6" s="3">
        <f>(1000*0.11*(Calc!$F$9/(2*AR$1*$A6/(AR$1+$A6))+(68/(0.337*2*AR$1*$A6/(AR$1+$A6)*Calc!$F$7/(AR$1/1000*$A6/1000*10.76))))^0.25*Calc!$F$11*(Calc!$F$7/(AR$1/1000*$A6/1000*10.76)*0.00508)^2)/(4*AR$1*$A6/(AR$1+$A6))</f>
        <v>1.3730883584088556E-5</v>
      </c>
      <c r="AS6" s="3">
        <f>(1000*0.11*(Calc!$F$9/(2*AS$1*$A6/(AS$1+$A6))+(68/(0.337*2*AS$1*$A6/(AS$1+$A6)*Calc!$F$7/(AS$1/1000*$A6/1000*10.76))))^0.25*Calc!$F$11*(Calc!$F$7/(AS$1/1000*$A6/1000*10.76)*0.00508)^2)/(4*AS$1*$A6/(AS$1+$A6))</f>
        <v>1.2930667843213174E-5</v>
      </c>
      <c r="AT6" s="3">
        <f>(1000*0.11*(Calc!$F$9/(2*AT$1*$A6/(AT$1+$A6))+(68/(0.337*2*AT$1*$A6/(AT$1+$A6)*Calc!$F$7/(AT$1/1000*$A6/1000*10.76))))^0.25*Calc!$F$11*(Calc!$F$7/(AT$1/1000*$A6/1000*10.76)*0.00508)^2)/(4*AT$1*$A6/(AT$1+$A6))</f>
        <v>1.2195219081122375E-5</v>
      </c>
      <c r="AU6" s="3">
        <f>(1000*0.11*(Calc!$F$9/(2*AU$1*$A6/(AU$1+$A6))+(68/(0.337*2*AU$1*$A6/(AU$1+$A6)*Calc!$F$7/(AU$1/1000*$A6/1000*10.76))))^0.25*Calc!$F$11*(Calc!$F$7/(AU$1/1000*$A6/1000*10.76)*0.00508)^2)/(4*AU$1*$A6/(AU$1+$A6))</f>
        <v>1.1517949993924128E-5</v>
      </c>
      <c r="AV6" s="3">
        <f>(1000*0.11*(Calc!$F$9/(2*AV$1*$A6/(AV$1+$A6))+(68/(0.337*2*AV$1*$A6/(AV$1+$A6)*Calc!$F$7/(AV$1/1000*$A6/1000*10.76))))^0.25*Calc!$F$11*(Calc!$F$7/(AV$1/1000*$A6/1000*10.76)*0.00508)^2)/(4*AV$1*$A6/(AV$1+$A6))</f>
        <v>1.0893071616502505E-5</v>
      </c>
      <c r="AW6" s="3">
        <f>(1000*0.11*(Calc!$F$9/(2*AW$1*$A6/(AW$1+$A6))+(68/(0.337*2*AW$1*$A6/(AW$1+$A6)*Calc!$F$7/(AW$1/1000*$A6/1000*10.76))))^0.25*Calc!$F$11*(Calc!$F$7/(AW$1/1000*$A6/1000*10.76)*0.00508)^2)/(4*AW$1*$A6/(AW$1+$A6))</f>
        <v>1.031548182909938E-5</v>
      </c>
      <c r="AX6" s="3">
        <f>(1000*0.11*(Calc!$F$9/(2*AX$1*$A6/(AX$1+$A6))+(68/(0.337*2*AX$1*$A6/(AX$1+$A6)*Calc!$F$7/(AX$1/1000*$A6/1000*10.76))))^0.25*Calc!$F$11*(Calc!$F$7/(AX$1/1000*$A6/1000*10.76)*0.00508)^2)/(4*AX$1*$A6/(AX$1+$A6))</f>
        <v>9.7806713956092792E-6</v>
      </c>
      <c r="AY6" s="3">
        <f>(1000*0.11*(Calc!$F$9/(2*AY$1*$A6/(AY$1+$A6))+(68/(0.337*2*AY$1*$A6/(AY$1+$A6)*Calc!$F$7/(AY$1/1000*$A6/1000*10.76))))^0.25*Calc!$F$11*(Calc!$F$7/(AY$1/1000*$A6/1000*10.76)*0.00508)^2)/(4*AY$1*$A6/(AY$1+$A6))</f>
        <v>9.284644482136032E-6</v>
      </c>
      <c r="AZ6" s="3">
        <f>(1000*0.11*(Calc!$F$9/(2*AZ$1*$A6/(AZ$1+$A6))+(68/(0.337*2*AZ$1*$A6/(AZ$1+$A6)*Calc!$F$7/(AZ$1/1000*$A6/1000*10.76))))^0.25*Calc!$F$11*(Calc!$F$7/(AZ$1/1000*$A6/1000*10.76)*0.00508)^2)/(4*AZ$1*$A6/(AZ$1+$A6))</f>
        <v>8.8238511846071645E-6</v>
      </c>
      <c r="BA6" s="3">
        <f>(1000*0.11*(Calc!$F$9/(2*BA$1*$A6/(BA$1+$A6))+(68/(0.337*2*BA$1*$A6/(BA$1+$A6)*Calc!$F$7/(BA$1/1000*$A6/1000*10.76))))^0.25*Calc!$F$11*(Calc!$F$7/(BA$1/1000*$A6/1000*10.76)*0.00508)^2)/(4*BA$1*$A6/(BA$1+$A6))</f>
        <v>8.3951300551878378E-6</v>
      </c>
      <c r="BB6" s="3">
        <f>(1000*0.11*(Calc!$F$9/(2*BB$1*$A6/(BB$1+$A6))+(68/(0.337*2*BB$1*$A6/(BB$1+$A6)*Calc!$F$7/(BB$1/1000*$A6/1000*10.76))))^0.25*Calc!$F$11*(Calc!$F$7/(BB$1/1000*$A6/1000*10.76)*0.00508)^2)/(4*BB$1*$A6/(BB$1+$A6))</f>
        <v>7.995658985180408E-6</v>
      </c>
      <c r="BC6" s="3">
        <f>(1000*0.11*(Calc!$F$9/(2*BC$1*$A6/(BC$1+$A6))+(68/(0.337*2*BC$1*$A6/(BC$1+$A6)*Calc!$F$7/(BC$1/1000*$A6/1000*10.76))))^0.25*Calc!$F$11*(Calc!$F$7/(BC$1/1000*$A6/1000*10.76)*0.00508)^2)/(4*BC$1*$A6/(BC$1+$A6))</f>
        <v>7.6229130971653297E-6</v>
      </c>
      <c r="BD6" s="3">
        <f>(1000*0.11*(Calc!$F$9/(2*BD$1*$A6/(BD$1+$A6))+(68/(0.337*2*BD$1*$A6/(BD$1+$A6)*Calc!$F$7/(BD$1/1000*$A6/1000*10.76))))^0.25*Calc!$F$11*(Calc!$F$7/(BD$1/1000*$A6/1000*10.76)*0.00508)^2)/(4*BD$1*$A6/(BD$1+$A6))</f>
        <v>7.2746285368206038E-6</v>
      </c>
      <c r="BE6" s="3">
        <f>(1000*0.11*(Calc!$F$9/(2*BE$1*$A6/(BE$1+$A6))+(68/(0.337*2*BE$1*$A6/(BE$1+$A6)*Calc!$F$7/(BE$1/1000*$A6/1000*10.76))))^0.25*Calc!$F$11*(Calc!$F$7/(BE$1/1000*$A6/1000*10.76)*0.00508)^2)/(4*BE$1*$A6/(BE$1+$A6))</f>
        <v>6.9487712471312324E-6</v>
      </c>
      <c r="BF6" s="3">
        <f>(1000*0.11*(Calc!$F$9/(2*BF$1*$A6/(BF$1+$A6))+(68/(0.337*2*BF$1*$A6/(BF$1+$A6)*Calc!$F$7/(BF$1/1000*$A6/1000*10.76))))^0.25*Calc!$F$11*(Calc!$F$7/(BF$1/1000*$A6/1000*10.76)*0.00508)^2)/(4*BF$1*$A6/(BF$1+$A6))</f>
        <v>6.6435099638811885E-6</v>
      </c>
      <c r="BG6" s="3">
        <f>(1000*0.11*(Calc!$F$9/(2*BG$1*$A6/(BG$1+$A6))+(68/(0.337*2*BG$1*$A6/(BG$1+$A6)*Calc!$F$7/(BG$1/1000*$A6/1000*10.76))))^0.25*Calc!$F$11*(Calc!$F$7/(BG$1/1000*$A6/1000*10.76)*0.00508)^2)/(4*BG$1*$A6/(BG$1+$A6))</f>
        <v>6.3571927986857666E-6</v>
      </c>
      <c r="BH6" s="3">
        <f>(1000*0.11*(Calc!$F$9/(2*BH$1*$A6/(BH$1+$A6))+(68/(0.337*2*BH$1*$A6/(BH$1+$A6)*Calc!$F$7/(BH$1/1000*$A6/1000*10.76))))^0.25*Calc!$F$11*(Calc!$F$7/(BH$1/1000*$A6/1000*10.76)*0.00508)^2)/(4*BH$1*$A6/(BH$1+$A6))</f>
        <v>6.088326880083691E-6</v>
      </c>
      <c r="BI6" s="3">
        <f>(1000*0.11*(Calc!$F$9/(2*BI$1*$A6/(BI$1+$A6))+(68/(0.337*2*BI$1*$A6/(BI$1+$A6)*Calc!$F$7/(BI$1/1000*$A6/1000*10.76))))^0.25*Calc!$F$11*(Calc!$F$7/(BI$1/1000*$A6/1000*10.76)*0.00508)^2)/(4*BI$1*$A6/(BI$1+$A6))</f>
        <v>5.8355606088709624E-6</v>
      </c>
      <c r="BJ6" s="3">
        <f>(1000*0.11*(Calc!$F$9/(2*BJ$1*$A6/(BJ$1+$A6))+(68/(0.337*2*BJ$1*$A6/(BJ$1+$A6)*Calc!$F$7/(BJ$1/1000*$A6/1000*10.76))))^0.25*Calc!$F$11*(Calc!$F$7/(BJ$1/1000*$A6/1000*10.76)*0.00508)^2)/(4*BJ$1*$A6/(BJ$1+$A6))</f>
        <v>5.5976681544884848E-6</v>
      </c>
      <c r="BK6" s="3">
        <f>(1000*0.11*(Calc!$F$9/(2*BK$1*$A6/(BK$1+$A6))+(68/(0.337*2*BK$1*$A6/(BK$1+$A6)*Calc!$F$7/(BK$1/1000*$A6/1000*10.76))))^0.25*Calc!$F$11*(Calc!$F$7/(BK$1/1000*$A6/1000*10.76)*0.00508)^2)/(4*BK$1*$A6/(BK$1+$A6))</f>
        <v>5.3735358777101938E-6</v>
      </c>
      <c r="BL6" s="3">
        <f>(1000*0.11*(Calc!$F$9/(2*BL$1*$A6/(BL$1+$A6))+(68/(0.337*2*BL$1*$A6/(BL$1+$A6)*Calc!$F$7/(BL$1/1000*$A6/1000*10.76))))^0.25*Calc!$F$11*(Calc!$F$7/(BL$1/1000*$A6/1000*10.76)*0.00508)^2)/(4*BL$1*$A6/(BL$1+$A6))</f>
        <v>5.1621504133827453E-6</v>
      </c>
      <c r="BM6" s="3">
        <f>(1000*0.11*(Calc!$F$9/(2*BM$1*$A6/(BM$1+$A6))+(68/(0.337*2*BM$1*$A6/(BM$1+$A6)*Calc!$F$7/(BM$1/1000*$A6/1000*10.76))))^0.25*Calc!$F$11*(Calc!$F$7/(BM$1/1000*$A6/1000*10.76)*0.00508)^2)/(4*BM$1*$A6/(BM$1+$A6))</f>
        <v>4.962588187357709E-6</v>
      </c>
      <c r="BN6" s="3">
        <f>(1000*0.11*(Calc!$F$9/(2*BN$1*$A6/(BN$1+$A6))+(68/(0.337*2*BN$1*$A6/(BN$1+$A6)*Calc!$F$7/(BN$1/1000*$A6/1000*10.76))))^0.25*Calc!$F$11*(Calc!$F$7/(BN$1/1000*$A6/1000*10.76)*0.00508)^2)/(4*BN$1*$A6/(BN$1+$A6))</f>
        <v>4.7740061754935089E-6</v>
      </c>
      <c r="BO6" s="3">
        <f>(1000*0.11*(Calc!$F$9/(2*BO$1*$A6/(BO$1+$A6))+(68/(0.337*2*BO$1*$A6/(BO$1+$A6)*Calc!$F$7/(BO$1/1000*$A6/1000*10.76))))^0.25*Calc!$F$11*(Calc!$F$7/(BO$1/1000*$A6/1000*10.76)*0.00508)^2)/(4*BO$1*$A6/(BO$1+$A6))</f>
        <v>4.595633740867286E-6</v>
      </c>
      <c r="BP6" s="3">
        <f>(1000*0.11*(Calc!$F$9/(2*BP$1*$A6/(BP$1+$A6))+(68/(0.337*2*BP$1*$A6/(BP$1+$A6)*Calc!$F$7/(BP$1/1000*$A6/1000*10.76))))^0.25*Calc!$F$11*(Calc!$F$7/(BP$1/1000*$A6/1000*10.76)*0.00508)^2)/(4*BP$1*$A6/(BP$1+$A6))</f>
        <v>4.4267654090823484E-6</v>
      </c>
      <c r="BQ6" s="3">
        <f>(1000*0.11*(Calc!$F$9/(2*BQ$1*$A6/(BQ$1+$A6))+(68/(0.337*2*BQ$1*$A6/(BQ$1+$A6)*Calc!$F$7/(BQ$1/1000*$A6/1000*10.76))))^0.25*Calc!$F$11*(Calc!$F$7/(BQ$1/1000*$A6/1000*10.76)*0.00508)^2)/(4*BQ$1*$A6/(BQ$1+$A6))</f>
        <v>4.2667544615630078E-6</v>
      </c>
      <c r="BR6" s="3">
        <f>(1000*0.11*(Calc!$F$9/(2*BR$1*$A6/(BR$1+$A6))+(68/(0.337*2*BR$1*$A6/(BR$1+$A6)*Calc!$F$7/(BR$1/1000*$A6/1000*10.76))))^0.25*Calc!$F$11*(Calc!$F$7/(BR$1/1000*$A6/1000*10.76)*0.00508)^2)/(4*BR$1*$A6/(BR$1+$A6))</f>
        <v>4.1150072436294163E-6</v>
      </c>
      <c r="BS6" s="3">
        <f>(1000*0.11*(Calc!$F$9/(2*BS$1*$A6/(BS$1+$A6))+(68/(0.337*2*BS$1*$A6/(BS$1+$A6)*Calc!$F$7/(BS$1/1000*$A6/1000*10.76))))^0.25*Calc!$F$11*(Calc!$F$7/(BS$1/1000*$A6/1000*10.76)*0.00508)^2)/(4*BS$1*$A6/(BS$1+$A6))</f>
        <v>3.9709780984602181E-6</v>
      </c>
      <c r="BT6" s="3">
        <f>(1000*0.11*(Calc!$F$9/(2*BT$1*$A6/(BT$1+$A6))+(68/(0.337*2*BT$1*$A6/(BT$1+$A6)*Calc!$F$7/(BT$1/1000*$A6/1000*10.76))))^0.25*Calc!$F$11*(Calc!$F$7/(BT$1/1000*$A6/1000*10.76)*0.00508)^2)/(4*BT$1*$A6/(BT$1+$A6))</f>
        <v>3.8341648502065429E-6</v>
      </c>
      <c r="BU6" s="3">
        <f>(1000*0.11*(Calc!$F$9/(2*BU$1*$A6/(BU$1+$A6))+(68/(0.337*2*BU$1*$A6/(BU$1+$A6)*Calc!$F$7/(BU$1/1000*$A6/1000*10.76))))^0.25*Calc!$F$11*(Calc!$F$7/(BU$1/1000*$A6/1000*10.76)*0.00508)^2)/(4*BU$1*$A6/(BU$1+$A6))</f>
        <v>3.7041047698685278E-6</v>
      </c>
      <c r="BV6" s="3">
        <f>(1000*0.11*(Calc!$F$9/(2*BV$1*$A6/(BV$1+$A6))+(68/(0.337*2*BV$1*$A6/(BV$1+$A6)*Calc!$F$7/(BV$1/1000*$A6/1000*10.76))))^0.25*Calc!$F$11*(Calc!$F$7/(BV$1/1000*$A6/1000*10.76)*0.00508)^2)/(4*BV$1*$A6/(BV$1+$A6))</f>
        <v>3.5803709663749222E-6</v>
      </c>
      <c r="BW6" s="3">
        <f>(1000*0.11*(Calc!$F$9/(2*BW$1*$A6/(BW$1+$A6))+(68/(0.337*2*BW$1*$A6/(BW$1+$A6)*Calc!$F$7/(BW$1/1000*$A6/1000*10.76))))^0.25*Calc!$F$11*(Calc!$F$7/(BW$1/1000*$A6/1000*10.76)*0.00508)^2)/(4*BW$1*$A6/(BW$1+$A6))</f>
        <v>3.4625691528578428E-6</v>
      </c>
      <c r="BX6" s="3">
        <f>(1000*0.11*(Calc!$F$9/(2*BX$1*$A6/(BX$1+$A6))+(68/(0.337*2*BX$1*$A6/(BX$1+$A6)*Calc!$F$7/(BX$1/1000*$A6/1000*10.76))))^0.25*Calc!$F$11*(Calc!$F$7/(BX$1/1000*$A6/1000*10.76)*0.00508)^2)/(4*BX$1*$A6/(BX$1+$A6))</f>
        <v>3.3503347445878639E-6</v>
      </c>
      <c r="BY6" s="3">
        <f>(1000*0.11*(Calc!$F$9/(2*BY$1*$A6/(BY$1+$A6))+(68/(0.337*2*BY$1*$A6/(BY$1+$A6)*Calc!$F$7/(BY$1/1000*$A6/1000*10.76))))^0.25*Calc!$F$11*(Calc!$F$7/(BY$1/1000*$A6/1000*10.76)*0.00508)^2)/(4*BY$1*$A6/(BY$1+$A6))</f>
        <v>3.2433302505954787E-6</v>
      </c>
      <c r="BZ6" s="3">
        <f>(1000*0.11*(Calc!$F$9/(2*BZ$1*$A6/(BZ$1+$A6))+(68/(0.337*2*BZ$1*$A6/(BZ$1+$A6)*Calc!$F$7/(BZ$1/1000*$A6/1000*10.76))))^0.25*Calc!$F$11*(Calc!$F$7/(BZ$1/1000*$A6/1000*10.76)*0.00508)^2)/(4*BZ$1*$A6/(BZ$1+$A6))</f>
        <v>3.1412429257923598E-6</v>
      </c>
      <c r="CA6" s="3">
        <f>(1000*0.11*(Calc!$F$9/(2*CA$1*$A6/(CA$1+$A6))+(68/(0.337*2*CA$1*$A6/(CA$1+$A6)*Calc!$F$7/(CA$1/1000*$A6/1000*10.76))))^0.25*Calc!$F$11*(Calc!$F$7/(CA$1/1000*$A6/1000*10.76)*0.00508)^2)/(4*CA$1*$A6/(CA$1+$A6))</f>
        <v>3.0437826545358703E-6</v>
      </c>
      <c r="CB6" s="3">
        <f>(1000*0.11*(Calc!$F$9/(2*CB$1*$A6/(CB$1+$A6))+(68/(0.337*2*CB$1*$A6/(CB$1+$A6)*Calc!$F$7/(CB$1/1000*$A6/1000*10.76))))^0.25*Calc!$F$11*(Calc!$F$7/(CB$1/1000*$A6/1000*10.76)*0.00508)^2)/(4*CB$1*$A6/(CB$1+$A6))</f>
        <v>2.9506800401503272E-6</v>
      </c>
      <c r="CC6" s="3">
        <f>(1000*0.11*(Calc!$F$9/(2*CC$1*$A6/(CC$1+$A6))+(68/(0.337*2*CC$1*$A6/(CC$1+$A6)*Calc!$F$7/(CC$1/1000*$A6/1000*10.76))))^0.25*Calc!$F$11*(Calc!$F$7/(CC$1/1000*$A6/1000*10.76)*0.00508)^2)/(4*CC$1*$A6/(CC$1+$A6))</f>
        <v>2.8616846780108066E-6</v>
      </c>
      <c r="CD6" s="3">
        <f>(1000*0.11*(Calc!$F$9/(2*CD$1*$A6/(CD$1+$A6))+(68/(0.337*2*CD$1*$A6/(CD$1+$A6)*Calc!$F$7/(CD$1/1000*$A6/1000*10.76))))^0.25*Calc!$F$11*(Calc!$F$7/(CD$1/1000*$A6/1000*10.76)*0.00508)^2)/(4*CD$1*$A6/(CD$1+$A6))</f>
        <v>2.776563592478402E-6</v>
      </c>
      <c r="CE6" s="3">
        <f>(1000*0.11*(Calc!$F$9/(2*CE$1*$A6/(CE$1+$A6))+(68/(0.337*2*CE$1*$A6/(CE$1+$A6)*Calc!$F$7/(CE$1/1000*$A6/1000*10.76))))^0.25*Calc!$F$11*(Calc!$F$7/(CE$1/1000*$A6/1000*10.76)*0.00508)^2)/(4*CE$1*$A6/(CE$1+$A6))</f>
        <v>2.6950998203089388E-6</v>
      </c>
      <c r="CF6" s="3">
        <f>(1000*0.11*(Calc!$F$9/(2*CF$1*$A6/(CF$1+$A6))+(68/(0.337*2*CF$1*$A6/(CF$1+$A6)*Calc!$F$7/(CF$1/1000*$A6/1000*10.76))))^0.25*Calc!$F$11*(Calc!$F$7/(CF$1/1000*$A6/1000*10.76)*0.00508)^2)/(4*CF$1*$A6/(CF$1+$A6))</f>
        <v>2.6170911251887789E-6</v>
      </c>
      <c r="CG6" s="3">
        <f>(1000*0.11*(Calc!$F$9/(2*CG$1*$A6/(CG$1+$A6))+(68/(0.337*2*CG$1*$A6/(CG$1+$A6)*Calc!$F$7/(CG$1/1000*$A6/1000*10.76))))^0.25*Calc!$F$11*(Calc!$F$7/(CG$1/1000*$A6/1000*10.76)*0.00508)^2)/(4*CG$1*$A6/(CG$1+$A6))</f>
        <v>2.542348829824372E-6</v>
      </c>
      <c r="CH6" s="3">
        <f>(1000*0.11*(Calc!$F$9/(2*CH$1*$A6/(CH$1+$A6))+(68/(0.337*2*CH$1*$A6/(CH$1+$A6)*Calc!$F$7/(CH$1/1000*$A6/1000*10.76))))^0.25*Calc!$F$11*(Calc!$F$7/(CH$1/1000*$A6/1000*10.76)*0.00508)^2)/(4*CH$1*$A6/(CH$1+$A6))</f>
        <v>2.4706967535615611E-6</v>
      </c>
      <c r="CI6" s="3">
        <f>(1000*0.11*(Calc!$F$9/(2*CI$1*$A6/(CI$1+$A6))+(68/(0.337*2*CI$1*$A6/(CI$1+$A6)*Calc!$F$7/(CI$1/1000*$A6/1000*10.76))))^0.25*Calc!$F$11*(Calc!$F$7/(CI$1/1000*$A6/1000*10.76)*0.00508)^2)/(4*CI$1*$A6/(CI$1+$A6))</f>
        <v>2.4019702448672394E-6</v>
      </c>
      <c r="CJ6" s="3">
        <f>(1000*0.11*(Calc!$F$9/(2*CJ$1*$A6/(CJ$1+$A6))+(68/(0.337*2*CJ$1*$A6/(CJ$1+$A6)*Calc!$F$7/(CJ$1/1000*$A6/1000*10.76))))^0.25*Calc!$F$11*(Calc!$F$7/(CJ$1/1000*$A6/1000*10.76)*0.00508)^2)/(4*CJ$1*$A6/(CJ$1+$A6))</f>
        <v>2.3360152991955535E-6</v>
      </c>
      <c r="CK6" s="3">
        <f>(1000*0.11*(Calc!$F$9/(2*CK$1*$A6/(CK$1+$A6))+(68/(0.337*2*CK$1*$A6/(CK$1+$A6)*Calc!$F$7/(CK$1/1000*$A6/1000*10.76))))^0.25*Calc!$F$11*(Calc!$F$7/(CK$1/1000*$A6/1000*10.76)*0.00508)^2)/(4*CK$1*$A6/(CK$1+$A6))</f>
        <v>2.2726877538056535E-6</v>
      </c>
      <c r="CL6" s="3">
        <f>(1000*0.11*(Calc!$F$9/(2*CL$1*$A6/(CL$1+$A6))+(68/(0.337*2*CL$1*$A6/(CL$1+$A6)*Calc!$F$7/(CL$1/1000*$A6/1000*10.76))))^0.25*Calc!$F$11*(Calc!$F$7/(CL$1/1000*$A6/1000*10.76)*0.00508)^2)/(4*CL$1*$A6/(CL$1+$A6))</f>
        <v>2.2118525520171666E-6</v>
      </c>
      <c r="CM6" s="3">
        <f>(1000*0.11*(Calc!$F$9/(2*CM$1*$A6/(CM$1+$A6))+(68/(0.337*2*CM$1*$A6/(CM$1+$A6)*Calc!$F$7/(CM$1/1000*$A6/1000*10.76))))^0.25*Calc!$F$11*(Calc!$F$7/(CM$1/1000*$A6/1000*10.76)*0.00508)^2)/(4*CM$1*$A6/(CM$1+$A6))</f>
        <v>2.1533830701993541E-6</v>
      </c>
      <c r="CN6" s="3">
        <f>(1000*0.11*(Calc!$F$9/(2*CN$1*$A6/(CN$1+$A6))+(68/(0.337*2*CN$1*$A6/(CN$1+$A6)*Calc!$F$7/(CN$1/1000*$A6/1000*10.76))))^0.25*Calc!$F$11*(Calc!$F$7/(CN$1/1000*$A6/1000*10.76)*0.00508)^2)/(4*CN$1*$A6/(CN$1+$A6))</f>
        <v>2.0971605015044532E-6</v>
      </c>
      <c r="CO6" s="3">
        <f>(1000*0.11*(Calc!$F$9/(2*CO$1*$A6/(CO$1+$A6))+(68/(0.337*2*CO$1*$A6/(CO$1+$A6)*Calc!$F$7/(CO$1/1000*$A6/1000*10.76))))^0.25*Calc!$F$11*(Calc!$F$7/(CO$1/1000*$A6/1000*10.76)*0.00508)^2)/(4*CO$1*$A6/(CO$1+$A6))</f>
        <v>2.0430732909870584E-6</v>
      </c>
      <c r="CP6" s="3">
        <f>(1000*0.11*(Calc!$F$9/(2*CP$1*$A6/(CP$1+$A6))+(68/(0.337*2*CP$1*$A6/(CP$1+$A6)*Calc!$F$7/(CP$1/1000*$A6/1000*10.76))))^0.25*Calc!$F$11*(Calc!$F$7/(CP$1/1000*$A6/1000*10.76)*0.00508)^2)/(4*CP$1*$A6/(CP$1+$A6))</f>
        <v>1.9910166173101599E-6</v>
      </c>
      <c r="CQ6" s="3">
        <f>(1000*0.11*(Calc!$F$9/(2*CQ$1*$A6/(CQ$1+$A6))+(68/(0.337*2*CQ$1*$A6/(CQ$1+$A6)*Calc!$F$7/(CQ$1/1000*$A6/1000*10.76))))^0.25*Calc!$F$11*(Calc!$F$7/(CQ$1/1000*$A6/1000*10.76)*0.00508)^2)/(4*CQ$1*$A6/(CQ$1+$A6))</f>
        <v>1.9408919167334986E-6</v>
      </c>
      <c r="CR6" s="3">
        <f>(1000*0.11*(Calc!$F$9/(2*CR$1*$A6/(CR$1+$A6))+(68/(0.337*2*CR$1*$A6/(CR$1+$A6)*Calc!$F$7/(CR$1/1000*$A6/1000*10.76))))^0.25*Calc!$F$11*(Calc!$F$7/(CR$1/1000*$A6/1000*10.76)*0.00508)^2)/(4*CR$1*$A6/(CR$1+$A6))</f>
        <v>1.892606445519191E-6</v>
      </c>
      <c r="CS6" s="3">
        <f>(1000*0.11*(Calc!$F$9/(2*CS$1*$A6/(CS$1+$A6))+(68/(0.337*2*CS$1*$A6/(CS$1+$A6)*Calc!$F$7/(CS$1/1000*$A6/1000*10.76))))^0.25*Calc!$F$11*(Calc!$F$7/(CS$1/1000*$A6/1000*10.76)*0.00508)^2)/(4*CS$1*$A6/(CS$1+$A6))</f>
        <v>1.8460728772799475E-6</v>
      </c>
      <c r="CT6" s="3">
        <f>(1000*0.11*(Calc!$F$9/(2*CT$1*$A6/(CT$1+$A6))+(68/(0.337*2*CT$1*$A6/(CT$1+$A6)*Calc!$F$7/(CT$1/1000*$A6/1000*10.76))))^0.25*Calc!$F$11*(Calc!$F$7/(CT$1/1000*$A6/1000*10.76)*0.00508)^2)/(4*CT$1*$A6/(CT$1+$A6))</f>
        <v>1.8012089321424208E-6</v>
      </c>
      <c r="CU6" s="3">
        <f>(1000*0.11*(Calc!$F$9/(2*CU$1*$A6/(CU$1+$A6))+(68/(0.337*2*CU$1*$A6/(CU$1+$A6)*Calc!$F$7/(CU$1/1000*$A6/1000*10.76))))^0.25*Calc!$F$11*(Calc!$F$7/(CU$1/1000*$A6/1000*10.76)*0.00508)^2)/(4*CU$1*$A6/(CU$1+$A6))</f>
        <v>1.7579370349075821E-6</v>
      </c>
      <c r="CV6" s="3">
        <f>(1000*0.11*(Calc!$F$9/(2*CV$1*$A6/(CV$1+$A6))+(68/(0.337*2*CV$1*$A6/(CV$1+$A6)*Calc!$F$7/(CV$1/1000*$A6/1000*10.76))))^0.25*Calc!$F$11*(Calc!$F$7/(CV$1/1000*$A6/1000*10.76)*0.00508)^2)/(4*CV$1*$A6/(CV$1+$A6))</f>
        <v>1.7161839996659012E-6</v>
      </c>
      <c r="CW6" s="3">
        <f>(1000*0.11*(Calc!$F$9/(2*CW$1*$A6/(CW$1+$A6))+(68/(0.337*2*CW$1*$A6/(CW$1+$A6)*Calc!$F$7/(CW$1/1000*$A6/1000*10.76))))^0.25*Calc!$F$11*(Calc!$F$7/(CW$1/1000*$A6/1000*10.76)*0.00508)^2)/(4*CW$1*$A6/(CW$1+$A6))</f>
        <v>1.6758807385715117E-6</v>
      </c>
      <c r="CX6" s="3">
        <f>(1000*0.11*(Calc!$F$9/(2*CX$1*$A6/(CX$1+$A6))+(68/(0.337*2*CX$1*$A6/(CX$1+$A6)*Calc!$F$7/(CX$1/1000*$A6/1000*10.76))))^0.25*Calc!$F$11*(Calc!$F$7/(CX$1/1000*$A6/1000*10.76)*0.00508)^2)/(4*CX$1*$A6/(CX$1+$A6))</f>
        <v>1.6369619926997749E-6</v>
      </c>
      <c r="CY6" s="6">
        <f>FORECAST($CY$1,INDEX(B6:CX6,MATCH($CY$1,$B$1:$CX$1,1)):INDEX(B6:CX6,MATCH($CY$1,$B$1:$CX$1,1)+1),INDEX($B$1:$CX$1,MATCH($CY$1,$B$1:$CX$1,1)):INDEX($B$1:$CX$1,MATCH($CY$1,$B$1:$CX$1,1)+1))</f>
        <v>5.9317141623371986E-3</v>
      </c>
    </row>
    <row r="7" spans="1:104">
      <c r="A7" s="3">
        <v>4750</v>
      </c>
      <c r="B7" s="3">
        <f>(1000*0.11*(Calc!$F$9/(2*B$1*$A7/(B$1+$A7))+(68/(0.337*2*B$1*$A7/(B$1+$A7)*Calc!$F$7/(B$1/1000*$A7/1000*10.76))))^0.25*Calc!$F$11*(Calc!$F$7/(B$1/1000*$A7/1000*10.76)*0.00508)^2)/(4*B$1*$A7/(B$1+$A7))</f>
        <v>0.75477165842805416</v>
      </c>
      <c r="C7" s="3">
        <f>(1000*0.11*(Calc!$F$9/(2*C$1*$A7/(C$1+$A7))+(68/(0.337*2*C$1*$A7/(C$1+$A7)*Calc!$F$7/(C$1/1000*$A7/1000*10.76))))^0.25*Calc!$F$11*(Calc!$F$7/(C$1/1000*$A7/1000*10.76)*0.00508)^2)/(4*C$1*$A7/(C$1+$A7))</f>
        <v>9.2762466671255872E-2</v>
      </c>
      <c r="D7" s="3">
        <f>(1000*0.11*(Calc!$F$9/(2*D$1*$A7/(D$1+$A7))+(68/(0.337*2*D$1*$A7/(D$1+$A7)*Calc!$F$7/(D$1/1000*$A7/1000*10.76))))^0.25*Calc!$F$11*(Calc!$F$7/(D$1/1000*$A7/1000*10.76)*0.00508)^2)/(4*D$1*$A7/(D$1+$A7))</f>
        <v>2.7540437354040433E-2</v>
      </c>
      <c r="E7" s="3">
        <f>(1000*0.11*(Calc!$F$9/(2*E$1*$A7/(E$1+$A7))+(68/(0.337*2*E$1*$A7/(E$1+$A7)*Calc!$F$7/(E$1/1000*$A7/1000*10.76))))^0.25*Calc!$F$11*(Calc!$F$7/(E$1/1000*$A7/1000*10.76)*0.00508)^2)/(4*E$1*$A7/(E$1+$A7))</f>
        <v>1.1701453260372282E-2</v>
      </c>
      <c r="F7" s="3">
        <f>(1000*0.11*(Calc!$F$9/(2*F$1*$A7/(F$1+$A7))+(68/(0.337*2*F$1*$A7/(F$1+$A7)*Calc!$F$7/(F$1/1000*$A7/1000*10.76))))^0.25*Calc!$F$11*(Calc!$F$7/(F$1/1000*$A7/1000*10.76)*0.00508)^2)/(4*F$1*$A7/(F$1+$A7))</f>
        <v>6.0462149148952562E-3</v>
      </c>
      <c r="G7" s="3">
        <f>(1000*0.11*(Calc!$F$9/(2*G$1*$A7/(G$1+$A7))+(68/(0.337*2*G$1*$A7/(G$1+$A7)*Calc!$F$7/(G$1/1000*$A7/1000*10.76))))^0.25*Calc!$F$11*(Calc!$F$7/(G$1/1000*$A7/1000*10.76)*0.00508)^2)/(4*G$1*$A7/(G$1+$A7))</f>
        <v>3.5346146327125219E-3</v>
      </c>
      <c r="H7" s="3">
        <f>(1000*0.11*(Calc!$F$9/(2*H$1*$A7/(H$1+$A7))+(68/(0.337*2*H$1*$A7/(H$1+$A7)*Calc!$F$7/(H$1/1000*$A7/1000*10.76))))^0.25*Calc!$F$11*(Calc!$F$7/(H$1/1000*$A7/1000*10.76)*0.00508)^2)/(4*H$1*$A7/(H$1+$A7))</f>
        <v>2.249731057813334E-3</v>
      </c>
      <c r="I7" s="3">
        <f>(1000*0.11*(Calc!$F$9/(2*I$1*$A7/(I$1+$A7))+(68/(0.337*2*I$1*$A7/(I$1+$A7)*Calc!$F$7/(I$1/1000*$A7/1000*10.76))))^0.25*Calc!$F$11*(Calc!$F$7/(I$1/1000*$A7/1000*10.76)*0.00508)^2)/(4*I$1*$A7/(I$1+$A7))</f>
        <v>1.5237307606242826E-3</v>
      </c>
      <c r="J7" s="3">
        <f>(1000*0.11*(Calc!$F$9/(2*J$1*$A7/(J$1+$A7))+(68/(0.337*2*J$1*$A7/(J$1+$A7)*Calc!$F$7/(J$1/1000*$A7/1000*10.76))))^0.25*Calc!$F$11*(Calc!$F$7/(J$1/1000*$A7/1000*10.76)*0.00508)^2)/(4*J$1*$A7/(J$1+$A7))</f>
        <v>1.0821107574650981E-3</v>
      </c>
      <c r="K7" s="3">
        <f>(1000*0.11*(Calc!$F$9/(2*K$1*$A7/(K$1+$A7))+(68/(0.337*2*K$1*$A7/(K$1+$A7)*Calc!$F$7/(K$1/1000*$A7/1000*10.76))))^0.25*Calc!$F$11*(Calc!$F$7/(K$1/1000*$A7/1000*10.76)*0.00508)^2)/(4*K$1*$A7/(K$1+$A7))</f>
        <v>7.9772594755948172E-4</v>
      </c>
      <c r="L7" s="3">
        <f>(1000*0.11*(Calc!$F$9/(2*L$1*$A7/(L$1+$A7))+(68/(0.337*2*L$1*$A7/(L$1+$A7)*Calc!$F$7/(L$1/1000*$A7/1000*10.76))))^0.25*Calc!$F$11*(Calc!$F$7/(L$1/1000*$A7/1000*10.76)*0.00508)^2)/(4*L$1*$A7/(L$1+$A7))</f>
        <v>6.0609681924137014E-4</v>
      </c>
      <c r="M7" s="3">
        <f>(1000*0.11*(Calc!$F$9/(2*M$1*$A7/(M$1+$A7))+(68/(0.337*2*M$1*$A7/(M$1+$A7)*Calc!$F$7/(M$1/1000*$A7/1000*10.76))))^0.25*Calc!$F$11*(Calc!$F$7/(M$1/1000*$A7/1000*10.76)*0.00508)^2)/(4*M$1*$A7/(M$1+$A7))</f>
        <v>4.7210691040779139E-4</v>
      </c>
      <c r="N7" s="3">
        <f>(1000*0.11*(Calc!$F$9/(2*N$1*$A7/(N$1+$A7))+(68/(0.337*2*N$1*$A7/(N$1+$A7)*Calc!$F$7/(N$1/1000*$A7/1000*10.76))))^0.25*Calc!$F$11*(Calc!$F$7/(N$1/1000*$A7/1000*10.76)*0.00508)^2)/(4*N$1*$A7/(N$1+$A7))</f>
        <v>3.7549673395512867E-4</v>
      </c>
      <c r="O7" s="3">
        <f>(1000*0.11*(Calc!$F$9/(2*O$1*$A7/(O$1+$A7))+(68/(0.337*2*O$1*$A7/(O$1+$A7)*Calc!$F$7/(O$1/1000*$A7/1000*10.76))))^0.25*Calc!$F$11*(Calc!$F$7/(O$1/1000*$A7/1000*10.76)*0.00508)^2)/(4*O$1*$A7/(O$1+$A7))</f>
        <v>3.0400846132220801E-4</v>
      </c>
      <c r="P7" s="3">
        <f>(1000*0.11*(Calc!$F$9/(2*P$1*$A7/(P$1+$A7))+(68/(0.337*2*P$1*$A7/(P$1+$A7)*Calc!$F$7/(P$1/1000*$A7/1000*10.76))))^0.25*Calc!$F$11*(Calc!$F$7/(P$1/1000*$A7/1000*10.76)*0.00508)^2)/(4*P$1*$A7/(P$1+$A7))</f>
        <v>2.4992304222263407E-4</v>
      </c>
      <c r="Q7" s="3">
        <f>(1000*0.11*(Calc!$F$9/(2*Q$1*$A7/(Q$1+$A7))+(68/(0.337*2*Q$1*$A7/(Q$1+$A7)*Calc!$F$7/(Q$1/1000*$A7/1000*10.76))))^0.25*Calc!$F$11*(Calc!$F$7/(Q$1/1000*$A7/1000*10.76)*0.00508)^2)/(4*Q$1*$A7/(Q$1+$A7))</f>
        <v>2.0821107366262976E-4</v>
      </c>
      <c r="R7" s="3">
        <f>(1000*0.11*(Calc!$F$9/(2*R$1*$A7/(R$1+$A7))+(68/(0.337*2*R$1*$A7/(R$1+$A7)*Calc!$F$7/(R$1/1000*$A7/1000*10.76))))^0.25*Calc!$F$11*(Calc!$F$7/(R$1/1000*$A7/1000*10.76)*0.00508)^2)/(4*R$1*$A7/(R$1+$A7))</f>
        <v>1.7549781344019526E-4</v>
      </c>
      <c r="S7" s="3">
        <f>(1000*0.11*(Calc!$F$9/(2*S$1*$A7/(S$1+$A7))+(68/(0.337*2*S$1*$A7/(S$1+$A7)*Calc!$F$7/(S$1/1000*$A7/1000*10.76))))^0.25*Calc!$F$11*(Calc!$F$7/(S$1/1000*$A7/1000*10.76)*0.00508)^2)/(4*S$1*$A7/(S$1+$A7))</f>
        <v>1.4945999367767878E-4</v>
      </c>
      <c r="T7" s="3">
        <f>(1000*0.11*(Calc!$F$9/(2*T$1*$A7/(T$1+$A7))+(68/(0.337*2*T$1*$A7/(T$1+$A7)*Calc!$F$7/(T$1/1000*$A7/1000*10.76))))^0.25*Calc!$F$11*(Calc!$F$7/(T$1/1000*$A7/1000*10.76)*0.00508)^2)/(4*T$1*$A7/(T$1+$A7))</f>
        <v>1.2846172898919568E-4</v>
      </c>
      <c r="U7" s="3">
        <f>(1000*0.11*(Calc!$F$9/(2*U$1*$A7/(U$1+$A7))+(68/(0.337*2*U$1*$A7/(U$1+$A7)*Calc!$F$7/(U$1/1000*$A7/1000*10.76))))^0.25*Calc!$F$11*(Calc!$F$7/(U$1/1000*$A7/1000*10.76)*0.00508)^2)/(4*U$1*$A7/(U$1+$A7))</f>
        <v>1.1132787591007575E-4</v>
      </c>
      <c r="V7" s="3">
        <f>(1000*0.11*(Calc!$F$9/(2*V$1*$A7/(V$1+$A7))+(68/(0.337*2*V$1*$A7/(V$1+$A7)*Calc!$F$7/(V$1/1000*$A7/1000*10.76))))^0.25*Calc!$F$11*(Calc!$F$7/(V$1/1000*$A7/1000*10.76)*0.00508)^2)/(4*V$1*$A7/(V$1+$A7))</f>
        <v>9.7199060180144372E-5</v>
      </c>
      <c r="W7" s="3">
        <f>(1000*0.11*(Calc!$F$9/(2*W$1*$A7/(W$1+$A7))+(68/(0.337*2*W$1*$A7/(W$1+$A7)*Calc!$F$7/(W$1/1000*$A7/1000*10.76))))^0.25*Calc!$F$11*(Calc!$F$7/(W$1/1000*$A7/1000*10.76)*0.00508)^2)/(4*W$1*$A7/(W$1+$A7))</f>
        <v>8.5436667195004607E-5</v>
      </c>
      <c r="X7" s="3">
        <f>(1000*0.11*(Calc!$F$9/(2*X$1*$A7/(X$1+$A7))+(68/(0.337*2*X$1*$A7/(X$1+$A7)*Calc!$F$7/(X$1/1000*$A7/1000*10.76))))^0.25*Calc!$F$11*(Calc!$F$7/(X$1/1000*$A7/1000*10.76)*0.00508)^2)/(4*X$1*$A7/(X$1+$A7))</f>
        <v>7.5559207462850989E-5</v>
      </c>
      <c r="Y7" s="3">
        <f>(1000*0.11*(Calc!$F$9/(2*Y$1*$A7/(Y$1+$A7))+(68/(0.337*2*Y$1*$A7/(Y$1+$A7)*Calc!$F$7/(Y$1/1000*$A7/1000*10.76))))^0.25*Calc!$F$11*(Calc!$F$7/(Y$1/1000*$A7/1000*10.76)*0.00508)^2)/(4*Y$1*$A7/(Y$1+$A7))</f>
        <v>6.7198851857186057E-5</v>
      </c>
      <c r="Z7" s="3">
        <f>(1000*0.11*(Calc!$F$9/(2*Z$1*$A7/(Z$1+$A7))+(68/(0.337*2*Z$1*$A7/(Z$1+$A7)*Calc!$F$7/(Z$1/1000*$A7/1000*10.76))))^0.25*Calc!$F$11*(Calc!$F$7/(Z$1/1000*$A7/1000*10.76)*0.00508)^2)/(4*Z$1*$A7/(Z$1+$A7))</f>
        <v>6.0071210910593774E-5</v>
      </c>
      <c r="AA7" s="3">
        <f>(1000*0.11*(Calc!$F$9/(2*AA$1*$A7/(AA$1+$A7))+(68/(0.337*2*AA$1*$A7/(AA$1+$A7)*Calc!$F$7/(AA$1/1000*$A7/1000*10.76))))^0.25*Calc!$F$11*(Calc!$F$7/(AA$1/1000*$A7/1000*10.76)*0.00508)^2)/(4*AA$1*$A7/(AA$1+$A7))</f>
        <v>5.3953979445907364E-5</v>
      </c>
      <c r="AB7" s="3">
        <f>(1000*0.11*(Calc!$F$9/(2*AB$1*$A7/(AB$1+$A7))+(68/(0.337*2*AB$1*$A7/(AB$1+$A7)*Calc!$F$7/(AB$1/1000*$A7/1000*10.76))))^0.25*Calc!$F$11*(Calc!$F$7/(AB$1/1000*$A7/1000*10.76)*0.00508)^2)/(4*AB$1*$A7/(AB$1+$A7))</f>
        <v>4.8671620590477982E-5</v>
      </c>
      <c r="AC7" s="3">
        <f>(1000*0.11*(Calc!$F$9/(2*AC$1*$A7/(AC$1+$A7))+(68/(0.337*2*AC$1*$A7/(AC$1+$A7)*Calc!$F$7/(AC$1/1000*$A7/1000*10.76))))^0.25*Calc!$F$11*(Calc!$F$7/(AC$1/1000*$A7/1000*10.76)*0.00508)^2)/(4*AC$1*$A7/(AC$1+$A7))</f>
        <v>4.4084230716201101E-5</v>
      </c>
      <c r="AD7" s="3">
        <f>(1000*0.11*(Calc!$F$9/(2*AD$1*$A7/(AD$1+$A7))+(68/(0.337*2*AD$1*$A7/(AD$1+$A7)*Calc!$F$7/(AD$1/1000*$A7/1000*10.76))))^0.25*Calc!$F$11*(Calc!$F$7/(AD$1/1000*$A7/1000*10.76)*0.00508)^2)/(4*AD$1*$A7/(AD$1+$A7))</f>
        <v>4.0079341845361636E-5</v>
      </c>
      <c r="AE7" s="3">
        <f>(1000*0.11*(Calc!$F$9/(2*AE$1*$A7/(AE$1+$A7))+(68/(0.337*2*AE$1*$A7/(AE$1+$A7)*Calc!$F$7/(AE$1/1000*$A7/1000*10.76))))^0.25*Calc!$F$11*(Calc!$F$7/(AE$1/1000*$A7/1000*10.76)*0.00508)^2)/(4*AE$1*$A7/(AE$1+$A7))</f>
        <v>3.6565816227977941E-5</v>
      </c>
      <c r="AF7" s="3">
        <f>(1000*0.11*(Calc!$F$9/(2*AF$1*$A7/(AF$1+$A7))+(68/(0.337*2*AF$1*$A7/(AF$1+$A7)*Calc!$F$7/(AF$1/1000*$A7/1000*10.76))))^0.25*Calc!$F$11*(Calc!$F$7/(AF$1/1000*$A7/1000*10.76)*0.00508)^2)/(4*AF$1*$A7/(AF$1+$A7))</f>
        <v>3.3469249974626774E-5</v>
      </c>
      <c r="AG7" s="3">
        <f>(1000*0.11*(Calc!$F$9/(2*AG$1*$A7/(AG$1+$A7))+(68/(0.337*2*AG$1*$A7/(AG$1+$A7)*Calc!$F$7/(AG$1/1000*$A7/1000*10.76))))^0.25*Calc!$F$11*(Calc!$F$7/(AG$1/1000*$A7/1000*10.76)*0.00508)^2)/(4*AG$1*$A7/(AG$1+$A7))</f>
        <v>3.072847798419163E-5</v>
      </c>
      <c r="AH7" s="3">
        <f>(1000*0.11*(Calc!$F$9/(2*AH$1*$A7/(AH$1+$A7))+(68/(0.337*2*AH$1*$A7/(AH$1+$A7)*Calc!$F$7/(AH$1/1000*$A7/1000*10.76))))^0.25*Calc!$F$11*(Calc!$F$7/(AH$1/1000*$A7/1000*10.76)*0.00508)^2)/(4*AH$1*$A7/(AH$1+$A7))</f>
        <v>2.8292891403854813E-5</v>
      </c>
      <c r="AI7" s="3">
        <f>(1000*0.11*(Calc!$F$9/(2*AI$1*$A7/(AI$1+$A7))+(68/(0.337*2*AI$1*$A7/(AI$1+$A7)*Calc!$F$7/(AI$1/1000*$A7/1000*10.76))))^0.25*Calc!$F$11*(Calc!$F$7/(AI$1/1000*$A7/1000*10.76)*0.00508)^2)/(4*AI$1*$A7/(AI$1+$A7))</f>
        <v>2.6120360708235972E-5</v>
      </c>
      <c r="AJ7" s="3">
        <f>(1000*0.11*(Calc!$F$9/(2*AJ$1*$A7/(AJ$1+$A7))+(68/(0.337*2*AJ$1*$A7/(AJ$1+$A7)*Calc!$F$7/(AJ$1/1000*$A7/1000*10.76))))^0.25*Calc!$F$11*(Calc!$F$7/(AJ$1/1000*$A7/1000*10.76)*0.00508)^2)/(4*AJ$1*$A7/(AJ$1+$A7))</f>
        <v>2.4175614495210577E-5</v>
      </c>
      <c r="AK7" s="3">
        <f>(1000*0.11*(Calc!$F$9/(2*AK$1*$A7/(AK$1+$A7))+(68/(0.337*2*AK$1*$A7/(AK$1+$A7)*Calc!$F$7/(AK$1/1000*$A7/1000*10.76))))^0.25*Calc!$F$11*(Calc!$F$7/(AK$1/1000*$A7/1000*10.76)*0.00508)^2)/(4*AK$1*$A7/(AK$1+$A7))</f>
        <v>2.2428964275143308E-5</v>
      </c>
      <c r="AL7" s="3">
        <f>(1000*0.11*(Calc!$F$9/(2*AL$1*$A7/(AL$1+$A7))+(68/(0.337*2*AL$1*$A7/(AL$1+$A7)*Calc!$F$7/(AL$1/1000*$A7/1000*10.76))))^0.25*Calc!$F$11*(Calc!$F$7/(AL$1/1000*$A7/1000*10.76)*0.00508)^2)/(4*AL$1*$A7/(AL$1+$A7))</f>
        <v>2.0855294160876016E-5</v>
      </c>
      <c r="AM7" s="3">
        <f>(1000*0.11*(Calc!$F$9/(2*AM$1*$A7/(AM$1+$A7))+(68/(0.337*2*AM$1*$A7/(AM$1+$A7)*Calc!$F$7/(AM$1/1000*$A7/1000*10.76))))^0.25*Calc!$F$11*(Calc!$F$7/(AM$1/1000*$A7/1000*10.76)*0.00508)^2)/(4*AM$1*$A7/(AM$1+$A7))</f>
        <v>1.9433254979285924E-5</v>
      </c>
      <c r="AN7" s="3">
        <f>(1000*0.11*(Calc!$F$9/(2*AN$1*$A7/(AN$1+$A7))+(68/(0.337*2*AN$1*$A7/(AN$1+$A7)*Calc!$F$7/(AN$1/1000*$A7/1000*10.76))))^0.25*Calc!$F$11*(Calc!$F$7/(AN$1/1000*$A7/1000*10.76)*0.00508)^2)/(4*AN$1*$A7/(AN$1+$A7))</f>
        <v>1.8144617311620737E-5</v>
      </c>
      <c r="AO7" s="3">
        <f>(1000*0.11*(Calc!$F$9/(2*AO$1*$A7/(AO$1+$A7))+(68/(0.337*2*AO$1*$A7/(AO$1+$A7)*Calc!$F$7/(AO$1/1000*$A7/1000*10.76))))^0.25*Calc!$F$11*(Calc!$F$7/(AO$1/1000*$A7/1000*10.76)*0.00508)^2)/(4*AO$1*$A7/(AO$1+$A7))</f>
        <v>1.6973748965570954E-5</v>
      </c>
      <c r="AP7" s="3">
        <f>(1000*0.11*(Calc!$F$9/(2*AP$1*$A7/(AP$1+$A7))+(68/(0.337*2*AP$1*$A7/(AP$1+$A7)*Calc!$F$7/(AP$1/1000*$A7/1000*10.76))))^0.25*Calc!$F$11*(Calc!$F$7/(AP$1/1000*$A7/1000*10.76)*0.00508)^2)/(4*AP$1*$A7/(AP$1+$A7))</f>
        <v>1.590719051994087E-5</v>
      </c>
      <c r="AQ7" s="3">
        <f>(1000*0.11*(Calc!$F$9/(2*AQ$1*$A7/(AQ$1+$A7))+(68/(0.337*2*AQ$1*$A7/(AQ$1+$A7)*Calc!$F$7/(AQ$1/1000*$A7/1000*10.76))))^0.25*Calc!$F$11*(Calc!$F$7/(AQ$1/1000*$A7/1000*10.76)*0.00508)^2)/(4*AQ$1*$A7/(AQ$1+$A7))</f>
        <v>1.4933308655103125E-5</v>
      </c>
      <c r="AR7" s="3">
        <f>(1000*0.11*(Calc!$F$9/(2*AR$1*$A7/(AR$1+$A7))+(68/(0.337*2*AR$1*$A7/(AR$1+$A7)*Calc!$F$7/(AR$1/1000*$A7/1000*10.76))))^0.25*Calc!$F$11*(Calc!$F$7/(AR$1/1000*$A7/1000*10.76)*0.00508)^2)/(4*AR$1*$A7/(AR$1+$A7))</f>
        <v>1.4042011548723007E-5</v>
      </c>
      <c r="AS7" s="3">
        <f>(1000*0.11*(Calc!$F$9/(2*AS$1*$A7/(AS$1+$A7))+(68/(0.337*2*AS$1*$A7/(AS$1+$A7)*Calc!$F$7/(AS$1/1000*$A7/1000*10.76))))^0.25*Calc!$F$11*(Calc!$F$7/(AS$1/1000*$A7/1000*10.76)*0.00508)^2)/(4*AS$1*$A7/(AS$1+$A7))</f>
        <v>1.322451407537516E-5</v>
      </c>
      <c r="AT7" s="3">
        <f>(1000*0.11*(Calc!$F$9/(2*AT$1*$A7/(AT$1+$A7))+(68/(0.337*2*AT$1*$A7/(AT$1+$A7)*Calc!$F$7/(AT$1/1000*$A7/1000*10.76))))^0.25*Calc!$F$11*(Calc!$F$7/(AT$1/1000*$A7/1000*10.76)*0.00508)^2)/(4*AT$1*$A7/(AT$1+$A7))</f>
        <v>1.2473143187462488E-5</v>
      </c>
      <c r="AU7" s="3">
        <f>(1000*0.11*(Calc!$F$9/(2*AU$1*$A7/(AU$1+$A7))+(68/(0.337*2*AU$1*$A7/(AU$1+$A7)*Calc!$F$7/(AU$1/1000*$A7/1000*10.76))))^0.25*Calc!$F$11*(Calc!$F$7/(AU$1/1000*$A7/1000*10.76)*0.00508)^2)/(4*AU$1*$A7/(AU$1+$A7))</f>
        <v>1.1781175881248828E-5</v>
      </c>
      <c r="AV7" s="3">
        <f>(1000*0.11*(Calc!$F$9/(2*AV$1*$A7/(AV$1+$A7))+(68/(0.337*2*AV$1*$A7/(AV$1+$A7)*Calc!$F$7/(AV$1/1000*$A7/1000*10.76))))^0.25*Calc!$F$11*(Calc!$F$7/(AV$1/1000*$A7/1000*10.76)*0.00508)^2)/(4*AV$1*$A7/(AV$1+$A7))</f>
        <v>1.1142703717825507E-5</v>
      </c>
      <c r="AW7" s="3">
        <f>(1000*0.11*(Calc!$F$9/(2*AW$1*$A7/(AW$1+$A7))+(68/(0.337*2*AW$1*$A7/(AW$1+$A7)*Calc!$F$7/(AW$1/1000*$A7/1000*10.76))))^0.25*Calc!$F$11*(Calc!$F$7/(AW$1/1000*$A7/1000*10.76)*0.00508)^2)/(4*AW$1*$A7/(AW$1+$A7))</f>
        <v>1.0552519086365734E-5</v>
      </c>
      <c r="AX7" s="3">
        <f>(1000*0.11*(Calc!$F$9/(2*AX$1*$A7/(AX$1+$A7))+(68/(0.337*2*AX$1*$A7/(AX$1+$A7)*Calc!$F$7/(AX$1/1000*$A7/1000*10.76))))^0.25*Calc!$F$11*(Calc!$F$7/(AX$1/1000*$A7/1000*10.76)*0.00508)^2)/(4*AX$1*$A7/(AX$1+$A7))</f>
        <v>1.0006019349089212E-5</v>
      </c>
      <c r="AY7" s="3">
        <f>(1000*0.11*(Calc!$F$9/(2*AY$1*$A7/(AY$1+$A7))+(68/(0.337*2*AY$1*$A7/(AY$1+$A7)*Calc!$F$7/(AY$1/1000*$A7/1000*10.76))))^0.25*Calc!$F$11*(Calc!$F$7/(AY$1/1000*$A7/1000*10.76)*0.00508)^2)/(4*AY$1*$A7/(AY$1+$A7))</f>
        <v>9.4991257559469496E-6</v>
      </c>
      <c r="AZ7" s="3">
        <f>(1000*0.11*(Calc!$F$9/(2*AZ$1*$A7/(AZ$1+$A7))+(68/(0.337*2*AZ$1*$A7/(AZ$1+$A7)*Calc!$F$7/(AZ$1/1000*$A7/1000*10.76))))^0.25*Calc!$F$11*(Calc!$F$7/(AZ$1/1000*$A7/1000*10.76)*0.00508)^2)/(4*AZ$1*$A7/(AZ$1+$A7))</f>
        <v>9.028214608737298E-6</v>
      </c>
      <c r="BA7" s="3">
        <f>(1000*0.11*(Calc!$F$9/(2*BA$1*$A7/(BA$1+$A7))+(68/(0.337*2*BA$1*$A7/(BA$1+$A7)*Calc!$F$7/(BA$1/1000*$A7/1000*10.76))))^0.25*Calc!$F$11*(Calc!$F$7/(BA$1/1000*$A7/1000*10.76)*0.00508)^2)/(4*BA$1*$A7/(BA$1+$A7))</f>
        <v>8.5900586244178193E-6</v>
      </c>
      <c r="BB7" s="3">
        <f>(1000*0.11*(Calc!$F$9/(2*BB$1*$A7/(BB$1+$A7))+(68/(0.337*2*BB$1*$A7/(BB$1+$A7)*Calc!$F$7/(BB$1/1000*$A7/1000*10.76))))^0.25*Calc!$F$11*(Calc!$F$7/(BB$1/1000*$A7/1000*10.76)*0.00508)^2)/(4*BB$1*$A7/(BB$1+$A7))</f>
        <v>8.1817768226007202E-6</v>
      </c>
      <c r="BC7" s="3">
        <f>(1000*0.11*(Calc!$F$9/(2*BC$1*$A7/(BC$1+$A7))+(68/(0.337*2*BC$1*$A7/(BC$1+$A7)*Calc!$F$7/(BC$1/1000*$A7/1000*10.76))))^0.25*Calc!$F$11*(Calc!$F$7/(BC$1/1000*$A7/1000*10.76)*0.00508)^2)/(4*BC$1*$A7/(BC$1+$A7))</f>
        <v>7.8007915631320591E-6</v>
      </c>
      <c r="BD7" s="3">
        <f>(1000*0.11*(Calc!$F$9/(2*BD$1*$A7/(BD$1+$A7))+(68/(0.337*2*BD$1*$A7/(BD$1+$A7)*Calc!$F$7/(BD$1/1000*$A7/1000*10.76))))^0.25*Calc!$F$11*(Calc!$F$7/(BD$1/1000*$A7/1000*10.76)*0.00508)^2)/(4*BD$1*$A7/(BD$1+$A7))</f>
        <v>7.4447916020485224E-6</v>
      </c>
      <c r="BE7" s="3">
        <f>(1000*0.11*(Calc!$F$9/(2*BE$1*$A7/(BE$1+$A7))+(68/(0.337*2*BE$1*$A7/(BE$1+$A7)*Calc!$F$7/(BE$1/1000*$A7/1000*10.76))))^0.25*Calc!$F$11*(Calc!$F$7/(BE$1/1000*$A7/1000*10.76)*0.00508)^2)/(4*BE$1*$A7/(BE$1+$A7))</f>
        <v>7.1117002302955868E-6</v>
      </c>
      <c r="BF7" s="3">
        <f>(1000*0.11*(Calc!$F$9/(2*BF$1*$A7/(BF$1+$A7))+(68/(0.337*2*BF$1*$A7/(BF$1+$A7)*Calc!$F$7/(BF$1/1000*$A7/1000*10.76))))^0.25*Calc!$F$11*(Calc!$F$7/(BF$1/1000*$A7/1000*10.76)*0.00508)^2)/(4*BF$1*$A7/(BF$1+$A7))</f>
        <v>6.799647718874624E-6</v>
      </c>
      <c r="BG7" s="3">
        <f>(1000*0.11*(Calc!$F$9/(2*BG$1*$A7/(BG$1+$A7))+(68/(0.337*2*BG$1*$A7/(BG$1+$A7)*Calc!$F$7/(BG$1/1000*$A7/1000*10.76))))^0.25*Calc!$F$11*(Calc!$F$7/(BG$1/1000*$A7/1000*10.76)*0.00508)^2)/(4*BG$1*$A7/(BG$1+$A7))</f>
        <v>6.5069474239851316E-6</v>
      </c>
      <c r="BH7" s="3">
        <f>(1000*0.11*(Calc!$F$9/(2*BH$1*$A7/(BH$1+$A7))+(68/(0.337*2*BH$1*$A7/(BH$1+$A7)*Calc!$F$7/(BH$1/1000*$A7/1000*10.76))))^0.25*Calc!$F$11*(Calc!$F$7/(BH$1/1000*$A7/1000*10.76)*0.00508)^2)/(4*BH$1*$A7/(BH$1+$A7))</f>
        <v>6.2320750120653981E-6</v>
      </c>
      <c r="BI7" s="3">
        <f>(1000*0.11*(Calc!$F$9/(2*BI$1*$A7/(BI$1+$A7))+(68/(0.337*2*BI$1*$A7/(BI$1+$A7)*Calc!$F$7/(BI$1/1000*$A7/1000*10.76))))^0.25*Calc!$F$11*(Calc!$F$7/(BI$1/1000*$A7/1000*10.76)*0.00508)^2)/(4*BI$1*$A7/(BI$1+$A7))</f>
        <v>5.9736503520049098E-6</v>
      </c>
      <c r="BJ7" s="3">
        <f>(1000*0.11*(Calc!$F$9/(2*BJ$1*$A7/(BJ$1+$A7))+(68/(0.337*2*BJ$1*$A7/(BJ$1+$A7)*Calc!$F$7/(BJ$1/1000*$A7/1000*10.76))))^0.25*Calc!$F$11*(Calc!$F$7/(BJ$1/1000*$A7/1000*10.76)*0.00508)^2)/(4*BJ$1*$A7/(BJ$1+$A7))</f>
        <v>5.7304216938410241E-6</v>
      </c>
      <c r="BK7" s="3">
        <f>(1000*0.11*(Calc!$F$9/(2*BK$1*$A7/(BK$1+$A7))+(68/(0.337*2*BK$1*$A7/(BK$1+$A7)*Calc!$F$7/(BK$1/1000*$A7/1000*10.76))))^0.25*Calc!$F$11*(Calc!$F$7/(BK$1/1000*$A7/1000*10.76)*0.00508)^2)/(4*BK$1*$A7/(BK$1+$A7))</f>
        <v>5.5012518128541644E-6</v>
      </c>
      <c r="BL7" s="3">
        <f>(1000*0.11*(Calc!$F$9/(2*BL$1*$A7/(BL$1+$A7))+(68/(0.337*2*BL$1*$A7/(BL$1+$A7)*Calc!$F$7/(BL$1/1000*$A7/1000*10.76))))^0.25*Calc!$F$11*(Calc!$F$7/(BL$1/1000*$A7/1000*10.76)*0.00508)^2)/(4*BL$1*$A7/(BL$1+$A7))</f>
        <v>5.2851058474499822E-6</v>
      </c>
      <c r="BM7" s="3">
        <f>(1000*0.11*(Calc!$F$9/(2*BM$1*$A7/(BM$1+$A7))+(68/(0.337*2*BM$1*$A7/(BM$1+$A7)*Calc!$F$7/(BM$1/1000*$A7/1000*10.76))))^0.25*Calc!$F$11*(Calc!$F$7/(BM$1/1000*$A7/1000*10.76)*0.00508)^2)/(4*BM$1*$A7/(BM$1+$A7))</f>
        <v>5.0810406004151326E-6</v>
      </c>
      <c r="BN7" s="3">
        <f>(1000*0.11*(Calc!$F$9/(2*BN$1*$A7/(BN$1+$A7))+(68/(0.337*2*BN$1*$A7/(BN$1+$A7)*Calc!$F$7/(BN$1/1000*$A7/1000*10.76))))^0.25*Calc!$F$11*(Calc!$F$7/(BN$1/1000*$A7/1000*10.76)*0.00508)^2)/(4*BN$1*$A7/(BN$1+$A7))</f>
        <v>4.8881951075456122E-6</v>
      </c>
      <c r="BO7" s="3">
        <f>(1000*0.11*(Calc!$F$9/(2*BO$1*$A7/(BO$1+$A7))+(68/(0.337*2*BO$1*$A7/(BO$1+$A7)*Calc!$F$7/(BO$1/1000*$A7/1000*10.76))))^0.25*Calc!$F$11*(Calc!$F$7/(BO$1/1000*$A7/1000*10.76)*0.00508)^2)/(4*BO$1*$A7/(BO$1+$A7))</f>
        <v>4.7057823064761959E-6</v>
      </c>
      <c r="BP7" s="3">
        <f>(1000*0.11*(Calc!$F$9/(2*BP$1*$A7/(BP$1+$A7))+(68/(0.337*2*BP$1*$A7/(BP$1+$A7)*Calc!$F$7/(BP$1/1000*$A7/1000*10.76))))^0.25*Calc!$F$11*(Calc!$F$7/(BP$1/1000*$A7/1000*10.76)*0.00508)^2)/(4*BP$1*$A7/(BP$1+$A7))</f>
        <v>4.5330816627620201E-6</v>
      </c>
      <c r="BQ7" s="3">
        <f>(1000*0.11*(Calc!$F$9/(2*BQ$1*$A7/(BQ$1+$A7))+(68/(0.337*2*BQ$1*$A7/(BQ$1+$A7)*Calc!$F$7/(BQ$1/1000*$A7/1000*10.76))))^0.25*Calc!$F$11*(Calc!$F$7/(BQ$1/1000*$A7/1000*10.76)*0.00508)^2)/(4*BQ$1*$A7/(BQ$1+$A7))</f>
        <v>4.3694326306712796E-6</v>
      </c>
      <c r="BR7" s="3">
        <f>(1000*0.11*(Calc!$F$9/(2*BR$1*$A7/(BR$1+$A7))+(68/(0.337*2*BR$1*$A7/(BR$1+$A7)*Calc!$F$7/(BR$1/1000*$A7/1000*10.76))))^0.25*Calc!$F$11*(Calc!$F$7/(BR$1/1000*$A7/1000*10.76)*0.00508)^2)/(4*BR$1*$A7/(BR$1+$A7))</f>
        <v>4.2142288433890244E-6</v>
      </c>
      <c r="BS7" s="3">
        <f>(1000*0.11*(Calc!$F$9/(2*BS$1*$A7/(BS$1+$A7))+(68/(0.337*2*BS$1*$A7/(BS$1+$A7)*Calc!$F$7/(BS$1/1000*$A7/1000*10.76))))^0.25*Calc!$F$11*(Calc!$F$7/(BS$1/1000*$A7/1000*10.76)*0.00508)^2)/(4*BS$1*$A7/(BS$1+$A7))</f>
        <v>4.0669129419354329E-6</v>
      </c>
      <c r="BT7" s="3">
        <f>(1000*0.11*(Calc!$F$9/(2*BT$1*$A7/(BT$1+$A7))+(68/(0.337*2*BT$1*$A7/(BT$1+$A7)*Calc!$F$7/(BT$1/1000*$A7/1000*10.76))))^0.25*Calc!$F$11*(Calc!$F$7/(BT$1/1000*$A7/1000*10.76)*0.00508)^2)/(4*BT$1*$A7/(BT$1+$A7))</f>
        <v>3.9269719645027786E-6</v>
      </c>
      <c r="BU7" s="3">
        <f>(1000*0.11*(Calc!$F$9/(2*BU$1*$A7/(BU$1+$A7))+(68/(0.337*2*BU$1*$A7/(BU$1+$A7)*Calc!$F$7/(BU$1/1000*$A7/1000*10.76))))^0.25*Calc!$F$11*(Calc!$F$7/(BU$1/1000*$A7/1000*10.76)*0.00508)^2)/(4*BU$1*$A7/(BU$1+$A7))</f>
        <v>3.7939332284716377E-6</v>
      </c>
      <c r="BV7" s="3">
        <f>(1000*0.11*(Calc!$F$9/(2*BV$1*$A7/(BV$1+$A7))+(68/(0.337*2*BV$1*$A7/(BV$1+$A7)*Calc!$F$7/(BV$1/1000*$A7/1000*10.76))))^0.25*Calc!$F$11*(Calc!$F$7/(BV$1/1000*$A7/1000*10.76)*0.00508)^2)/(4*BV$1*$A7/(BV$1+$A7))</f>
        <v>3.6673606463747862E-6</v>
      </c>
      <c r="BW7" s="3">
        <f>(1000*0.11*(Calc!$F$9/(2*BW$1*$A7/(BW$1+$A7))+(68/(0.337*2*BW$1*$A7/(BW$1+$A7)*Calc!$F$7/(BW$1/1000*$A7/1000*10.76))))^0.25*Calc!$F$11*(Calc!$F$7/(BW$1/1000*$A7/1000*10.76)*0.00508)^2)/(4*BW$1*$A7/(BW$1+$A7))</f>
        <v>3.5468514247812742E-6</v>
      </c>
      <c r="BX7" s="3">
        <f>(1000*0.11*(Calc!$F$9/(2*BX$1*$A7/(BX$1+$A7))+(68/(0.337*2*BX$1*$A7/(BX$1+$A7)*Calc!$F$7/(BX$1/1000*$A7/1000*10.76))))^0.25*Calc!$F$11*(Calc!$F$7/(BX$1/1000*$A7/1000*10.76)*0.00508)^2)/(4*BX$1*$A7/(BX$1+$A7))</f>
        <v>3.4320331016774256E-6</v>
      </c>
      <c r="BY7" s="3">
        <f>(1000*0.11*(Calc!$F$9/(2*BY$1*$A7/(BY$1+$A7))+(68/(0.337*2*BY$1*$A7/(BY$1+$A7)*Calc!$F$7/(BY$1/1000*$A7/1000*10.76))))^0.25*Calc!$F$11*(Calc!$F$7/(BY$1/1000*$A7/1000*10.76)*0.00508)^2)/(4*BY$1*$A7/(BY$1+$A7))</f>
        <v>3.3225608835949308E-6</v>
      </c>
      <c r="BZ7" s="3">
        <f>(1000*0.11*(Calc!$F$9/(2*BZ$1*$A7/(BZ$1+$A7))+(68/(0.337*2*BZ$1*$A7/(BZ$1+$A7)*Calc!$F$7/(BZ$1/1000*$A7/1000*10.76))))^0.25*Calc!$F$11*(Calc!$F$7/(BZ$1/1000*$A7/1000*10.76)*0.00508)^2)/(4*BZ$1*$A7/(BZ$1+$A7))</f>
        <v>3.2181152486207333E-6</v>
      </c>
      <c r="CA7" s="3">
        <f>(1000*0.11*(Calc!$F$9/(2*CA$1*$A7/(CA$1+$A7))+(68/(0.337*2*CA$1*$A7/(CA$1+$A7)*Calc!$F$7/(CA$1/1000*$A7/1000*10.76))))^0.25*Calc!$F$11*(Calc!$F$7/(CA$1/1000*$A7/1000*10.76)*0.00508)^2)/(4*CA$1*$A7/(CA$1+$A7))</f>
        <v>3.1183997856372708E-6</v>
      </c>
      <c r="CB7" s="3">
        <f>(1000*0.11*(Calc!$F$9/(2*CB$1*$A7/(CB$1+$A7))+(68/(0.337*2*CB$1*$A7/(CB$1+$A7)*Calc!$F$7/(CB$1/1000*$A7/1000*10.76))))^0.25*Calc!$F$11*(Calc!$F$7/(CB$1/1000*$A7/1000*10.76)*0.00508)^2)/(4*CB$1*$A7/(CB$1+$A7))</f>
        <v>3.0231392437842433E-6</v>
      </c>
      <c r="CC7" s="3">
        <f>(1000*0.11*(Calc!$F$9/(2*CC$1*$A7/(CC$1+$A7))+(68/(0.337*2*CC$1*$A7/(CC$1+$A7)*Calc!$F$7/(CC$1/1000*$A7/1000*10.76))))^0.25*Calc!$F$11*(Calc!$F$7/(CC$1/1000*$A7/1000*10.76)*0.00508)^2)/(4*CC$1*$A7/(CC$1+$A7))</f>
        <v>2.9320777692881631E-6</v>
      </c>
      <c r="CD7" s="3">
        <f>(1000*0.11*(Calc!$F$9/(2*CD$1*$A7/(CD$1+$A7))+(68/(0.337*2*CD$1*$A7/(CD$1+$A7)*Calc!$F$7/(CD$1/1000*$A7/1000*10.76))))^0.25*Calc!$F$11*(Calc!$F$7/(CD$1/1000*$A7/1000*10.76)*0.00508)^2)/(4*CD$1*$A7/(CD$1+$A7))</f>
        <v>2.8449773095439036E-6</v>
      </c>
      <c r="CE7" s="3">
        <f>(1000*0.11*(Calc!$F$9/(2*CE$1*$A7/(CE$1+$A7))+(68/(0.337*2*CE$1*$A7/(CE$1+$A7)*Calc!$F$7/(CE$1/1000*$A7/1000*10.76))))^0.25*Calc!$F$11*(Calc!$F$7/(CE$1/1000*$A7/1000*10.76)*0.00508)^2)/(4*CE$1*$A7/(CE$1+$A7))</f>
        <v>2.7616161667127972E-6</v>
      </c>
      <c r="CF7" s="3">
        <f>(1000*0.11*(Calc!$F$9/(2*CF$1*$A7/(CF$1+$A7))+(68/(0.337*2*CF$1*$A7/(CF$1+$A7)*Calc!$F$7/(CF$1/1000*$A7/1000*10.76))))^0.25*Calc!$F$11*(Calc!$F$7/(CF$1/1000*$A7/1000*10.76)*0.00508)^2)/(4*CF$1*$A7/(CF$1+$A7))</f>
        <v>2.6817876851752681E-6</v>
      </c>
      <c r="CG7" s="3">
        <f>(1000*0.11*(Calc!$F$9/(2*CG$1*$A7/(CG$1+$A7))+(68/(0.337*2*CG$1*$A7/(CG$1+$A7)*Calc!$F$7/(CG$1/1000*$A7/1000*10.76))))^0.25*Calc!$F$11*(Calc!$F$7/(CG$1/1000*$A7/1000*10.76)*0.00508)^2)/(4*CG$1*$A7/(CG$1+$A7))</f>
        <v>2.6052990589848702E-6</v>
      </c>
      <c r="CH7" s="3">
        <f>(1000*0.11*(Calc!$F$9/(2*CH$1*$A7/(CH$1+$A7))+(68/(0.337*2*CH$1*$A7/(CH$1+$A7)*Calc!$F$7/(CH$1/1000*$A7/1000*10.76))))^0.25*Calc!$F$11*(Calc!$F$7/(CH$1/1000*$A7/1000*10.76)*0.00508)^2)/(4*CH$1*$A7/(CH$1+$A7))</f>
        <v>2.5319702470518581E-6</v>
      </c>
      <c r="CI7" s="3">
        <f>(1000*0.11*(Calc!$F$9/(2*CI$1*$A7/(CI$1+$A7))+(68/(0.337*2*CI$1*$A7/(CI$1+$A7)*Calc!$F$7/(CI$1/1000*$A7/1000*10.76))))^0.25*Calc!$F$11*(Calc!$F$7/(CI$1/1000*$A7/1000*10.76)*0.00508)^2)/(4*CI$1*$A7/(CI$1+$A7))</f>
        <v>2.4616329851686527E-6</v>
      </c>
      <c r="CJ7" s="3">
        <f>(1000*0.11*(Calc!$F$9/(2*CJ$1*$A7/(CJ$1+$A7))+(68/(0.337*2*CJ$1*$A7/(CJ$1+$A7)*Calc!$F$7/(CJ$1/1000*$A7/1000*10.76))))^0.25*Calc!$F$11*(Calc!$F$7/(CJ$1/1000*$A7/1000*10.76)*0.00508)^2)/(4*CJ$1*$A7/(CJ$1+$A7))</f>
        <v>2.3941298852035246E-6</v>
      </c>
      <c r="CK7" s="3">
        <f>(1000*0.11*(Calc!$F$9/(2*CK$1*$A7/(CK$1+$A7))+(68/(0.337*2*CK$1*$A7/(CK$1+$A7)*Calc!$F$7/(CK$1/1000*$A7/1000*10.76))))^0.25*Calc!$F$11*(Calc!$F$7/(CK$1/1000*$A7/1000*10.76)*0.00508)^2)/(4*CK$1*$A7/(CK$1+$A7))</f>
        <v>2.3293136128550977E-6</v>
      </c>
      <c r="CL7" s="3">
        <f>(1000*0.11*(Calc!$F$9/(2*CL$1*$A7/(CL$1+$A7))+(68/(0.337*2*CL$1*$A7/(CL$1+$A7)*Calc!$F$7/(CL$1/1000*$A7/1000*10.76))))^0.25*Calc!$F$11*(Calc!$F$7/(CL$1/1000*$A7/1000*10.76)*0.00508)^2)/(4*CL$1*$A7/(CL$1+$A7))</f>
        <v>2.2670461362982256E-6</v>
      </c>
      <c r="CM7" s="3">
        <f>(1000*0.11*(Calc!$F$9/(2*CM$1*$A7/(CM$1+$A7))+(68/(0.337*2*CM$1*$A7/(CM$1+$A7)*Calc!$F$7/(CM$1/1000*$A7/1000*10.76))))^0.25*Calc!$F$11*(Calc!$F$7/(CM$1/1000*$A7/1000*10.76)*0.00508)^2)/(4*CM$1*$A7/(CM$1+$A7))</f>
        <v>2.207198038878275E-6</v>
      </c>
      <c r="CN7" s="3">
        <f>(1000*0.11*(Calc!$F$9/(2*CN$1*$A7/(CN$1+$A7))+(68/(0.337*2*CN$1*$A7/(CN$1+$A7)*Calc!$F$7/(CN$1/1000*$A7/1000*10.76))))^0.25*Calc!$F$11*(Calc!$F$7/(CN$1/1000*$A7/1000*10.76)*0.00508)^2)/(4*CN$1*$A7/(CN$1+$A7))</f>
        <v>2.1496478897400507E-6</v>
      </c>
      <c r="CO7" s="3">
        <f>(1000*0.11*(Calc!$F$9/(2*CO$1*$A7/(CO$1+$A7))+(68/(0.337*2*CO$1*$A7/(CO$1+$A7)*Calc!$F$7/(CO$1/1000*$A7/1000*10.76))))^0.25*Calc!$F$11*(Calc!$F$7/(CO$1/1000*$A7/1000*10.76)*0.00508)^2)/(4*CO$1*$A7/(CO$1+$A7))</f>
        <v>2.0942816669219329E-6</v>
      </c>
      <c r="CP7" s="3">
        <f>(1000*0.11*(Calc!$F$9/(2*CP$1*$A7/(CP$1+$A7))+(68/(0.337*2*CP$1*$A7/(CP$1+$A7)*Calc!$F$7/(CP$1/1000*$A7/1000*10.76))))^0.25*Calc!$F$11*(Calc!$F$7/(CP$1/1000*$A7/1000*10.76)*0.00508)^2)/(4*CP$1*$A7/(CP$1+$A7))</f>
        <v>2.0409922280160866E-6</v>
      </c>
      <c r="CQ7" s="3">
        <f>(1000*0.11*(Calc!$F$9/(2*CQ$1*$A7/(CQ$1+$A7))+(68/(0.337*2*CQ$1*$A7/(CQ$1+$A7)*Calc!$F$7/(CQ$1/1000*$A7/1000*10.76))))^0.25*Calc!$F$11*(Calc!$F$7/(CQ$1/1000*$A7/1000*10.76)*0.00508)^2)/(4*CQ$1*$A7/(CQ$1+$A7))</f>
        <v>1.9896788240008115E-6</v>
      </c>
      <c r="CR7" s="3">
        <f>(1000*0.11*(Calc!$F$9/(2*CR$1*$A7/(CR$1+$A7))+(68/(0.337*2*CR$1*$A7/(CR$1+$A7)*Calc!$F$7/(CR$1/1000*$A7/1000*10.76))))^0.25*Calc!$F$11*(Calc!$F$7/(CR$1/1000*$A7/1000*10.76)*0.00508)^2)/(4*CR$1*$A7/(CR$1+$A7))</f>
        <v>1.9402466522995188E-6</v>
      </c>
      <c r="CS7" s="3">
        <f>(1000*0.11*(Calc!$F$9/(2*CS$1*$A7/(CS$1+$A7))+(68/(0.337*2*CS$1*$A7/(CS$1+$A7)*Calc!$F$7/(CS$1/1000*$A7/1000*10.76))))^0.25*Calc!$F$11*(Calc!$F$7/(CS$1/1000*$A7/1000*10.76)*0.00508)^2)/(4*CS$1*$A7/(CS$1+$A7))</f>
        <v>1.892606445519191E-6</v>
      </c>
      <c r="CT7" s="3">
        <f>(1000*0.11*(Calc!$F$9/(2*CT$1*$A7/(CT$1+$A7))+(68/(0.337*2*CT$1*$A7/(CT$1+$A7)*Calc!$F$7/(CT$1/1000*$A7/1000*10.76))))^0.25*Calc!$F$11*(Calc!$F$7/(CT$1/1000*$A7/1000*10.76)*0.00508)^2)/(4*CT$1*$A7/(CT$1+$A7))</f>
        <v>1.8466740926755974E-6</v>
      </c>
      <c r="CU7" s="3">
        <f>(1000*0.11*(Calc!$F$9/(2*CU$1*$A7/(CU$1+$A7))+(68/(0.337*2*CU$1*$A7/(CU$1+$A7)*Calc!$F$7/(CU$1/1000*$A7/1000*10.76))))^0.25*Calc!$F$11*(Calc!$F$7/(CU$1/1000*$A7/1000*10.76)*0.00508)^2)/(4*CU$1*$A7/(CU$1+$A7))</f>
        <v>1.8023702900283014E-6</v>
      </c>
      <c r="CV7" s="3">
        <f>(1000*0.11*(Calc!$F$9/(2*CV$1*$A7/(CV$1+$A7))+(68/(0.337*2*CV$1*$A7/(CV$1+$A7)*Calc!$F$7/(CV$1/1000*$A7/1000*10.76))))^0.25*Calc!$F$11*(Calc!$F$7/(CV$1/1000*$A7/1000*10.76)*0.00508)^2)/(4*CV$1*$A7/(CV$1+$A7))</f>
        <v>1.7596202189300821E-6</v>
      </c>
      <c r="CW7" s="3">
        <f>(1000*0.11*(Calc!$F$9/(2*CW$1*$A7/(CW$1+$A7))+(68/(0.337*2*CW$1*$A7/(CW$1+$A7)*Calc!$F$7/(CW$1/1000*$A7/1000*10.76))))^0.25*Calc!$F$11*(Calc!$F$7/(CW$1/1000*$A7/1000*10.76)*0.00508)^2)/(4*CW$1*$A7/(CW$1+$A7))</f>
        <v>1.7183532483468959E-6</v>
      </c>
      <c r="CX7" s="3">
        <f>(1000*0.11*(Calc!$F$9/(2*CX$1*$A7/(CX$1+$A7))+(68/(0.337*2*CX$1*$A7/(CX$1+$A7)*Calc!$F$7/(CX$1/1000*$A7/1000*10.76))))^0.25*Calc!$F$11*(Calc!$F$7/(CX$1/1000*$A7/1000*10.76)*0.00508)^2)/(4*CX$1*$A7/(CX$1+$A7))</f>
        <v>1.6785026599293198E-6</v>
      </c>
      <c r="CY7" s="6">
        <f>FORECAST($CY$1,INDEX(B7:CX7,MATCH($CY$1,$B$1:$CX$1,1)):INDEX(B7:CX7,MATCH($CY$1,$B$1:$CX$1,1)+1),INDEX($B$1:$CX$1,MATCH($CY$1,$B$1:$CX$1,1)):INDEX($B$1:$CX$1,MATCH($CY$1,$B$1:$CX$1,1)+1))</f>
        <v>6.0462149148952562E-3</v>
      </c>
    </row>
    <row r="8" spans="1:104">
      <c r="A8" s="3">
        <v>4700</v>
      </c>
      <c r="B8" s="3">
        <f>(1000*0.11*(Calc!$F$9/(2*B$1*$A8/(B$1+$A8))+(68/(0.337*2*B$1*$A8/(B$1+$A8)*Calc!$F$7/(B$1/1000*$A8/1000*10.76))))^0.25*Calc!$F$11*(Calc!$F$7/(B$1/1000*$A8/1000*10.76)*0.00508)^2)/(4*B$1*$A8/(B$1+$A8))</f>
        <v>0.76944622563755882</v>
      </c>
      <c r="C8" s="3">
        <f>(1000*0.11*(Calc!$F$9/(2*C$1*$A8/(C$1+$A8))+(68/(0.337*2*C$1*$A8/(C$1+$A8)*Calc!$F$7/(C$1/1000*$A8/1000*10.76))))^0.25*Calc!$F$11*(Calc!$F$7/(C$1/1000*$A8/1000*10.76)*0.00508)^2)/(4*C$1*$A8/(C$1+$A8))</f>
        <v>9.4554125754654925E-2</v>
      </c>
      <c r="D8" s="3">
        <f>(1000*0.11*(Calc!$F$9/(2*D$1*$A8/(D$1+$A8))+(68/(0.337*2*D$1*$A8/(D$1+$A8)*Calc!$F$7/(D$1/1000*$A8/1000*10.76))))^0.25*Calc!$F$11*(Calc!$F$7/(D$1/1000*$A8/1000*10.76)*0.00508)^2)/(4*D$1*$A8/(D$1+$A8))</f>
        <v>2.8073218858552094E-2</v>
      </c>
      <c r="E8" s="3">
        <f>(1000*0.11*(Calc!$F$9/(2*E$1*$A8/(E$1+$A8))+(68/(0.337*2*E$1*$A8/(E$1+$A8)*Calc!$F$7/(E$1/1000*$A8/1000*10.76))))^0.25*Calc!$F$11*(Calc!$F$7/(E$1/1000*$A8/1000*10.76)*0.00508)^2)/(4*E$1*$A8/(E$1+$A8))</f>
        <v>1.1928722472495427E-2</v>
      </c>
      <c r="F8" s="3">
        <f>(1000*0.11*(Calc!$F$9/(2*F$1*$A8/(F$1+$A8))+(68/(0.337*2*F$1*$A8/(F$1+$A8)*Calc!$F$7/(F$1/1000*$A8/1000*10.76))))^0.25*Calc!$F$11*(Calc!$F$7/(F$1/1000*$A8/1000*10.76)*0.00508)^2)/(4*F$1*$A8/(F$1+$A8))</f>
        <v>6.1642226141649104E-3</v>
      </c>
      <c r="G8" s="3">
        <f>(1000*0.11*(Calc!$F$9/(2*G$1*$A8/(G$1+$A8))+(68/(0.337*2*G$1*$A8/(G$1+$A8)*Calc!$F$7/(G$1/1000*$A8/1000*10.76))))^0.25*Calc!$F$11*(Calc!$F$7/(G$1/1000*$A8/1000*10.76)*0.00508)^2)/(4*G$1*$A8/(G$1+$A8))</f>
        <v>3.6039686579668016E-3</v>
      </c>
      <c r="H8" s="3">
        <f>(1000*0.11*(Calc!$F$9/(2*H$1*$A8/(H$1+$A8))+(68/(0.337*2*H$1*$A8/(H$1+$A8)*Calc!$F$7/(H$1/1000*$A8/1000*10.76))))^0.25*Calc!$F$11*(Calc!$F$7/(H$1/1000*$A8/1000*10.76)*0.00508)^2)/(4*H$1*$A8/(H$1+$A8))</f>
        <v>2.2941163275665049E-3</v>
      </c>
      <c r="I8" s="3">
        <f>(1000*0.11*(Calc!$F$9/(2*I$1*$A8/(I$1+$A8))+(68/(0.337*2*I$1*$A8/(I$1+$A8)*Calc!$F$7/(I$1/1000*$A8/1000*10.76))))^0.25*Calc!$F$11*(Calc!$F$7/(I$1/1000*$A8/1000*10.76)*0.00508)^2)/(4*I$1*$A8/(I$1+$A8))</f>
        <v>1.5539594868414699E-3</v>
      </c>
      <c r="J8" s="3">
        <f>(1000*0.11*(Calc!$F$9/(2*J$1*$A8/(J$1+$A8))+(68/(0.337*2*J$1*$A8/(J$1+$A8)*Calc!$F$7/(J$1/1000*$A8/1000*10.76))))^0.25*Calc!$F$11*(Calc!$F$7/(J$1/1000*$A8/1000*10.76)*0.00508)^2)/(4*J$1*$A8/(J$1+$A8))</f>
        <v>1.1036973102660586E-3</v>
      </c>
      <c r="K8" s="3">
        <f>(1000*0.11*(Calc!$F$9/(2*K$1*$A8/(K$1+$A8))+(68/(0.337*2*K$1*$A8/(K$1+$A8)*Calc!$F$7/(K$1/1000*$A8/1000*10.76))))^0.25*Calc!$F$11*(Calc!$F$7/(K$1/1000*$A8/1000*10.76)*0.00508)^2)/(4*K$1*$A8/(K$1+$A8))</f>
        <v>8.1372689190208926E-4</v>
      </c>
      <c r="L8" s="3">
        <f>(1000*0.11*(Calc!$F$9/(2*L$1*$A8/(L$1+$A8))+(68/(0.337*2*L$1*$A8/(L$1+$A8)*Calc!$F$7/(L$1/1000*$A8/1000*10.76))))^0.25*Calc!$F$11*(Calc!$F$7/(L$1/1000*$A8/1000*10.76)*0.00508)^2)/(4*L$1*$A8/(L$1+$A8))</f>
        <v>6.1832001690157183E-4</v>
      </c>
      <c r="M8" s="3">
        <f>(1000*0.11*(Calc!$F$9/(2*M$1*$A8/(M$1+$A8))+(68/(0.337*2*M$1*$A8/(M$1+$A8)*Calc!$F$7/(M$1/1000*$A8/1000*10.76))))^0.25*Calc!$F$11*(Calc!$F$7/(M$1/1000*$A8/1000*10.76)*0.00508)^2)/(4*M$1*$A8/(M$1+$A8))</f>
        <v>4.8167882569434783E-4</v>
      </c>
      <c r="N8" s="3">
        <f>(1000*0.11*(Calc!$F$9/(2*N$1*$A8/(N$1+$A8))+(68/(0.337*2*N$1*$A8/(N$1+$A8)*Calc!$F$7/(N$1/1000*$A8/1000*10.76))))^0.25*Calc!$F$11*(Calc!$F$7/(N$1/1000*$A8/1000*10.76)*0.00508)^2)/(4*N$1*$A8/(N$1+$A8))</f>
        <v>3.8314990644945613E-4</v>
      </c>
      <c r="O8" s="3">
        <f>(1000*0.11*(Calc!$F$9/(2*O$1*$A8/(O$1+$A8))+(68/(0.337*2*O$1*$A8/(O$1+$A8)*Calc!$F$7/(O$1/1000*$A8/1000*10.76))))^0.25*Calc!$F$11*(Calc!$F$7/(O$1/1000*$A8/1000*10.76)*0.00508)^2)/(4*O$1*$A8/(O$1+$A8))</f>
        <v>3.1023658192960517E-4</v>
      </c>
      <c r="P8" s="3">
        <f>(1000*0.11*(Calc!$F$9/(2*P$1*$A8/(P$1+$A8))+(68/(0.337*2*P$1*$A8/(P$1+$A8)*Calc!$F$7/(P$1/1000*$A8/1000*10.76))))^0.25*Calc!$F$11*(Calc!$F$7/(P$1/1000*$A8/1000*10.76)*0.00508)^2)/(4*P$1*$A8/(P$1+$A8))</f>
        <v>2.5506906553311666E-4</v>
      </c>
      <c r="Q8" s="3">
        <f>(1000*0.11*(Calc!$F$9/(2*Q$1*$A8/(Q$1+$A8))+(68/(0.337*2*Q$1*$A8/(Q$1+$A8)*Calc!$F$7/(Q$1/1000*$A8/1000*10.76))))^0.25*Calc!$F$11*(Calc!$F$7/(Q$1/1000*$A8/1000*10.76)*0.00508)^2)/(4*Q$1*$A8/(Q$1+$A8))</f>
        <v>2.1251952396407901E-4</v>
      </c>
      <c r="R8" s="3">
        <f>(1000*0.11*(Calc!$F$9/(2*R$1*$A8/(R$1+$A8))+(68/(0.337*2*R$1*$A8/(R$1+$A8)*Calc!$F$7/(R$1/1000*$A8/1000*10.76))))^0.25*Calc!$F$11*(Calc!$F$7/(R$1/1000*$A8/1000*10.76)*0.00508)^2)/(4*R$1*$A8/(R$1+$A8))</f>
        <v>1.7914702079053363E-4</v>
      </c>
      <c r="S8" s="3">
        <f>(1000*0.11*(Calc!$F$9/(2*S$1*$A8/(S$1+$A8))+(68/(0.337*2*S$1*$A8/(S$1+$A8)*Calc!$F$7/(S$1/1000*$A8/1000*10.76))))^0.25*Calc!$F$11*(Calc!$F$7/(S$1/1000*$A8/1000*10.76)*0.00508)^2)/(4*S$1*$A8/(S$1+$A8))</f>
        <v>1.5258261601723954E-4</v>
      </c>
      <c r="T8" s="3">
        <f>(1000*0.11*(Calc!$F$9/(2*T$1*$A8/(T$1+$A8))+(68/(0.337*2*T$1*$A8/(T$1+$A8)*Calc!$F$7/(T$1/1000*$A8/1000*10.76))))^0.25*Calc!$F$11*(Calc!$F$7/(T$1/1000*$A8/1000*10.76)*0.00508)^2)/(4*T$1*$A8/(T$1+$A8))</f>
        <v>1.3115819283404496E-4</v>
      </c>
      <c r="U8" s="3">
        <f>(1000*0.11*(Calc!$F$9/(2*U$1*$A8/(U$1+$A8))+(68/(0.337*2*U$1*$A8/(U$1+$A8)*Calc!$F$7/(U$1/1000*$A8/1000*10.76))))^0.25*Calc!$F$11*(Calc!$F$7/(U$1/1000*$A8/1000*10.76)*0.00508)^2)/(4*U$1*$A8/(U$1+$A8))</f>
        <v>1.1367540218698646E-4</v>
      </c>
      <c r="V8" s="3">
        <f>(1000*0.11*(Calc!$F$9/(2*V$1*$A8/(V$1+$A8))+(68/(0.337*2*V$1*$A8/(V$1+$A8)*Calc!$F$7/(V$1/1000*$A8/1000*10.76))))^0.25*Calc!$F$11*(Calc!$F$7/(V$1/1000*$A8/1000*10.76)*0.00508)^2)/(4*V$1*$A8/(V$1+$A8))</f>
        <v>9.9257861636715402E-5</v>
      </c>
      <c r="W8" s="3">
        <f>(1000*0.11*(Calc!$F$9/(2*W$1*$A8/(W$1+$A8))+(68/(0.337*2*W$1*$A8/(W$1+$A8)*Calc!$F$7/(W$1/1000*$A8/1000*10.76))))^0.25*Calc!$F$11*(Calc!$F$7/(W$1/1000*$A8/1000*10.76)*0.00508)^2)/(4*W$1*$A8/(W$1+$A8))</f>
        <v>8.7254289237093127E-5</v>
      </c>
      <c r="X8" s="3">
        <f>(1000*0.11*(Calc!$F$9/(2*X$1*$A8/(X$1+$A8))+(68/(0.337*2*X$1*$A8/(X$1+$A8)*Calc!$F$7/(X$1/1000*$A8/1000*10.76))))^0.25*Calc!$F$11*(Calc!$F$7/(X$1/1000*$A8/1000*10.76)*0.00508)^2)/(4*X$1*$A8/(X$1+$A8))</f>
        <v>7.7173623533847616E-5</v>
      </c>
      <c r="Y8" s="3">
        <f>(1000*0.11*(Calc!$F$9/(2*Y$1*$A8/(Y$1+$A8))+(68/(0.337*2*Y$1*$A8/(Y$1+$A8)*Calc!$F$7/(Y$1/1000*$A8/1000*10.76))))^0.25*Calc!$F$11*(Calc!$F$7/(Y$1/1000*$A8/1000*10.76)*0.00508)^2)/(4*Y$1*$A8/(Y$1+$A8))</f>
        <v>6.8640706760553693E-5</v>
      </c>
      <c r="Z8" s="3">
        <f>(1000*0.11*(Calc!$F$9/(2*Z$1*$A8/(Z$1+$A8))+(68/(0.337*2*Z$1*$A8/(Z$1+$A8)*Calc!$F$7/(Z$1/1000*$A8/1000*10.76))))^0.25*Calc!$F$11*(Calc!$F$7/(Z$1/1000*$A8/1000*10.76)*0.00508)^2)/(4*Z$1*$A8/(Z$1+$A8))</f>
        <v>6.1365470751597594E-5</v>
      </c>
      <c r="AA8" s="3">
        <f>(1000*0.11*(Calc!$F$9/(2*AA$1*$A8/(AA$1+$A8))+(68/(0.337*2*AA$1*$A8/(AA$1+$A8)*Calc!$F$7/(AA$1/1000*$A8/1000*10.76))))^0.25*Calc!$F$11*(Calc!$F$7/(AA$1/1000*$A8/1000*10.76)*0.00508)^2)/(4*AA$1*$A8/(AA$1+$A8))</f>
        <v>5.5121161587302339E-5</v>
      </c>
      <c r="AB8" s="3">
        <f>(1000*0.11*(Calc!$F$9/(2*AB$1*$A8/(AB$1+$A8))+(68/(0.337*2*AB$1*$A8/(AB$1+$A8)*Calc!$F$7/(AB$1/1000*$A8/1000*10.76))))^0.25*Calc!$F$11*(Calc!$F$7/(AB$1/1000*$A8/1000*10.76)*0.00508)^2)/(4*AB$1*$A8/(AB$1+$A8))</f>
        <v>4.972872191039392E-5</v>
      </c>
      <c r="AC8" s="3">
        <f>(1000*0.11*(Calc!$F$9/(2*AC$1*$A8/(AC$1+$A8))+(68/(0.337*2*AC$1*$A8/(AC$1+$A8)*Calc!$F$7/(AC$1/1000*$A8/1000*10.76))))^0.25*Calc!$F$11*(Calc!$F$7/(AC$1/1000*$A8/1000*10.76)*0.00508)^2)/(4*AC$1*$A8/(AC$1+$A8))</f>
        <v>4.5045436171628688E-5</v>
      </c>
      <c r="AD8" s="3">
        <f>(1000*0.11*(Calc!$F$9/(2*AD$1*$A8/(AD$1+$A8))+(68/(0.337*2*AD$1*$A8/(AD$1+$A8)*Calc!$F$7/(AD$1/1000*$A8/1000*10.76))))^0.25*Calc!$F$11*(Calc!$F$7/(AD$1/1000*$A8/1000*10.76)*0.00508)^2)/(4*AD$1*$A8/(AD$1+$A8))</f>
        <v>4.095657103702417E-5</v>
      </c>
      <c r="AE8" s="3">
        <f>(1000*0.11*(Calc!$F$9/(2*AE$1*$A8/(AE$1+$A8))+(68/(0.337*2*AE$1*$A8/(AE$1+$A8)*Calc!$F$7/(AE$1/1000*$A8/1000*10.76))))^0.25*Calc!$F$11*(Calc!$F$7/(AE$1/1000*$A8/1000*10.76)*0.00508)^2)/(4*AE$1*$A8/(AE$1+$A8))</f>
        <v>3.7369149117659959E-5</v>
      </c>
      <c r="AF8" s="3">
        <f>(1000*0.11*(Calc!$F$9/(2*AF$1*$A8/(AF$1+$A8))+(68/(0.337*2*AF$1*$A8/(AF$1+$A8)*Calc!$F$7/(AF$1/1000*$A8/1000*10.76))))^0.25*Calc!$F$11*(Calc!$F$7/(AF$1/1000*$A8/1000*10.76)*0.00508)^2)/(4*AF$1*$A8/(AF$1+$A8))</f>
        <v>3.4207261478594039E-5</v>
      </c>
      <c r="AG8" s="3">
        <f>(1000*0.11*(Calc!$F$9/(2*AG$1*$A8/(AG$1+$A8))+(68/(0.337*2*AG$1*$A8/(AG$1+$A8)*Calc!$F$7/(AG$1/1000*$A8/1000*10.76))))^0.25*Calc!$F$11*(Calc!$F$7/(AG$1/1000*$A8/1000*10.76)*0.00508)^2)/(4*AG$1*$A8/(AG$1+$A8))</f>
        <v>3.1408503165360317E-5</v>
      </c>
      <c r="AH8" s="3">
        <f>(1000*0.11*(Calc!$F$9/(2*AH$1*$A8/(AH$1+$A8))+(68/(0.337*2*AH$1*$A8/(AH$1+$A8)*Calc!$F$7/(AH$1/1000*$A8/1000*10.76))))^0.25*Calc!$F$11*(Calc!$F$7/(AH$1/1000*$A8/1000*10.76)*0.00508)^2)/(4*AH$1*$A8/(AH$1+$A8))</f>
        <v>2.8921237312225389E-5</v>
      </c>
      <c r="AI8" s="3">
        <f>(1000*0.11*(Calc!$F$9/(2*AI$1*$A8/(AI$1+$A8))+(68/(0.337*2*AI$1*$A8/(AI$1+$A8)*Calc!$F$7/(AI$1/1000*$A8/1000*10.76))))^0.25*Calc!$F$11*(Calc!$F$7/(AI$1/1000*$A8/1000*10.76)*0.00508)^2)/(4*AI$1*$A8/(AI$1+$A8))</f>
        <v>2.6702476848906809E-5</v>
      </c>
      <c r="AJ8" s="3">
        <f>(1000*0.11*(Calc!$F$9/(2*AJ$1*$A8/(AJ$1+$A8))+(68/(0.337*2*AJ$1*$A8/(AJ$1+$A8)*Calc!$F$7/(AJ$1/1000*$A8/1000*10.76))))^0.25*Calc!$F$11*(Calc!$F$7/(AJ$1/1000*$A8/1000*10.76)*0.00508)^2)/(4*AJ$1*$A8/(AJ$1+$A8))</f>
        <v>2.4716230950840407E-5</v>
      </c>
      <c r="AK8" s="3">
        <f>(1000*0.11*(Calc!$F$9/(2*AK$1*$A8/(AK$1+$A8))+(68/(0.337*2*AK$1*$A8/(AK$1+$A8)*Calc!$F$7/(AK$1/1000*$A8/1000*10.76))))^0.25*Calc!$F$11*(Calc!$F$7/(AK$1/1000*$A8/1000*10.76)*0.00508)^2)/(4*AK$1*$A8/(AK$1+$A8))</f>
        <v>2.2932204345931964E-5</v>
      </c>
      <c r="AL8" s="3">
        <f>(1000*0.11*(Calc!$F$9/(2*AL$1*$A8/(AL$1+$A8))+(68/(0.337*2*AL$1*$A8/(AL$1+$A8)*Calc!$F$7/(AL$1/1000*$A8/1000*10.76))))^0.25*Calc!$F$11*(Calc!$F$7/(AL$1/1000*$A8/1000*10.76)*0.00508)^2)/(4*AL$1*$A8/(AL$1+$A8))</f>
        <v>2.132476678393768E-5</v>
      </c>
      <c r="AM8" s="3">
        <f>(1000*0.11*(Calc!$F$9/(2*AM$1*$A8/(AM$1+$A8))+(68/(0.337*2*AM$1*$A8/(AM$1+$A8)*Calc!$F$7/(AM$1/1000*$A8/1000*10.76))))^0.25*Calc!$F$11*(Calc!$F$7/(AM$1/1000*$A8/1000*10.76)*0.00508)^2)/(4*AM$1*$A8/(AM$1+$A8))</f>
        <v>1.9872130993614707E-5</v>
      </c>
      <c r="AN8" s="3">
        <f>(1000*0.11*(Calc!$F$9/(2*AN$1*$A8/(AN$1+$A8))+(68/(0.337*2*AN$1*$A8/(AN$1+$A8)*Calc!$F$7/(AN$1/1000*$A8/1000*10.76))))^0.25*Calc!$F$11*(Calc!$F$7/(AN$1/1000*$A8/1000*10.76)*0.00508)^2)/(4*AN$1*$A8/(AN$1+$A8))</f>
        <v>1.8555692734331027E-5</v>
      </c>
      <c r="AO8" s="3">
        <f>(1000*0.11*(Calc!$F$9/(2*AO$1*$A8/(AO$1+$A8))+(68/(0.337*2*AO$1*$A8/(AO$1+$A8)*Calc!$F$7/(AO$1/1000*$A8/1000*10.76))))^0.25*Calc!$F$11*(Calc!$F$7/(AO$1/1000*$A8/1000*10.76)*0.00508)^2)/(4*AO$1*$A8/(AO$1+$A8))</f>
        <v>1.7359497761382846E-5</v>
      </c>
      <c r="AP8" s="3">
        <f>(1000*0.11*(Calc!$F$9/(2*AP$1*$A8/(AP$1+$A8))+(68/(0.337*2*AP$1*$A8/(AP$1+$A8)*Calc!$F$7/(AP$1/1000*$A8/1000*10.76))))^0.25*Calc!$F$11*(Calc!$F$7/(AP$1/1000*$A8/1000*10.76)*0.00508)^2)/(4*AP$1*$A8/(AP$1+$A8))</f>
        <v>1.6269808822806422E-5</v>
      </c>
      <c r="AQ8" s="3">
        <f>(1000*0.11*(Calc!$F$9/(2*AQ$1*$A8/(AQ$1+$A8))+(68/(0.337*2*AQ$1*$A8/(AQ$1+$A8)*Calc!$F$7/(AQ$1/1000*$A8/1000*10.76))))^0.25*Calc!$F$11*(Calc!$F$7/(AQ$1/1000*$A8/1000*10.76)*0.00508)^2)/(4*AQ$1*$A8/(AQ$1+$A8))</f>
        <v>1.5274751997795424E-5</v>
      </c>
      <c r="AR8" s="3">
        <f>(1000*0.11*(Calc!$F$9/(2*AR$1*$A8/(AR$1+$A8))+(68/(0.337*2*AR$1*$A8/(AR$1+$A8)*Calc!$F$7/(AR$1/1000*$A8/1000*10.76))))^0.25*Calc!$F$11*(Calc!$F$7/(AR$1/1000*$A8/1000*10.76)*0.00508)^2)/(4*AR$1*$A8/(AR$1+$A8))</f>
        <v>1.4364026343475456E-5</v>
      </c>
      <c r="AS8" s="3">
        <f>(1000*0.11*(Calc!$F$9/(2*AS$1*$A8/(AS$1+$A8))+(68/(0.337*2*AS$1*$A8/(AS$1+$A8)*Calc!$F$7/(AS$1/1000*$A8/1000*10.76))))^0.25*Calc!$F$11*(Calc!$F$7/(AS$1/1000*$A8/1000*10.76)*0.00508)^2)/(4*AS$1*$A8/(AS$1+$A8))</f>
        <v>1.3528664344437022E-5</v>
      </c>
      <c r="AT8" s="3">
        <f>(1000*0.11*(Calc!$F$9/(2*AT$1*$A8/(AT$1+$A8))+(68/(0.337*2*AT$1*$A8/(AT$1+$A8)*Calc!$F$7/(AT$1/1000*$A8/1000*10.76))))^0.25*Calc!$F$11*(Calc!$F$7/(AT$1/1000*$A8/1000*10.76)*0.00508)^2)/(4*AT$1*$A8/(AT$1+$A8))</f>
        <v>1.2760833350538429E-5</v>
      </c>
      <c r="AU8" s="3">
        <f>(1000*0.11*(Calc!$F$9/(2*AU$1*$A8/(AU$1+$A8))+(68/(0.337*2*AU$1*$A8/(AU$1+$A8)*Calc!$F$7/(AU$1/1000*$A8/1000*10.76))))^0.25*Calc!$F$11*(Calc!$F$7/(AU$1/1000*$A8/1000*10.76)*0.00508)^2)/(4*AU$1*$A8/(AU$1+$A8))</f>
        <v>1.2053670255117842E-5</v>
      </c>
      <c r="AV8" s="3">
        <f>(1000*0.11*(Calc!$F$9/(2*AV$1*$A8/(AV$1+$A8))+(68/(0.337*2*AV$1*$A8/(AV$1+$A8)*Calc!$F$7/(AV$1/1000*$A8/1000*10.76))))^0.25*Calc!$F$11*(Calc!$F$7/(AV$1/1000*$A8/1000*10.76)*0.00508)^2)/(4*AV$1*$A8/(AV$1+$A8))</f>
        <v>1.1401143262883088E-5</v>
      </c>
      <c r="AW8" s="3">
        <f>(1000*0.11*(Calc!$F$9/(2*AW$1*$A8/(AW$1+$A8))+(68/(0.337*2*AW$1*$A8/(AW$1+$A8)*Calc!$F$7/(AW$1/1000*$A8/1000*10.76))))^0.25*Calc!$F$11*(Calc!$F$7/(AW$1/1000*$A8/1000*10.76)*0.00508)^2)/(4*AW$1*$A8/(AW$1+$A8))</f>
        <v>1.0797935838504938E-5</v>
      </c>
      <c r="AX8" s="3">
        <f>(1000*0.11*(Calc!$F$9/(2*AX$1*$A8/(AX$1+$A8))+(68/(0.337*2*AX$1*$A8/(AX$1+$A8)*Calc!$F$7/(AX$1/1000*$A8/1000*10.76))))^0.25*Calc!$F$11*(Calc!$F$7/(AX$1/1000*$A8/1000*10.76)*0.00508)^2)/(4*AX$1*$A8/(AX$1+$A8))</f>
        <v>1.0239348897970276E-5</v>
      </c>
      <c r="AY8" s="3">
        <f>(1000*0.11*(Calc!$F$9/(2*AY$1*$A8/(AY$1+$A8))+(68/(0.337*2*AY$1*$A8/(AY$1+$A8)*Calc!$F$7/(AY$1/1000*$A8/1000*10.76))))^0.25*Calc!$F$11*(Calc!$F$7/(AY$1/1000*$A8/1000*10.76)*0.00508)^2)/(4*AY$1*$A8/(AY$1+$A8))</f>
        <v>9.7212180682659888E-6</v>
      </c>
      <c r="AZ8" s="3">
        <f>(1000*0.11*(Calc!$F$9/(2*AZ$1*$A8/(AZ$1+$A8))+(68/(0.337*2*AZ$1*$A8/(AZ$1+$A8)*Calc!$F$7/(AZ$1/1000*$A8/1000*10.76))))^0.25*Calc!$F$11*(Calc!$F$7/(AZ$1/1000*$A8/1000*10.76)*0.00508)^2)/(4*AZ$1*$A8/(AZ$1+$A8))</f>
        <v>9.2398434444757925E-6</v>
      </c>
      <c r="BA8" s="3">
        <f>(1000*0.11*(Calc!$F$9/(2*BA$1*$A8/(BA$1+$A8))+(68/(0.337*2*BA$1*$A8/(BA$1+$A8)*Calc!$F$7/(BA$1/1000*$A8/1000*10.76))))^0.25*Calc!$F$11*(Calc!$F$7/(BA$1/1000*$A8/1000*10.76)*0.00508)^2)/(4*BA$1*$A8/(BA$1+$A8))</f>
        <v>8.791929752819811E-6</v>
      </c>
      <c r="BB8" s="3">
        <f>(1000*0.11*(Calc!$F$9/(2*BB$1*$A8/(BB$1+$A8))+(68/(0.337*2*BB$1*$A8/(BB$1+$A8)*Calc!$F$7/(BB$1/1000*$A8/1000*10.76))))^0.25*Calc!$F$11*(Calc!$F$7/(BB$1/1000*$A8/1000*10.76)*0.00508)^2)/(4*BB$1*$A8/(BB$1+$A8))</f>
        <v>8.3745352108958031E-6</v>
      </c>
      <c r="BC8" s="3">
        <f>(1000*0.11*(Calc!$F$9/(2*BC$1*$A8/(BC$1+$A8))+(68/(0.337*2*BC$1*$A8/(BC$1+$A8)*Calc!$F$7/(BC$1/1000*$A8/1000*10.76))))^0.25*Calc!$F$11*(Calc!$F$7/(BC$1/1000*$A8/1000*10.76)*0.00508)^2)/(4*BC$1*$A8/(BC$1+$A8))</f>
        <v>7.9850276833198807E-6</v>
      </c>
      <c r="BD8" s="3">
        <f>(1000*0.11*(Calc!$F$9/(2*BD$1*$A8/(BD$1+$A8))+(68/(0.337*2*BD$1*$A8/(BD$1+$A8)*Calc!$F$7/(BD$1/1000*$A8/1000*10.76))))^0.25*Calc!$F$11*(Calc!$F$7/(BD$1/1000*$A8/1000*10.76)*0.00508)^2)/(4*BD$1*$A8/(BD$1+$A8))</f>
        <v>7.6210469782180876E-6</v>
      </c>
      <c r="BE8" s="3">
        <f>(1000*0.11*(Calc!$F$9/(2*BE$1*$A8/(BE$1+$A8))+(68/(0.337*2*BE$1*$A8/(BE$1+$A8)*Calc!$F$7/(BE$1/1000*$A8/1000*10.76))))^0.25*Calc!$F$11*(Calc!$F$7/(BE$1/1000*$A8/1000*10.76)*0.00508)^2)/(4*BE$1*$A8/(BE$1+$A8))</f>
        <v>7.28047233004564E-6</v>
      </c>
      <c r="BF8" s="3">
        <f>(1000*0.11*(Calc!$F$9/(2*BF$1*$A8/(BF$1+$A8))+(68/(0.337*2*BF$1*$A8/(BF$1+$A8)*Calc!$F$7/(BF$1/1000*$A8/1000*10.76))))^0.25*Calc!$F$11*(Calc!$F$7/(BF$1/1000*$A8/1000*10.76)*0.00508)^2)/(4*BF$1*$A8/(BF$1+$A8))</f>
        <v>6.9613942766950134E-6</v>
      </c>
      <c r="BG8" s="3">
        <f>(1000*0.11*(Calc!$F$9/(2*BG$1*$A8/(BG$1+$A8))+(68/(0.337*2*BG$1*$A8/(BG$1+$A8)*Calc!$F$7/(BG$1/1000*$A8/1000*10.76))))^0.25*Calc!$F$11*(Calc!$F$7/(BG$1/1000*$A8/1000*10.76)*0.00508)^2)/(4*BG$1*$A8/(BG$1+$A8))</f>
        <v>6.6620902713651509E-6</v>
      </c>
      <c r="BH8" s="3">
        <f>(1000*0.11*(Calc!$F$9/(2*BH$1*$A8/(BH$1+$A8))+(68/(0.337*2*BH$1*$A8/(BH$1+$A8)*Calc!$F$7/(BH$1/1000*$A8/1000*10.76))))^0.25*Calc!$F$11*(Calc!$F$7/(BH$1/1000*$A8/1000*10.76)*0.00508)^2)/(4*BH$1*$A8/(BH$1+$A8))</f>
        <v>6.3810034781428552E-6</v>
      </c>
      <c r="BI8" s="3">
        <f>(1000*0.11*(Calc!$F$9/(2*BI$1*$A8/(BI$1+$A8))+(68/(0.337*2*BI$1*$A8/(BI$1+$A8)*Calc!$F$7/(BI$1/1000*$A8/1000*10.76))))^0.25*Calc!$F$11*(Calc!$F$7/(BI$1/1000*$A8/1000*10.76)*0.00508)^2)/(4*BI$1*$A8/(BI$1+$A8))</f>
        <v>6.1167242893779933E-6</v>
      </c>
      <c r="BJ8" s="3">
        <f>(1000*0.11*(Calc!$F$9/(2*BJ$1*$A8/(BJ$1+$A8))+(68/(0.337*2*BJ$1*$A8/(BJ$1+$A8)*Calc!$F$7/(BJ$1/1000*$A8/1000*10.76))))^0.25*Calc!$F$11*(Calc!$F$7/(BJ$1/1000*$A8/1000*10.76)*0.00508)^2)/(4*BJ$1*$A8/(BJ$1+$A8))</f>
        <v>5.8679741764275313E-6</v>
      </c>
      <c r="BK8" s="3">
        <f>(1000*0.11*(Calc!$F$9/(2*BK$1*$A8/(BK$1+$A8))+(68/(0.337*2*BK$1*$A8/(BK$1+$A8)*Calc!$F$7/(BK$1/1000*$A8/1000*10.76))))^0.25*Calc!$F$11*(Calc!$F$7/(BK$1/1000*$A8/1000*10.76)*0.00508)^2)/(4*BK$1*$A8/(BK$1+$A8))</f>
        <v>5.63359154614874E-6</v>
      </c>
      <c r="BL8" s="3">
        <f>(1000*0.11*(Calc!$F$9/(2*BL$1*$A8/(BL$1+$A8))+(68/(0.337*2*BL$1*$A8/(BL$1+$A8)*Calc!$F$7/(BL$1/1000*$A8/1000*10.76))))^0.25*Calc!$F$11*(Calc!$F$7/(BL$1/1000*$A8/1000*10.76)*0.00508)^2)/(4*BL$1*$A8/(BL$1+$A8))</f>
        <v>5.4125193259967621E-6</v>
      </c>
      <c r="BM8" s="3">
        <f>(1000*0.11*(Calc!$F$9/(2*BM$1*$A8/(BM$1+$A8))+(68/(0.337*2*BM$1*$A8/(BM$1+$A8)*Calc!$F$7/(BM$1/1000*$A8/1000*10.76))))^0.25*Calc!$F$11*(Calc!$F$7/(BM$1/1000*$A8/1000*10.76)*0.00508)^2)/(4*BM$1*$A8/(BM$1+$A8))</f>
        <v>5.2037940426138205E-6</v>
      </c>
      <c r="BN8" s="3">
        <f>(1000*0.11*(Calc!$F$9/(2*BN$1*$A8/(BN$1+$A8))+(68/(0.337*2*BN$1*$A8/(BN$1+$A8)*Calc!$F$7/(BN$1/1000*$A8/1000*10.76))))^0.25*Calc!$F$11*(Calc!$F$7/(BN$1/1000*$A8/1000*10.76)*0.00508)^2)/(4*BN$1*$A8/(BN$1+$A8))</f>
        <v>5.0065361939069552E-6</v>
      </c>
      <c r="BO8" s="3">
        <f>(1000*0.11*(Calc!$F$9/(2*BO$1*$A8/(BO$1+$A8))+(68/(0.337*2*BO$1*$A8/(BO$1+$A8)*Calc!$F$7/(BO$1/1000*$A8/1000*10.76))))^0.25*Calc!$F$11*(Calc!$F$7/(BO$1/1000*$A8/1000*10.76)*0.00508)^2)/(4*BO$1*$A8/(BO$1+$A8))</f>
        <v>4.8199417440256617E-6</v>
      </c>
      <c r="BP8" s="3">
        <f>(1000*0.11*(Calc!$F$9/(2*BP$1*$A8/(BP$1+$A8))+(68/(0.337*2*BP$1*$A8/(BP$1+$A8)*Calc!$F$7/(BP$1/1000*$A8/1000*10.76))))^0.25*Calc!$F$11*(Calc!$F$7/(BP$1/1000*$A8/1000*10.76)*0.00508)^2)/(4*BP$1*$A8/(BP$1+$A8))</f>
        <v>4.6432745953650733E-6</v>
      </c>
      <c r="BQ8" s="3">
        <f>(1000*0.11*(Calc!$F$9/(2*BQ$1*$A8/(BQ$1+$A8))+(68/(0.337*2*BQ$1*$A8/(BQ$1+$A8)*Calc!$F$7/(BQ$1/1000*$A8/1000*10.76))))^0.25*Calc!$F$11*(Calc!$F$7/(BQ$1/1000*$A8/1000*10.76)*0.00508)^2)/(4*BQ$1*$A8/(BQ$1+$A8))</f>
        <v>4.475859912543204E-6</v>
      </c>
      <c r="BR8" s="3">
        <f>(1000*0.11*(Calc!$F$9/(2*BR$1*$A8/(BR$1+$A8))+(68/(0.337*2*BR$1*$A8/(BR$1+$A8)*Calc!$F$7/(BR$1/1000*$A8/1000*10.76))))^0.25*Calc!$F$11*(Calc!$F$7/(BR$1/1000*$A8/1000*10.76)*0.00508)^2)/(4*BR$1*$A8/(BR$1+$A8))</f>
        <v>4.3170781908925436E-6</v>
      </c>
      <c r="BS8" s="3">
        <f>(1000*0.11*(Calc!$F$9/(2*BS$1*$A8/(BS$1+$A8))+(68/(0.337*2*BS$1*$A8/(BS$1+$A8)*Calc!$F$7/(BS$1/1000*$A8/1000*10.76))))^0.25*Calc!$F$11*(Calc!$F$7/(BS$1/1000*$A8/1000*10.76)*0.00508)^2)/(4*BS$1*$A8/(BS$1+$A8))</f>
        <v>4.1663599769071097E-6</v>
      </c>
      <c r="BT8" s="3">
        <f>(1000*0.11*(Calc!$F$9/(2*BT$1*$A8/(BT$1+$A8))+(68/(0.337*2*BT$1*$A8/(BT$1+$A8)*Calc!$F$7/(BT$1/1000*$A8/1000*10.76))))^0.25*Calc!$F$11*(Calc!$F$7/(BT$1/1000*$A8/1000*10.76)*0.00508)^2)/(4*BT$1*$A8/(BT$1+$A8))</f>
        <v>4.0231811607398648E-6</v>
      </c>
      <c r="BU8" s="3">
        <f>(1000*0.11*(Calc!$F$9/(2*BU$1*$A8/(BU$1+$A8))+(68/(0.337*2*BU$1*$A8/(BU$1+$A8)*Calc!$F$7/(BU$1/1000*$A8/1000*10.76))))^0.25*Calc!$F$11*(Calc!$F$7/(BU$1/1000*$A8/1000*10.76)*0.00508)^2)/(4*BU$1*$A8/(BU$1+$A8))</f>
        <v>3.8870587716171373E-6</v>
      </c>
      <c r="BV8" s="3">
        <f>(1000*0.11*(Calc!$F$9/(2*BV$1*$A8/(BV$1+$A8))+(68/(0.337*2*BV$1*$A8/(BV$1+$A8)*Calc!$F$7/(BV$1/1000*$A8/1000*10.76))))^0.25*Calc!$F$11*(Calc!$F$7/(BV$1/1000*$A8/1000*10.76)*0.00508)^2)/(4*BV$1*$A8/(BV$1+$A8))</f>
        <v>3.7575472162285703E-6</v>
      </c>
      <c r="BW8" s="3">
        <f>(1000*0.11*(Calc!$F$9/(2*BW$1*$A8/(BW$1+$A8))+(68/(0.337*2*BW$1*$A8/(BW$1+$A8)*Calc!$F$7/(BW$1/1000*$A8/1000*10.76))))^0.25*Calc!$F$11*(Calc!$F$7/(BW$1/1000*$A8/1000*10.76)*0.00508)^2)/(4*BW$1*$A8/(BW$1+$A8))</f>
        <v>3.6342349080128807E-6</v>
      </c>
      <c r="BX8" s="3">
        <f>(1000*0.11*(Calc!$F$9/(2*BX$1*$A8/(BX$1+$A8))+(68/(0.337*2*BX$1*$A8/(BX$1+$A8)*Calc!$F$7/(BX$1/1000*$A8/1000*10.76))))^0.25*Calc!$F$11*(Calc!$F$7/(BX$1/1000*$A8/1000*10.76)*0.00508)^2)/(4*BX$1*$A8/(BX$1+$A8))</f>
        <v>3.5167412419989866E-6</v>
      </c>
      <c r="BY8" s="3">
        <f>(1000*0.11*(Calc!$F$9/(2*BY$1*$A8/(BY$1+$A8))+(68/(0.337*2*BY$1*$A8/(BY$1+$A8)*Calc!$F$7/(BY$1/1000*$A8/1000*10.76))))^0.25*Calc!$F$11*(Calc!$F$7/(BY$1/1000*$A8/1000*10.76)*0.00508)^2)/(4*BY$1*$A8/(BY$1+$A8))</f>
        <v>3.4047138756519314E-6</v>
      </c>
      <c r="BZ8" s="3">
        <f>(1000*0.11*(Calc!$F$9/(2*BZ$1*$A8/(BZ$1+$A8))+(68/(0.337*2*BZ$1*$A8/(BZ$1+$A8)*Calc!$F$7/(BZ$1/1000*$A8/1000*10.76))))^0.25*Calc!$F$11*(Calc!$F$7/(BZ$1/1000*$A8/1000*10.76)*0.00508)^2)/(4*BZ$1*$A8/(BZ$1+$A8))</f>
        <v>3.2978262811576366E-6</v>
      </c>
      <c r="CA8" s="3">
        <f>(1000*0.11*(Calc!$F$9/(2*CA$1*$A8/(CA$1+$A8))+(68/(0.337*2*CA$1*$A8/(CA$1+$A8)*Calc!$F$7/(CA$1/1000*$A8/1000*10.76))))^0.25*Calc!$F$11*(Calc!$F$7/(CA$1/1000*$A8/1000*10.76)*0.00508)^2)/(4*CA$1*$A8/(CA$1+$A8))</f>
        <v>3.195775538880954E-6</v>
      </c>
      <c r="CB8" s="3">
        <f>(1000*0.11*(Calc!$F$9/(2*CB$1*$A8/(CB$1+$A8))+(68/(0.337*2*CB$1*$A8/(CB$1+$A8)*Calc!$F$7/(CB$1/1000*$A8/1000*10.76))))^0.25*Calc!$F$11*(Calc!$F$7/(CB$1/1000*$A8/1000*10.76)*0.00508)^2)/(4*CB$1*$A8/(CB$1+$A8))</f>
        <v>3.0982803454489594E-6</v>
      </c>
      <c r="CC8" s="3">
        <f>(1000*0.11*(Calc!$F$9/(2*CC$1*$A8/(CC$1+$A8))+(68/(0.337*2*CC$1*$A8/(CC$1+$A8)*Calc!$F$7/(CC$1/1000*$A8/1000*10.76))))^0.25*Calc!$F$11*(Calc!$F$7/(CC$1/1000*$A8/1000*10.76)*0.00508)^2)/(4*CC$1*$A8/(CC$1+$A8))</f>
        <v>3.0050792131314427E-6</v>
      </c>
      <c r="CD8" s="3">
        <f>(1000*0.11*(Calc!$F$9/(2*CD$1*$A8/(CD$1+$A8))+(68/(0.337*2*CD$1*$A8/(CD$1+$A8)*Calc!$F$7/(CD$1/1000*$A8/1000*10.76))))^0.25*Calc!$F$11*(Calc!$F$7/(CD$1/1000*$A8/1000*10.76)*0.00508)^2)/(4*CD$1*$A8/(CD$1+$A8))</f>
        <v>2.915928839984866E-6</v>
      </c>
      <c r="CE8" s="3">
        <f>(1000*0.11*(Calc!$F$9/(2*CE$1*$A8/(CE$1+$A8))+(68/(0.337*2*CE$1*$A8/(CE$1+$A8)*Calc!$F$7/(CE$1/1000*$A8/1000*10.76))))^0.25*Calc!$F$11*(Calc!$F$7/(CE$1/1000*$A8/1000*10.76)*0.00508)^2)/(4*CE$1*$A8/(CE$1+$A8))</f>
        <v>2.8306026326555132E-6</v>
      </c>
      <c r="CF8" s="3">
        <f>(1000*0.11*(Calc!$F$9/(2*CF$1*$A8/(CF$1+$A8))+(68/(0.337*2*CF$1*$A8/(CF$1+$A8)*Calc!$F$7/(CF$1/1000*$A8/1000*10.76))))^0.25*Calc!$F$11*(Calc!$F$7/(CF$1/1000*$A8/1000*10.76)*0.00508)^2)/(4*CF$1*$A8/(CF$1+$A8))</f>
        <v>2.7488893658537147E-6</v>
      </c>
      <c r="CG8" s="3">
        <f>(1000*0.11*(Calc!$F$9/(2*CG$1*$A8/(CG$1+$A8))+(68/(0.337*2*CG$1*$A8/(CG$1+$A8)*Calc!$F$7/(CG$1/1000*$A8/1000*10.76))))^0.25*Calc!$F$11*(Calc!$F$7/(CG$1/1000*$A8/1000*10.76)*0.00508)^2)/(4*CG$1*$A8/(CG$1+$A8))</f>
        <v>2.6705919643573344E-6</v>
      </c>
      <c r="CH8" s="3">
        <f>(1000*0.11*(Calc!$F$9/(2*CH$1*$A8/(CH$1+$A8))+(68/(0.337*2*CH$1*$A8/(CH$1+$A8)*Calc!$F$7/(CH$1/1000*$A8/1000*10.76))))^0.25*Calc!$F$11*(Calc!$F$7/(CH$1/1000*$A8/1000*10.76)*0.00508)^2)/(4*CH$1*$A8/(CH$1+$A8))</f>
        <v>2.5955263950166083E-6</v>
      </c>
      <c r="CI8" s="3">
        <f>(1000*0.11*(Calc!$F$9/(2*CI$1*$A8/(CI$1+$A8))+(68/(0.337*2*CI$1*$A8/(CI$1+$A8)*Calc!$F$7/(CI$1/1000*$A8/1000*10.76))))^0.25*Calc!$F$11*(Calc!$F$7/(CI$1/1000*$A8/1000*10.76)*0.00508)^2)/(4*CI$1*$A8/(CI$1+$A8))</f>
        <v>2.5235206576453543E-6</v>
      </c>
      <c r="CJ8" s="3">
        <f>(1000*0.11*(Calc!$F$9/(2*CJ$1*$A8/(CJ$1+$A8))+(68/(0.337*2*CJ$1*$A8/(CJ$1+$A8)*Calc!$F$7/(CJ$1/1000*$A8/1000*10.76))))^0.25*Calc!$F$11*(Calc!$F$7/(CJ$1/1000*$A8/1000*10.76)*0.00508)^2)/(4*CJ$1*$A8/(CJ$1+$A8))</f>
        <v>2.454413864922615E-6</v>
      </c>
      <c r="CK8" s="3">
        <f>(1000*0.11*(Calc!$F$9/(2*CK$1*$A8/(CK$1+$A8))+(68/(0.337*2*CK$1*$A8/(CK$1+$A8)*Calc!$F$7/(CK$1/1000*$A8/1000*10.76))))^0.25*Calc!$F$11*(Calc!$F$7/(CK$1/1000*$A8/1000*10.76)*0.00508)^2)/(4*CK$1*$A8/(CK$1+$A8))</f>
        <v>2.3880554025172503E-6</v>
      </c>
      <c r="CL8" s="3">
        <f>(1000*0.11*(Calc!$F$9/(2*CL$1*$A8/(CL$1+$A8))+(68/(0.337*2*CL$1*$A8/(CL$1+$A8)*Calc!$F$7/(CL$1/1000*$A8/1000*10.76))))^0.25*Calc!$F$11*(Calc!$F$7/(CL$1/1000*$A8/1000*10.76)*0.00508)^2)/(4*CL$1*$A8/(CL$1+$A8))</f>
        <v>2.3243041616053686E-6</v>
      </c>
      <c r="CM8" s="3">
        <f>(1000*0.11*(Calc!$F$9/(2*CM$1*$A8/(CM$1+$A8))+(68/(0.337*2*CM$1*$A8/(CM$1+$A8)*Calc!$F$7/(CM$1/1000*$A8/1000*10.76))))^0.25*Calc!$F$11*(Calc!$F$7/(CM$1/1000*$A8/1000*10.76)*0.00508)^2)/(4*CM$1*$A8/(CM$1+$A8))</f>
        <v>2.2630278367941501E-6</v>
      </c>
      <c r="CN8" s="3">
        <f>(1000*0.11*(Calc!$F$9/(2*CN$1*$A8/(CN$1+$A8))+(68/(0.337*2*CN$1*$A8/(CN$1+$A8)*Calc!$F$7/(CN$1/1000*$A8/1000*10.76))))^0.25*Calc!$F$11*(Calc!$F$7/(CN$1/1000*$A8/1000*10.76)*0.00508)^2)/(4*CN$1*$A8/(CN$1+$A8))</f>
        <v>2.204102283209966E-6</v>
      </c>
      <c r="CO8" s="3">
        <f>(1000*0.11*(Calc!$F$9/(2*CO$1*$A8/(CO$1+$A8))+(68/(0.337*2*CO$1*$A8/(CO$1+$A8)*Calc!$F$7/(CO$1/1000*$A8/1000*10.76))))^0.25*Calc!$F$11*(Calc!$F$7/(CO$1/1000*$A8/1000*10.76)*0.00508)^2)/(4*CO$1*$A8/(CO$1+$A8))</f>
        <v>2.1474109271664834E-6</v>
      </c>
      <c r="CP8" s="3">
        <f>(1000*0.11*(Calc!$F$9/(2*CP$1*$A8/(CP$1+$A8))+(68/(0.337*2*CP$1*$A8/(CP$1+$A8)*Calc!$F$7/(CP$1/1000*$A8/1000*10.76))))^0.25*Calc!$F$11*(Calc!$F$7/(CP$1/1000*$A8/1000*10.76)*0.00508)^2)/(4*CP$1*$A8/(CP$1+$A8))</f>
        <v>2.0928442254105458E-6</v>
      </c>
      <c r="CQ8" s="3">
        <f>(1000*0.11*(Calc!$F$9/(2*CQ$1*$A8/(CQ$1+$A8))+(68/(0.337*2*CQ$1*$A8/(CQ$1+$A8)*Calc!$F$7/(CQ$1/1000*$A8/1000*10.76))))^0.25*Calc!$F$11*(Calc!$F$7/(CQ$1/1000*$A8/1000*10.76)*0.00508)^2)/(4*CQ$1*$A8/(CQ$1+$A8))</f>
        <v>2.0402991684594274E-6</v>
      </c>
      <c r="CR8" s="3">
        <f>(1000*0.11*(Calc!$F$9/(2*CR$1*$A8/(CR$1+$A8))+(68/(0.337*2*CR$1*$A8/(CR$1+$A8)*Calc!$F$7/(CR$1/1000*$A8/1000*10.76))))^0.25*Calc!$F$11*(Calc!$F$7/(CR$1/1000*$A8/1000*10.76)*0.00508)^2)/(4*CR$1*$A8/(CR$1+$A8))</f>
        <v>1.9896788240008115E-6</v>
      </c>
      <c r="CS8" s="3">
        <f>(1000*0.11*(Calc!$F$9/(2*CS$1*$A8/(CS$1+$A8))+(68/(0.337*2*CS$1*$A8/(CS$1+$A8)*Calc!$F$7/(CS$1/1000*$A8/1000*10.76))))^0.25*Calc!$F$11*(Calc!$F$7/(CS$1/1000*$A8/1000*10.76)*0.00508)^2)/(4*CS$1*$A8/(CS$1+$A8))</f>
        <v>1.9408919167334986E-6</v>
      </c>
      <c r="CT8" s="3">
        <f>(1000*0.11*(Calc!$F$9/(2*CT$1*$A8/(CT$1+$A8))+(68/(0.337*2*CT$1*$A8/(CT$1+$A8)*Calc!$F$7/(CT$1/1000*$A8/1000*10.76))))^0.25*Calc!$F$11*(Calc!$F$7/(CT$1/1000*$A8/1000*10.76)*0.00508)^2)/(4*CT$1*$A8/(CT$1+$A8))</f>
        <v>1.8938524413887624E-6</v>
      </c>
      <c r="CU8" s="3">
        <f>(1000*0.11*(Calc!$F$9/(2*CU$1*$A8/(CU$1+$A8))+(68/(0.337*2*CU$1*$A8/(CU$1+$A8)*Calc!$F$7/(CU$1/1000*$A8/1000*10.76))))^0.25*Calc!$F$11*(Calc!$F$7/(CU$1/1000*$A8/1000*10.76)*0.00508)^2)/(4*CU$1*$A8/(CU$1+$A8))</f>
        <v>1.848479305994539E-6</v>
      </c>
      <c r="CV8" s="3">
        <f>(1000*0.11*(Calc!$F$9/(2*CV$1*$A8/(CV$1+$A8))+(68/(0.337*2*CV$1*$A8/(CV$1+$A8)*Calc!$F$7/(CV$1/1000*$A8/1000*10.76))))^0.25*Calc!$F$11*(Calc!$F$7/(CV$1/1000*$A8/1000*10.76)*0.00508)^2)/(4*CV$1*$A8/(CV$1+$A8))</f>
        <v>1.8046960027322119E-6</v>
      </c>
      <c r="CW8" s="3">
        <f>(1000*0.11*(Calc!$F$9/(2*CW$1*$A8/(CW$1+$A8))+(68/(0.337*2*CW$1*$A8/(CW$1+$A8)*Calc!$F$7/(CW$1/1000*$A8/1000*10.76))))^0.25*Calc!$F$11*(Calc!$F$7/(CW$1/1000*$A8/1000*10.76)*0.00508)^2)/(4*CW$1*$A8/(CW$1+$A8))</f>
        <v>1.7624303039924545E-6</v>
      </c>
      <c r="CX8" s="3">
        <f>(1000*0.11*(Calc!$F$9/(2*CX$1*$A8/(CX$1+$A8))+(68/(0.337*2*CX$1*$A8/(CX$1+$A8)*Calc!$F$7/(CX$1/1000*$A8/1000*10.76))))^0.25*Calc!$F$11*(Calc!$F$7/(CX$1/1000*$A8/1000*10.76)*0.00508)^2)/(4*CX$1*$A8/(CX$1+$A8))</f>
        <v>1.7216139814661993E-6</v>
      </c>
      <c r="CY8" s="6">
        <f>FORECAST($CY$1,INDEX(B8:CX8,MATCH($CY$1,$B$1:$CX$1,1)):INDEX(B8:CX8,MATCH($CY$1,$B$1:$CX$1,1)+1),INDEX($B$1:$CX$1,MATCH($CY$1,$B$1:$CX$1,1)):INDEX($B$1:$CX$1,MATCH($CY$1,$B$1:$CX$1,1)+1))</f>
        <v>6.1642226141649104E-3</v>
      </c>
    </row>
    <row r="9" spans="1:104">
      <c r="A9" s="3">
        <v>4650</v>
      </c>
      <c r="B9" s="3">
        <f>(1000*0.11*(Calc!$F$9/(2*B$1*$A9/(B$1+$A9))+(68/(0.337*2*B$1*$A9/(B$1+$A9)*Calc!$F$7/(B$1/1000*$A9/1000*10.76))))^0.25*Calc!$F$11*(Calc!$F$7/(B$1/1000*$A9/1000*10.76)*0.00508)^2)/(4*B$1*$A9/(B$1+$A9))</f>
        <v>0.78457274624203976</v>
      </c>
      <c r="C9" s="3">
        <f>(1000*0.11*(Calc!$F$9/(2*C$1*$A9/(C$1+$A9))+(68/(0.337*2*C$1*$A9/(C$1+$A9)*Calc!$F$7/(C$1/1000*$A9/1000*10.76))))^0.25*Calc!$F$11*(Calc!$F$7/(C$1/1000*$A9/1000*10.76)*0.00508)^2)/(4*C$1*$A9/(C$1+$A9))</f>
        <v>9.6400697969556887E-2</v>
      </c>
      <c r="D9" s="3">
        <f>(1000*0.11*(Calc!$F$9/(2*D$1*$A9/(D$1+$A9))+(68/(0.337*2*D$1*$A9/(D$1+$A9)*Calc!$F$7/(D$1/1000*$A9/1000*10.76))))^0.25*Calc!$F$11*(Calc!$F$7/(D$1/1000*$A9/1000*10.76)*0.00508)^2)/(4*D$1*$A9/(D$1+$A9))</f>
        <v>2.8622360417271189E-2</v>
      </c>
      <c r="E9" s="3">
        <f>(1000*0.11*(Calc!$F$9/(2*E$1*$A9/(E$1+$A9))+(68/(0.337*2*E$1*$A9/(E$1+$A9)*Calc!$F$7/(E$1/1000*$A9/1000*10.76))))^0.25*Calc!$F$11*(Calc!$F$7/(E$1/1000*$A9/1000*10.76)*0.00508)^2)/(4*E$1*$A9/(E$1+$A9))</f>
        <v>1.2162997684622104E-2</v>
      </c>
      <c r="F9" s="3">
        <f>(1000*0.11*(Calc!$F$9/(2*F$1*$A9/(F$1+$A9))+(68/(0.337*2*F$1*$A9/(F$1+$A9)*Calc!$F$7/(F$1/1000*$A9/1000*10.76))))^0.25*Calc!$F$11*(Calc!$F$7/(F$1/1000*$A9/1000*10.76)*0.00508)^2)/(4*F$1*$A9/(F$1+$A9))</f>
        <v>6.2858851787193082E-3</v>
      </c>
      <c r="G9" s="3">
        <f>(1000*0.11*(Calc!$F$9/(2*G$1*$A9/(G$1+$A9))+(68/(0.337*2*G$1*$A9/(G$1+$A9)*Calc!$F$7/(G$1/1000*$A9/1000*10.76))))^0.25*Calc!$F$11*(Calc!$F$7/(G$1/1000*$A9/1000*10.76)*0.00508)^2)/(4*G$1*$A9/(G$1+$A9))</f>
        <v>3.6754814198544233E-3</v>
      </c>
      <c r="H9" s="3">
        <f>(1000*0.11*(Calc!$F$9/(2*H$1*$A9/(H$1+$A9))+(68/(0.337*2*H$1*$A9/(H$1+$A9)*Calc!$F$7/(H$1/1000*$A9/1000*10.76))))^0.25*Calc!$F$11*(Calc!$F$7/(H$1/1000*$A9/1000*10.76)*0.00508)^2)/(4*H$1*$A9/(H$1+$A9))</f>
        <v>2.3398902018963953E-3</v>
      </c>
      <c r="I9" s="3">
        <f>(1000*0.11*(Calc!$F$9/(2*I$1*$A9/(I$1+$A9))+(68/(0.337*2*I$1*$A9/(I$1+$A9)*Calc!$F$7/(I$1/1000*$A9/1000*10.76))))^0.25*Calc!$F$11*(Calc!$F$7/(I$1/1000*$A9/1000*10.76)*0.00508)^2)/(4*I$1*$A9/(I$1+$A9))</f>
        <v>1.5851387536861628E-3</v>
      </c>
      <c r="J9" s="3">
        <f>(1000*0.11*(Calc!$F$9/(2*J$1*$A9/(J$1+$A9))+(68/(0.337*2*J$1*$A9/(J$1+$A9)*Calc!$F$7/(J$1/1000*$A9/1000*10.76))))^0.25*Calc!$F$11*(Calc!$F$7/(J$1/1000*$A9/1000*10.76)*0.00508)^2)/(4*J$1*$A9/(J$1+$A9))</f>
        <v>1.1259660765752142E-3</v>
      </c>
      <c r="K9" s="3">
        <f>(1000*0.11*(Calc!$F$9/(2*K$1*$A9/(K$1+$A9))+(68/(0.337*2*K$1*$A9/(K$1+$A9)*Calc!$F$7/(K$1/1000*$A9/1000*10.76))))^0.25*Calc!$F$11*(Calc!$F$7/(K$1/1000*$A9/1000*10.76)*0.00508)^2)/(4*K$1*$A9/(K$1+$A9))</f>
        <v>8.3023603132512482E-4</v>
      </c>
      <c r="L9" s="3">
        <f>(1000*0.11*(Calc!$F$9/(2*L$1*$A9/(L$1+$A9))+(68/(0.337*2*L$1*$A9/(L$1+$A9)*Calc!$F$7/(L$1/1000*$A9/1000*10.76))))^0.25*Calc!$F$11*(Calc!$F$7/(L$1/1000*$A9/1000*10.76)*0.00508)^2)/(4*L$1*$A9/(L$1+$A9))</f>
        <v>6.3093331073685549E-4</v>
      </c>
      <c r="M9" s="3">
        <f>(1000*0.11*(Calc!$F$9/(2*M$1*$A9/(M$1+$A9))+(68/(0.337*2*M$1*$A9/(M$1+$A9)*Calc!$F$7/(M$1/1000*$A9/1000*10.76))))^0.25*Calc!$F$11*(Calc!$F$7/(M$1/1000*$A9/1000*10.76)*0.00508)^2)/(4*M$1*$A9/(M$1+$A9))</f>
        <v>4.9155766999727565E-4</v>
      </c>
      <c r="N9" s="3">
        <f>(1000*0.11*(Calc!$F$9/(2*N$1*$A9/(N$1+$A9))+(68/(0.337*2*N$1*$A9/(N$1+$A9)*Calc!$F$7/(N$1/1000*$A9/1000*10.76))))^0.25*Calc!$F$11*(Calc!$F$7/(N$1/1000*$A9/1000*10.76)*0.00508)^2)/(4*N$1*$A9/(N$1+$A9))</f>
        <v>3.910496154361553E-4</v>
      </c>
      <c r="O9" s="3">
        <f>(1000*0.11*(Calc!$F$9/(2*O$1*$A9/(O$1+$A9))+(68/(0.337*2*O$1*$A9/(O$1+$A9)*Calc!$F$7/(O$1/1000*$A9/1000*10.76))))^0.25*Calc!$F$11*(Calc!$F$7/(O$1/1000*$A9/1000*10.76)*0.00508)^2)/(4*O$1*$A9/(O$1+$A9))</f>
        <v>3.1666623505905659E-4</v>
      </c>
      <c r="P9" s="3">
        <f>(1000*0.11*(Calc!$F$9/(2*P$1*$A9/(P$1+$A9))+(68/(0.337*2*P$1*$A9/(P$1+$A9)*Calc!$F$7/(P$1/1000*$A9/1000*10.76))))^0.25*Calc!$F$11*(Calc!$F$7/(P$1/1000*$A9/1000*10.76)*0.00508)^2)/(4*P$1*$A9/(P$1+$A9))</f>
        <v>2.6038233508121693E-4</v>
      </c>
      <c r="Q9" s="3">
        <f>(1000*0.11*(Calc!$F$9/(2*Q$1*$A9/(Q$1+$A9))+(68/(0.337*2*Q$1*$A9/(Q$1+$A9)*Calc!$F$7/(Q$1/1000*$A9/1000*10.76))))^0.25*Calc!$F$11*(Calc!$F$7/(Q$1/1000*$A9/1000*10.76)*0.00508)^2)/(4*Q$1*$A9/(Q$1+$A9))</f>
        <v>2.16968595538613E-4</v>
      </c>
      <c r="R9" s="3">
        <f>(1000*0.11*(Calc!$F$9/(2*R$1*$A9/(R$1+$A9))+(68/(0.337*2*R$1*$A9/(R$1+$A9)*Calc!$F$7/(R$1/1000*$A9/1000*10.76))))^0.25*Calc!$F$11*(Calc!$F$7/(R$1/1000*$A9/1000*10.76)*0.00508)^2)/(4*R$1*$A9/(R$1+$A9))</f>
        <v>1.8291582609966997E-4</v>
      </c>
      <c r="S9" s="3">
        <f>(1000*0.11*(Calc!$F$9/(2*S$1*$A9/(S$1+$A9))+(68/(0.337*2*S$1*$A9/(S$1+$A9)*Calc!$F$7/(S$1/1000*$A9/1000*10.76))))^0.25*Calc!$F$11*(Calc!$F$7/(S$1/1000*$A9/1000*10.76)*0.00508)^2)/(4*S$1*$A9/(S$1+$A9))</f>
        <v>1.5580799058500025E-4</v>
      </c>
      <c r="T9" s="3">
        <f>(1000*0.11*(Calc!$F$9/(2*T$1*$A9/(T$1+$A9))+(68/(0.337*2*T$1*$A9/(T$1+$A9)*Calc!$F$7/(T$1/1000*$A9/1000*10.76))))^0.25*Calc!$F$11*(Calc!$F$7/(T$1/1000*$A9/1000*10.76)*0.00508)^2)/(4*T$1*$A9/(T$1+$A9))</f>
        <v>1.3394373369237804E-4</v>
      </c>
      <c r="U9" s="3">
        <f>(1000*0.11*(Calc!$F$9/(2*U$1*$A9/(U$1+$A9))+(68/(0.337*2*U$1*$A9/(U$1+$A9)*Calc!$F$7/(U$1/1000*$A9/1000*10.76))))^0.25*Calc!$F$11*(Calc!$F$7/(U$1/1000*$A9/1000*10.76)*0.00508)^2)/(4*U$1*$A9/(U$1+$A9))</f>
        <v>1.1610077422366619E-4</v>
      </c>
      <c r="V9" s="3">
        <f>(1000*0.11*(Calc!$F$9/(2*V$1*$A9/(V$1+$A9))+(68/(0.337*2*V$1*$A9/(V$1+$A9)*Calc!$F$7/(V$1/1000*$A9/1000*10.76))))^0.25*Calc!$F$11*(Calc!$F$7/(V$1/1000*$A9/1000*10.76)*0.00508)^2)/(4*V$1*$A9/(V$1+$A9))</f>
        <v>1.0138518794860627E-4</v>
      </c>
      <c r="W9" s="3">
        <f>(1000*0.11*(Calc!$F$9/(2*W$1*$A9/(W$1+$A9))+(68/(0.337*2*W$1*$A9/(W$1+$A9)*Calc!$F$7/(W$1/1000*$A9/1000*10.76))))^0.25*Calc!$F$11*(Calc!$F$7/(W$1/1000*$A9/1000*10.76)*0.00508)^2)/(4*W$1*$A9/(W$1+$A9))</f>
        <v>8.9132627344888562E-5</v>
      </c>
      <c r="X9" s="3">
        <f>(1000*0.11*(Calc!$F$9/(2*X$1*$A9/(X$1+$A9))+(68/(0.337*2*X$1*$A9/(X$1+$A9)*Calc!$F$7/(X$1/1000*$A9/1000*10.76))))^0.25*Calc!$F$11*(Calc!$F$7/(X$1/1000*$A9/1000*10.76)*0.00508)^2)/(4*X$1*$A9/(X$1+$A9))</f>
        <v>7.8842157463864364E-5</v>
      </c>
      <c r="Y9" s="3">
        <f>(1000*0.11*(Calc!$F$9/(2*Y$1*$A9/(Y$1+$A9))+(68/(0.337*2*Y$1*$A9/(Y$1+$A9)*Calc!$F$7/(Y$1/1000*$A9/1000*10.76))))^0.25*Calc!$F$11*(Calc!$F$7/(Y$1/1000*$A9/1000*10.76)*0.00508)^2)/(4*Y$1*$A9/(Y$1+$A9))</f>
        <v>7.0131060571703316E-5</v>
      </c>
      <c r="Z9" s="3">
        <f>(1000*0.11*(Calc!$F$9/(2*Z$1*$A9/(Z$1+$A9))+(68/(0.337*2*Z$1*$A9/(Z$1+$A9)*Calc!$F$7/(Z$1/1000*$A9/1000*10.76))))^0.25*Calc!$F$11*(Calc!$F$7/(Z$1/1000*$A9/1000*10.76)*0.00508)^2)/(4*Z$1*$A9/(Z$1+$A9))</f>
        <v>6.2703410200490436E-5</v>
      </c>
      <c r="AA9" s="3">
        <f>(1000*0.11*(Calc!$F$9/(2*AA$1*$A9/(AA$1+$A9))+(68/(0.337*2*AA$1*$A9/(AA$1+$A9)*Calc!$F$7/(AA$1/1000*$A9/1000*10.76))))^0.25*Calc!$F$11*(Calc!$F$7/(AA$1/1000*$A9/1000*10.76)*0.00508)^2)/(4*AA$1*$A9/(AA$1+$A9))</f>
        <v>5.6327862707202196E-5</v>
      </c>
      <c r="AB9" s="3">
        <f>(1000*0.11*(Calc!$F$9/(2*AB$1*$A9/(AB$1+$A9))+(68/(0.337*2*AB$1*$A9/(AB$1+$A9)*Calc!$F$7/(AB$1/1000*$A9/1000*10.76))))^0.25*Calc!$F$11*(Calc!$F$7/(AB$1/1000*$A9/1000*10.76)*0.00508)^2)/(4*AB$1*$A9/(AB$1+$A9))</f>
        <v>5.0821728467893463E-5</v>
      </c>
      <c r="AC9" s="3">
        <f>(1000*0.11*(Calc!$F$9/(2*AC$1*$A9/(AC$1+$A9))+(68/(0.337*2*AC$1*$A9/(AC$1+$A9)*Calc!$F$7/(AC$1/1000*$A9/1000*10.76))))^0.25*Calc!$F$11*(Calc!$F$7/(AC$1/1000*$A9/1000*10.76)*0.00508)^2)/(4*AC$1*$A9/(AC$1+$A9))</f>
        <v>4.6039390555914226E-5</v>
      </c>
      <c r="AD9" s="3">
        <f>(1000*0.11*(Calc!$F$9/(2*AD$1*$A9/(AD$1+$A9))+(68/(0.337*2*AD$1*$A9/(AD$1+$A9)*Calc!$F$7/(AD$1/1000*$A9/1000*10.76))))^0.25*Calc!$F$11*(Calc!$F$7/(AD$1/1000*$A9/1000*10.76)*0.00508)^2)/(4*AD$1*$A9/(AD$1+$A9))</f>
        <v>4.1863778075013784E-5</v>
      </c>
      <c r="AE9" s="3">
        <f>(1000*0.11*(Calc!$F$9/(2*AE$1*$A9/(AE$1+$A9))+(68/(0.337*2*AE$1*$A9/(AE$1+$A9)*Calc!$F$7/(AE$1/1000*$A9/1000*10.76))))^0.25*Calc!$F$11*(Calc!$F$7/(AE$1/1000*$A9/1000*10.76)*0.00508)^2)/(4*AE$1*$A9/(AE$1+$A9))</f>
        <v>3.8200015249813111E-5</v>
      </c>
      <c r="AF9" s="3">
        <f>(1000*0.11*(Calc!$F$9/(2*AF$1*$A9/(AF$1+$A9))+(68/(0.337*2*AF$1*$A9/(AF$1+$A9)*Calc!$F$7/(AF$1/1000*$A9/1000*10.76))))^0.25*Calc!$F$11*(Calc!$F$7/(AF$1/1000*$A9/1000*10.76)*0.00508)^2)/(4*AF$1*$A9/(AF$1+$A9))</f>
        <v>3.4970639947476262E-5</v>
      </c>
      <c r="AG9" s="3">
        <f>(1000*0.11*(Calc!$F$9/(2*AG$1*$A9/(AG$1+$A9))+(68/(0.337*2*AG$1*$A9/(AG$1+$A9)*Calc!$F$7/(AG$1/1000*$A9/1000*10.76))))^0.25*Calc!$F$11*(Calc!$F$7/(AG$1/1000*$A9/1000*10.76)*0.00508)^2)/(4*AG$1*$A9/(AG$1+$A9))</f>
        <v>3.2111967619031725E-5</v>
      </c>
      <c r="AH9" s="3">
        <f>(1000*0.11*(Calc!$F$9/(2*AH$1*$A9/(AH$1+$A9))+(68/(0.337*2*AH$1*$A9/(AH$1+$A9)*Calc!$F$7/(AH$1/1000*$A9/1000*10.76))))^0.25*Calc!$F$11*(Calc!$F$7/(AH$1/1000*$A9/1000*10.76)*0.00508)^2)/(4*AH$1*$A9/(AH$1+$A9))</f>
        <v>2.9571300374592927E-5</v>
      </c>
      <c r="AI9" s="3">
        <f>(1000*0.11*(Calc!$F$9/(2*AI$1*$A9/(AI$1+$A9))+(68/(0.337*2*AI$1*$A9/(AI$1+$A9)*Calc!$F$7/(AI$1/1000*$A9/1000*10.76))))^0.25*Calc!$F$11*(Calc!$F$7/(AI$1/1000*$A9/1000*10.76)*0.00508)^2)/(4*AI$1*$A9/(AI$1+$A9))</f>
        <v>2.7304766011994898E-5</v>
      </c>
      <c r="AJ9" s="3">
        <f>(1000*0.11*(Calc!$F$9/(2*AJ$1*$A9/(AJ$1+$A9))+(68/(0.337*2*AJ$1*$A9/(AJ$1+$A9)*Calc!$F$7/(AJ$1/1000*$A9/1000*10.76))))^0.25*Calc!$F$11*(Calc!$F$7/(AJ$1/1000*$A9/1000*10.76)*0.00508)^2)/(4*AJ$1*$A9/(AJ$1+$A9))</f>
        <v>2.5275631099271903E-5</v>
      </c>
      <c r="AK9" s="3">
        <f>(1000*0.11*(Calc!$F$9/(2*AK$1*$A9/(AK$1+$A9))+(68/(0.337*2*AK$1*$A9/(AK$1+$A9)*Calc!$F$7/(AK$1/1000*$A9/1000*10.76))))^0.25*Calc!$F$11*(Calc!$F$7/(AK$1/1000*$A9/1000*10.76)*0.00508)^2)/(4*AK$1*$A9/(AK$1+$A9))</f>
        <v>2.3452973992447681E-5</v>
      </c>
      <c r="AL9" s="3">
        <f>(1000*0.11*(Calc!$F$9/(2*AL$1*$A9/(AL$1+$A9))+(68/(0.337*2*AL$1*$A9/(AL$1+$A9)*Calc!$F$7/(AL$1/1000*$A9/1000*10.76))))^0.25*Calc!$F$11*(Calc!$F$7/(AL$1/1000*$A9/1000*10.76)*0.00508)^2)/(4*AL$1*$A9/(AL$1+$A9))</f>
        <v>2.1810633443459564E-5</v>
      </c>
      <c r="AM9" s="3">
        <f>(1000*0.11*(Calc!$F$9/(2*AM$1*$A9/(AM$1+$A9))+(68/(0.337*2*AM$1*$A9/(AM$1+$A9)*Calc!$F$7/(AM$1/1000*$A9/1000*10.76))))^0.25*Calc!$F$11*(Calc!$F$7/(AM$1/1000*$A9/1000*10.76)*0.00508)^2)/(4*AM$1*$A9/(AM$1+$A9))</f>
        <v>2.032636989020861E-5</v>
      </c>
      <c r="AN9" s="3">
        <f>(1000*0.11*(Calc!$F$9/(2*AN$1*$A9/(AN$1+$A9))+(68/(0.337*2*AN$1*$A9/(AN$1+$A9)*Calc!$F$7/(AN$1/1000*$A9/1000*10.76))))^0.25*Calc!$F$11*(Calc!$F$7/(AN$1/1000*$A9/1000*10.76)*0.00508)^2)/(4*AN$1*$A9/(AN$1+$A9))</f>
        <v>1.8981192106650544E-5</v>
      </c>
      <c r="AO9" s="3">
        <f>(1000*0.11*(Calc!$F$9/(2*AO$1*$A9/(AO$1+$A9))+(68/(0.337*2*AO$1*$A9/(AO$1+$A9)*Calc!$F$7/(AO$1/1000*$A9/1000*10.76))))^0.25*Calc!$F$11*(Calc!$F$7/(AO$1/1000*$A9/1000*10.76)*0.00508)^2)/(4*AO$1*$A9/(AO$1+$A9))</f>
        <v>1.7758813326985023E-5</v>
      </c>
      <c r="AP9" s="3">
        <f>(1000*0.11*(Calc!$F$9/(2*AP$1*$A9/(AP$1+$A9))+(68/(0.337*2*AP$1*$A9/(AP$1+$A9)*Calc!$F$7/(AP$1/1000*$A9/1000*10.76))))^0.25*Calc!$F$11*(Calc!$F$7/(AP$1/1000*$A9/1000*10.76)*0.00508)^2)/(4*AP$1*$A9/(AP$1+$A9))</f>
        <v>1.6645209422206181E-5</v>
      </c>
      <c r="AQ9" s="3">
        <f>(1000*0.11*(Calc!$F$9/(2*AQ$1*$A9/(AQ$1+$A9))+(68/(0.337*2*AQ$1*$A9/(AQ$1+$A9)*Calc!$F$7/(AQ$1/1000*$A9/1000*10.76))))^0.25*Calc!$F$11*(Calc!$F$7/(AQ$1/1000*$A9/1000*10.76)*0.00508)^2)/(4*AQ$1*$A9/(AQ$1+$A9))</f>
        <v>1.5628258023359975E-5</v>
      </c>
      <c r="AR9" s="3">
        <f>(1000*0.11*(Calc!$F$9/(2*AR$1*$A9/(AR$1+$A9))+(68/(0.337*2*AR$1*$A9/(AR$1+$A9)*Calc!$F$7/(AR$1/1000*$A9/1000*10.76))))^0.25*Calc!$F$11*(Calc!$F$7/(AR$1/1000*$A9/1000*10.76)*0.00508)^2)/(4*AR$1*$A9/(AR$1+$A9))</f>
        <v>1.4697442235668456E-5</v>
      </c>
      <c r="AS9" s="3">
        <f>(1000*0.11*(Calc!$F$9/(2*AS$1*$A9/(AS$1+$A9))+(68/(0.337*2*AS$1*$A9/(AS$1+$A9)*Calc!$F$7/(AS$1/1000*$A9/1000*10.76))))^0.25*Calc!$F$11*(Calc!$F$7/(AS$1/1000*$A9/1000*10.76)*0.00508)^2)/(4*AS$1*$A9/(AS$1+$A9))</f>
        <v>1.3843606185994234E-5</v>
      </c>
      <c r="AT9" s="3">
        <f>(1000*0.11*(Calc!$F$9/(2*AT$1*$A9/(AT$1+$A9))+(68/(0.337*2*AT$1*$A9/(AT$1+$A9)*Calc!$F$7/(AT$1/1000*$A9/1000*10.76))))^0.25*Calc!$F$11*(Calc!$F$7/(AT$1/1000*$A9/1000*10.76)*0.00508)^2)/(4*AT$1*$A9/(AT$1+$A9))</f>
        <v>1.3058752391196195E-5</v>
      </c>
      <c r="AU9" s="3">
        <f>(1000*0.11*(Calc!$F$9/(2*AU$1*$A9/(AU$1+$A9))+(68/(0.337*2*AU$1*$A9/(AU$1+$A9)*Calc!$F$7/(AU$1/1000*$A9/1000*10.76))))^0.25*Calc!$F$11*(Calc!$F$7/(AU$1/1000*$A9/1000*10.76)*0.00508)^2)/(4*AU$1*$A9/(AU$1+$A9))</f>
        <v>1.2335873043046514E-5</v>
      </c>
      <c r="AV9" s="3">
        <f>(1000*0.11*(Calc!$F$9/(2*AV$1*$A9/(AV$1+$A9))+(68/(0.337*2*AV$1*$A9/(AV$1+$A9)*Calc!$F$7/(AV$1/1000*$A9/1000*10.76))))^0.25*Calc!$F$11*(Calc!$F$7/(AV$1/1000*$A9/1000*10.76)*0.00508)^2)/(4*AV$1*$A9/(AV$1+$A9))</f>
        <v>1.1668808934609528E-5</v>
      </c>
      <c r="AW9" s="3">
        <f>(1000*0.11*(Calc!$F$9/(2*AW$1*$A9/(AW$1+$A9))+(68/(0.337*2*AW$1*$A9/(AW$1+$A9)*Calc!$F$7/(AW$1/1000*$A9/1000*10.76))))^0.25*Calc!$F$11*(Calc!$F$7/(AW$1/1000*$A9/1000*10.76)*0.00508)^2)/(4*AW$1*$A9/(AW$1+$A9))</f>
        <v>1.1052131019726837E-5</v>
      </c>
      <c r="AX9" s="3">
        <f>(1000*0.11*(Calc!$F$9/(2*AX$1*$A9/(AX$1+$A9))+(68/(0.337*2*AX$1*$A9/(AX$1+$A9)*Calc!$F$7/(AX$1/1000*$A9/1000*10.76))))^0.25*Calc!$F$11*(Calc!$F$7/(AX$1/1000*$A9/1000*10.76)*0.00508)^2)/(4*AX$1*$A9/(AX$1+$A9))</f>
        <v>1.0481040587844477E-5</v>
      </c>
      <c r="AY9" s="3">
        <f>(1000*0.11*(Calc!$F$9/(2*AY$1*$A9/(AY$1+$A9))+(68/(0.337*2*AY$1*$A9/(AY$1+$A9)*Calc!$F$7/(AY$1/1000*$A9/1000*10.76))))^0.25*Calc!$F$11*(Calc!$F$7/(AY$1/1000*$A9/1000*10.76)*0.00508)^2)/(4*AY$1*$A9/(AY$1+$A9))</f>
        <v>9.9512848153301103E-6</v>
      </c>
      <c r="AZ9" s="3">
        <f>(1000*0.11*(Calc!$F$9/(2*AZ$1*$A9/(AZ$1+$A9))+(68/(0.337*2*AZ$1*$A9/(AZ$1+$A9)*Calc!$F$7/(AZ$1/1000*$A9/1000*10.76))))^0.25*Calc!$F$11*(Calc!$F$7/(AZ$1/1000*$A9/1000*10.76)*0.00508)^2)/(4*AZ$1*$A9/(AZ$1+$A9))</f>
        <v>9.4590850701244698E-6</v>
      </c>
      <c r="BA9" s="3">
        <f>(1000*0.11*(Calc!$F$9/(2*BA$1*$A9/(BA$1+$A9))+(68/(0.337*2*BA$1*$A9/(BA$1+$A9)*Calc!$F$7/(BA$1/1000*$A9/1000*10.76))))^0.25*Calc!$F$11*(Calc!$F$7/(BA$1/1000*$A9/1000*10.76)*0.00508)^2)/(4*BA$1*$A9/(BA$1+$A9))</f>
        <v>9.0010758357090274E-6</v>
      </c>
      <c r="BB9" s="3">
        <f>(1000*0.11*(Calc!$F$9/(2*BB$1*$A9/(BB$1+$A9))+(68/(0.337*2*BB$1*$A9/(BB$1+$A9)*Calc!$F$7/(BB$1/1000*$A9/1000*10.76))))^0.25*Calc!$F$11*(Calc!$F$7/(BB$1/1000*$A9/1000*10.76)*0.00508)^2)/(4*BB$1*$A9/(BB$1+$A9))</f>
        <v>8.5742525108453E-6</v>
      </c>
      <c r="BC9" s="3">
        <f>(1000*0.11*(Calc!$F$9/(2*BC$1*$A9/(BC$1+$A9))+(68/(0.337*2*BC$1*$A9/(BC$1+$A9)*Calc!$F$7/(BC$1/1000*$A9/1000*10.76))))^0.25*Calc!$F$11*(Calc!$F$7/(BC$1/1000*$A9/1000*10.76)*0.00508)^2)/(4*BC$1*$A9/(BC$1+$A9))</f>
        <v>8.1759266546978199E-6</v>
      </c>
      <c r="BD9" s="3">
        <f>(1000*0.11*(Calc!$F$9/(2*BD$1*$A9/(BD$1+$A9))+(68/(0.337*2*BD$1*$A9/(BD$1+$A9)*Calc!$F$7/(BD$1/1000*$A9/1000*10.76))))^0.25*Calc!$F$11*(Calc!$F$7/(BD$1/1000*$A9/1000*10.76)*0.00508)^2)/(4*BD$1*$A9/(BD$1+$A9))</f>
        <v>7.8036874992200473E-6</v>
      </c>
      <c r="BE9" s="3">
        <f>(1000*0.11*(Calc!$F$9/(2*BE$1*$A9/(BE$1+$A9))+(68/(0.337*2*BE$1*$A9/(BE$1+$A9)*Calc!$F$7/(BE$1/1000*$A9/1000*10.76))))^0.25*Calc!$F$11*(Calc!$F$7/(BE$1/1000*$A9/1000*10.76)*0.00508)^2)/(4*BE$1*$A9/(BE$1+$A9))</f>
        <v>7.4553687547688168E-6</v>
      </c>
      <c r="BF9" s="3">
        <f>(1000*0.11*(Calc!$F$9/(2*BF$1*$A9/(BF$1+$A9))+(68/(0.337*2*BF$1*$A9/(BF$1+$A9)*Calc!$F$7/(BF$1/1000*$A9/1000*10.76))))^0.25*Calc!$F$11*(Calc!$F$7/(BF$1/1000*$A9/1000*10.76)*0.00508)^2)/(4*BF$1*$A9/(BF$1+$A9))</f>
        <v>7.1290199006994455E-6</v>
      </c>
      <c r="BG9" s="3">
        <f>(1000*0.11*(Calc!$F$9/(2*BG$1*$A9/(BG$1+$A9))+(68/(0.337*2*BG$1*$A9/(BG$1+$A9)*Calc!$F$7/(BG$1/1000*$A9/1000*10.76))))^0.25*Calc!$F$11*(Calc!$F$7/(BG$1/1000*$A9/1000*10.76)*0.00508)^2)/(4*BG$1*$A9/(BG$1+$A9))</f>
        <v>6.8228812879007102E-6</v>
      </c>
      <c r="BH9" s="3">
        <f>(1000*0.11*(Calc!$F$9/(2*BH$1*$A9/(BH$1+$A9))+(68/(0.337*2*BH$1*$A9/(BH$1+$A9)*Calc!$F$7/(BH$1/1000*$A9/1000*10.76))))^0.25*Calc!$F$11*(Calc!$F$7/(BH$1/1000*$A9/1000*10.76)*0.00508)^2)/(4*BH$1*$A9/(BH$1+$A9))</f>
        <v>6.5353624909169312E-6</v>
      </c>
      <c r="BI9" s="3">
        <f>(1000*0.11*(Calc!$F$9/(2*BI$1*$A9/(BI$1+$A9))+(68/(0.337*2*BI$1*$A9/(BI$1+$A9)*Calc!$F$7/(BI$1/1000*$A9/1000*10.76))))^0.25*Calc!$F$11*(Calc!$F$7/(BI$1/1000*$A9/1000*10.76)*0.00508)^2)/(4*BI$1*$A9/(BI$1+$A9))</f>
        <v>6.2650234382525757E-6</v>
      </c>
      <c r="BJ9" s="3">
        <f>(1000*0.11*(Calc!$F$9/(2*BJ$1*$A9/(BJ$1+$A9))+(68/(0.337*2*BJ$1*$A9/(BJ$1+$A9)*Calc!$F$7/(BJ$1/1000*$A9/1000*10.76))))^0.25*Calc!$F$11*(Calc!$F$7/(BJ$1/1000*$A9/1000*10.76)*0.00508)^2)/(4*BJ$1*$A9/(BJ$1+$A9))</f>
        <v>6.0105579244478771E-6</v>
      </c>
      <c r="BK9" s="3">
        <f>(1000*0.11*(Calc!$F$9/(2*BK$1*$A9/(BK$1+$A9))+(68/(0.337*2*BK$1*$A9/(BK$1+$A9)*Calc!$F$7/(BK$1/1000*$A9/1000*10.76))))^0.25*Calc!$F$11*(Calc!$F$7/(BK$1/1000*$A9/1000*10.76)*0.00508)^2)/(4*BK$1*$A9/(BK$1+$A9))</f>
        <v>5.7707791695621029E-6</v>
      </c>
      <c r="BL9" s="3">
        <f>(1000*0.11*(Calc!$F$9/(2*BL$1*$A9/(BL$1+$A9))+(68/(0.337*2*BL$1*$A9/(BL$1+$A9)*Calc!$F$7/(BL$1/1000*$A9/1000*10.76))))^0.25*Calc!$F$11*(Calc!$F$7/(BL$1/1000*$A9/1000*10.76)*0.00508)^2)/(4*BL$1*$A9/(BL$1+$A9))</f>
        <v>5.544607143208058E-6</v>
      </c>
      <c r="BM9" s="3">
        <f>(1000*0.11*(Calc!$F$9/(2*BM$1*$A9/(BM$1+$A9))+(68/(0.337*2*BM$1*$A9/(BM$1+$A9)*Calc!$F$7/(BM$1/1000*$A9/1000*10.76))))^0.25*Calc!$F$11*(Calc!$F$7/(BM$1/1000*$A9/1000*10.76)*0.00508)^2)/(4*BM$1*$A9/(BM$1+$A9))</f>
        <v>5.3310574131744347E-6</v>
      </c>
      <c r="BN9" s="3">
        <f>(1000*0.11*(Calc!$F$9/(2*BN$1*$A9/(BN$1+$A9))+(68/(0.337*2*BN$1*$A9/(BN$1+$A9)*Calc!$F$7/(BN$1/1000*$A9/1000*10.76))))^0.25*Calc!$F$11*(Calc!$F$7/(BN$1/1000*$A9/1000*10.76)*0.00508)^2)/(4*BN$1*$A9/(BN$1+$A9))</f>
        <v>5.1292313145016187E-6</v>
      </c>
      <c r="BO9" s="3">
        <f>(1000*0.11*(Calc!$F$9/(2*BO$1*$A9/(BO$1+$A9))+(68/(0.337*2*BO$1*$A9/(BO$1+$A9)*Calc!$F$7/(BO$1/1000*$A9/1000*10.76))))^0.25*Calc!$F$11*(Calc!$F$7/(BO$1/1000*$A9/1000*10.76)*0.00508)^2)/(4*BO$1*$A9/(BO$1+$A9))</f>
        <v>4.9383072648950122E-6</v>
      </c>
      <c r="BP9" s="3">
        <f>(1000*0.11*(Calc!$F$9/(2*BP$1*$A9/(BP$1+$A9))+(68/(0.337*2*BP$1*$A9/(BP$1+$A9)*Calc!$F$7/(BP$1/1000*$A9/1000*10.76))))^0.25*Calc!$F$11*(Calc!$F$7/(BP$1/1000*$A9/1000*10.76)*0.00508)^2)/(4*BP$1*$A9/(BP$1+$A9))</f>
        <v>4.7575330775814146E-6</v>
      </c>
      <c r="BQ9" s="3">
        <f>(1000*0.11*(Calc!$F$9/(2*BQ$1*$A9/(BQ$1+$A9))+(68/(0.337*2*BQ$1*$A9/(BQ$1+$A9)*Calc!$F$7/(BQ$1/1000*$A9/1000*10.76))))^0.25*Calc!$F$11*(Calc!$F$7/(BQ$1/1000*$A9/1000*10.76)*0.00508)^2)/(4*BQ$1*$A9/(BQ$1+$A9))</f>
        <v>4.5862191439653811E-6</v>
      </c>
      <c r="BR9" s="3">
        <f>(1000*0.11*(Calc!$F$9/(2*BR$1*$A9/(BR$1+$A9))+(68/(0.337*2*BR$1*$A9/(BR$1+$A9)*Calc!$F$7/(BR$1/1000*$A9/1000*10.76))))^0.25*Calc!$F$11*(Calc!$F$7/(BR$1/1000*$A9/1000*10.76)*0.00508)^2)/(4*BR$1*$A9/(BR$1+$A9))</f>
        <v>4.4237323763962007E-6</v>
      </c>
      <c r="BS9" s="3">
        <f>(1000*0.11*(Calc!$F$9/(2*BS$1*$A9/(BS$1+$A9))+(68/(0.337*2*BS$1*$A9/(BS$1+$A9)*Calc!$F$7/(BS$1/1000*$A9/1000*10.76))))^0.25*Calc!$F$11*(Calc!$F$7/(BS$1/1000*$A9/1000*10.76)*0.00508)^2)/(4*BS$1*$A9/(BS$1+$A9))</f>
        <v>4.2694908165640317E-6</v>
      </c>
      <c r="BT9" s="3">
        <f>(1000*0.11*(Calc!$F$9/(2*BT$1*$A9/(BT$1+$A9))+(68/(0.337*2*BT$1*$A9/(BT$1+$A9)*Calc!$F$7/(BT$1/1000*$A9/1000*10.76))))^0.25*Calc!$F$11*(Calc!$F$7/(BT$1/1000*$A9/1000*10.76)*0.00508)^2)/(4*BT$1*$A9/(BT$1+$A9))</f>
        <v>4.1229588279585016E-6</v>
      </c>
      <c r="BU9" s="3">
        <f>(1000*0.11*(Calc!$F$9/(2*BU$1*$A9/(BU$1+$A9))+(68/(0.337*2*BU$1*$A9/(BU$1+$A9)*Calc!$F$7/(BU$1/1000*$A9/1000*10.76))))^0.25*Calc!$F$11*(Calc!$F$7/(BU$1/1000*$A9/1000*10.76)*0.00508)^2)/(4*BU$1*$A9/(BU$1+$A9))</f>
        <v>3.9836428018172792E-6</v>
      </c>
      <c r="BV9" s="3">
        <f>(1000*0.11*(Calc!$F$9/(2*BV$1*$A9/(BV$1+$A9))+(68/(0.337*2*BV$1*$A9/(BV$1+$A9)*Calc!$F$7/(BV$1/1000*$A9/1000*10.76))))^0.25*Calc!$F$11*(Calc!$F$7/(BV$1/1000*$A9/1000*10.76)*0.00508)^2)/(4*BV$1*$A9/(BV$1+$A9))</f>
        <v>3.8510873153739262E-6</v>
      </c>
      <c r="BW9" s="3">
        <f>(1000*0.11*(Calc!$F$9/(2*BW$1*$A9/(BW$1+$A9))+(68/(0.337*2*BW$1*$A9/(BW$1+$A9)*Calc!$F$7/(BW$1/1000*$A9/1000*10.76))))^0.25*Calc!$F$11*(Calc!$F$7/(BW$1/1000*$A9/1000*10.76)*0.00508)^2)/(4*BW$1*$A9/(BW$1+$A9))</f>
        <v>3.7248716892387983E-6</v>
      </c>
      <c r="BX9" s="3">
        <f>(1000*0.11*(Calc!$F$9/(2*BX$1*$A9/(BX$1+$A9))+(68/(0.337*2*BX$1*$A9/(BX$1+$A9)*Calc!$F$7/(BX$1/1000*$A9/1000*10.76))))^0.25*Calc!$F$11*(Calc!$F$7/(BX$1/1000*$A9/1000*10.76)*0.00508)^2)/(4*BX$1*$A9/(BX$1+$A9))</f>
        <v>3.6046068976255928E-6</v>
      </c>
      <c r="BY9" s="3">
        <f>(1000*0.11*(Calc!$F$9/(2*BY$1*$A9/(BY$1+$A9))+(68/(0.337*2*BY$1*$A9/(BY$1+$A9)*Calc!$F$7/(BY$1/1000*$A9/1000*10.76))))^0.25*Calc!$F$11*(Calc!$F$7/(BY$1/1000*$A9/1000*10.76)*0.00508)^2)/(4*BY$1*$A9/(BY$1+$A9))</f>
        <v>3.489932791046059E-6</v>
      </c>
      <c r="BZ9" s="3">
        <f>(1000*0.11*(Calc!$F$9/(2*BZ$1*$A9/(BZ$1+$A9))+(68/(0.337*2*BZ$1*$A9/(BZ$1+$A9)*Calc!$F$7/(BZ$1/1000*$A9/1000*10.76))))^0.25*Calc!$F$11*(Calc!$F$7/(BZ$1/1000*$A9/1000*10.76)*0.00508)^2)/(4*BZ$1*$A9/(BZ$1+$A9))</f>
        <v>3.3805155961834071E-6</v>
      </c>
      <c r="CA9" s="3">
        <f>(1000*0.11*(Calc!$F$9/(2*CA$1*$A9/(CA$1+$A9))+(68/(0.337*2*CA$1*$A9/(CA$1+$A9)*Calc!$F$7/(CA$1/1000*$A9/1000*10.76))))^0.25*Calc!$F$11*(Calc!$F$7/(CA$1/1000*$A9/1000*10.76)*0.00508)^2)/(4*CA$1*$A9/(CA$1+$A9))</f>
        <v>3.2760456620447389E-6</v>
      </c>
      <c r="CB9" s="3">
        <f>(1000*0.11*(Calc!$F$9/(2*CB$1*$A9/(CB$1+$A9))+(68/(0.337*2*CB$1*$A9/(CB$1+$A9)*Calc!$F$7/(CB$1/1000*$A9/1000*10.76))))^0.25*Calc!$F$11*(Calc!$F$7/(CB$1/1000*$A9/1000*10.76)*0.00508)^2)/(4*CB$1*$A9/(CB$1+$A9))</f>
        <v>3.1762354252876319E-6</v>
      </c>
      <c r="CC9" s="3">
        <f>(1000*0.11*(Calc!$F$9/(2*CC$1*$A9/(CC$1+$A9))+(68/(0.337*2*CC$1*$A9/(CC$1+$A9)*Calc!$F$7/(CC$1/1000*$A9/1000*10.76))))^0.25*Calc!$F$11*(Calc!$F$7/(CC$1/1000*$A9/1000*10.76)*0.00508)^2)/(4*CC$1*$A9/(CC$1+$A9))</f>
        <v>3.0808175709029314E-6</v>
      </c>
      <c r="CD9" s="3">
        <f>(1000*0.11*(Calc!$F$9/(2*CD$1*$A9/(CD$1+$A9))+(68/(0.337*2*CD$1*$A9/(CD$1+$A9)*Calc!$F$7/(CD$1/1000*$A9/1000*10.76))))^0.25*Calc!$F$11*(Calc!$F$7/(CD$1/1000*$A9/1000*10.76)*0.00508)^2)/(4*CD$1*$A9/(CD$1+$A9))</f>
        <v>2.9895433672885064E-6</v>
      </c>
      <c r="CE9" s="3">
        <f>(1000*0.11*(Calc!$F$9/(2*CE$1*$A9/(CE$1+$A9))+(68/(0.337*2*CE$1*$A9/(CE$1+$A9)*Calc!$F$7/(CE$1/1000*$A9/1000*10.76))))^0.25*Calc!$F$11*(Calc!$F$7/(CE$1/1000*$A9/1000*10.76)*0.00508)^2)/(4*CE$1*$A9/(CE$1+$A9))</f>
        <v>2.9021811572286634E-6</v>
      </c>
      <c r="CF9" s="3">
        <f>(1000*0.11*(Calc!$F$9/(2*CF$1*$A9/(CF$1+$A9))+(68/(0.337*2*CF$1*$A9/(CF$1+$A9)*Calc!$F$7/(CF$1/1000*$A9/1000*10.76))))^0.25*Calc!$F$11*(Calc!$F$7/(CF$1/1000*$A9/1000*10.76)*0.00508)^2)/(4*CF$1*$A9/(CF$1+$A9))</f>
        <v>2.8185149884544132E-6</v>
      </c>
      <c r="CG9" s="3">
        <f>(1000*0.11*(Calc!$F$9/(2*CG$1*$A9/(CG$1+$A9))+(68/(0.337*2*CG$1*$A9/(CG$1+$A9)*Calc!$F$7/(CG$1/1000*$A9/1000*10.76))))^0.25*Calc!$F$11*(Calc!$F$7/(CG$1/1000*$A9/1000*10.76)*0.00508)^2)/(4*CG$1*$A9/(CG$1+$A9))</f>
        <v>2.7383433693445304E-6</v>
      </c>
      <c r="CH9" s="3">
        <f>(1000*0.11*(Calc!$F$9/(2*CH$1*$A9/(CH$1+$A9))+(68/(0.337*2*CH$1*$A9/(CH$1+$A9)*Calc!$F$7/(CH$1/1000*$A9/1000*10.76))))^0.25*Calc!$F$11*(Calc!$F$7/(CH$1/1000*$A9/1000*10.76)*0.00508)^2)/(4*CH$1*$A9/(CH$1+$A9))</f>
        <v>2.6614781369751248E-6</v>
      </c>
      <c r="CI9" s="3">
        <f>(1000*0.11*(Calc!$F$9/(2*CI$1*$A9/(CI$1+$A9))+(68/(0.337*2*CI$1*$A9/(CI$1+$A9)*Calc!$F$7/(CI$1/1000*$A9/1000*10.76))))^0.25*Calc!$F$11*(Calc!$F$7/(CI$1/1000*$A9/1000*10.76)*0.00508)^2)/(4*CI$1*$A9/(CI$1+$A9))</f>
        <v>2.5877434261678468E-6</v>
      </c>
      <c r="CJ9" s="3">
        <f>(1000*0.11*(Calc!$F$9/(2*CJ$1*$A9/(CJ$1+$A9))+(68/(0.337*2*CJ$1*$A9/(CJ$1+$A9)*Calc!$F$7/(CJ$1/1000*$A9/1000*10.76))))^0.25*Calc!$F$11*(Calc!$F$7/(CJ$1/1000*$A9/1000*10.76)*0.00508)^2)/(4*CJ$1*$A9/(CJ$1+$A9))</f>
        <v>2.5169747294519432E-6</v>
      </c>
      <c r="CK9" s="3">
        <f>(1000*0.11*(Calc!$F$9/(2*CK$1*$A9/(CK$1+$A9))+(68/(0.337*2*CK$1*$A9/(CK$1+$A9)*Calc!$F$7/(CK$1/1000*$A9/1000*10.76))))^0.25*Calc!$F$11*(Calc!$F$7/(CK$1/1000*$A9/1000*10.76)*0.00508)^2)/(4*CK$1*$A9/(CK$1+$A9))</f>
        <v>2.4490180389666283E-6</v>
      </c>
      <c r="CL9" s="3">
        <f>(1000*0.11*(Calc!$F$9/(2*CL$1*$A9/(CL$1+$A9))+(68/(0.337*2*CL$1*$A9/(CL$1+$A9)*Calc!$F$7/(CL$1/1000*$A9/1000*10.76))))^0.25*Calc!$F$11*(Calc!$F$7/(CL$1/1000*$A9/1000*10.76)*0.00508)^2)/(4*CL$1*$A9/(CL$1+$A9))</f>
        <v>2.3837290623076855E-6</v>
      </c>
      <c r="CM9" s="3">
        <f>(1000*0.11*(Calc!$F$9/(2*CM$1*$A9/(CM$1+$A9))+(68/(0.337*2*CM$1*$A9/(CM$1+$A9)*Calc!$F$7/(CM$1/1000*$A9/1000*10.76))))^0.25*Calc!$F$11*(Calc!$F$7/(CM$1/1000*$A9/1000*10.76)*0.00508)^2)/(4*CM$1*$A9/(CM$1+$A9))</f>
        <v>2.3209725051836825E-6</v>
      </c>
      <c r="CN9" s="3">
        <f>(1000*0.11*(Calc!$F$9/(2*CN$1*$A9/(CN$1+$A9))+(68/(0.337*2*CN$1*$A9/(CN$1+$A9)*Calc!$F$7/(CN$1/1000*$A9/1000*10.76))))^0.25*Calc!$F$11*(Calc!$F$7/(CN$1/1000*$A9/1000*10.76)*0.00508)^2)/(4*CN$1*$A9/(CN$1+$A9))</f>
        <v>2.2606214145071017E-6</v>
      </c>
      <c r="CO9" s="3">
        <f>(1000*0.11*(Calc!$F$9/(2*CO$1*$A9/(CO$1+$A9))+(68/(0.337*2*CO$1*$A9/(CO$1+$A9)*Calc!$F$7/(CO$1/1000*$A9/1000*10.76))))^0.25*Calc!$F$11*(Calc!$F$7/(CO$1/1000*$A9/1000*10.76)*0.00508)^2)/(4*CO$1*$A9/(CO$1+$A9))</f>
        <v>2.2025565762173981E-6</v>
      </c>
      <c r="CP9" s="3">
        <f>(1000*0.11*(Calc!$F$9/(2*CP$1*$A9/(CP$1+$A9))+(68/(0.337*2*CP$1*$A9/(CP$1+$A9)*Calc!$F$7/(CP$1/1000*$A9/1000*10.76))))^0.25*Calc!$F$11*(Calc!$F$7/(CP$1/1000*$A9/1000*10.76)*0.00508)^2)/(4*CP$1*$A9/(CP$1+$A9))</f>
        <v>2.1466659627273189E-6</v>
      </c>
      <c r="CQ9" s="3">
        <f>(1000*0.11*(Calc!$F$9/(2*CQ$1*$A9/(CQ$1+$A9))+(68/(0.337*2*CQ$1*$A9/(CQ$1+$A9)*Calc!$F$7/(CQ$1/1000*$A9/1000*10.76))))^0.25*Calc!$F$11*(Calc!$F$7/(CQ$1/1000*$A9/1000*10.76)*0.00508)^2)/(4*CQ$1*$A9/(CQ$1+$A9))</f>
        <v>2.0928442254105458E-6</v>
      </c>
      <c r="CR9" s="3">
        <f>(1000*0.11*(Calc!$F$9/(2*CR$1*$A9/(CR$1+$A9))+(68/(0.337*2*CR$1*$A9/(CR$1+$A9)*Calc!$F$7/(CR$1/1000*$A9/1000*10.76))))^0.25*Calc!$F$11*(Calc!$F$7/(CR$1/1000*$A9/1000*10.76)*0.00508)^2)/(4*CR$1*$A9/(CR$1+$A9))</f>
        <v>2.0409922280160866E-6</v>
      </c>
      <c r="CS9" s="3">
        <f>(1000*0.11*(Calc!$F$9/(2*CS$1*$A9/(CS$1+$A9))+(68/(0.337*2*CS$1*$A9/(CS$1+$A9)*Calc!$F$7/(CS$1/1000*$A9/1000*10.76))))^0.25*Calc!$F$11*(Calc!$F$7/(CS$1/1000*$A9/1000*10.76)*0.00508)^2)/(4*CS$1*$A9/(CS$1+$A9))</f>
        <v>1.9910166173101599E-6</v>
      </c>
      <c r="CT9" s="3">
        <f>(1000*0.11*(Calc!$F$9/(2*CT$1*$A9/(CT$1+$A9))+(68/(0.337*2*CT$1*$A9/(CT$1+$A9)*Calc!$F$7/(CT$1/1000*$A9/1000*10.76))))^0.25*Calc!$F$11*(Calc!$F$7/(CT$1/1000*$A9/1000*10.76)*0.00508)^2)/(4*CT$1*$A9/(CT$1+$A9))</f>
        <v>1.9428294276158099E-6</v>
      </c>
      <c r="CU9" s="3">
        <f>(1000*0.11*(Calc!$F$9/(2*CU$1*$A9/(CU$1+$A9))+(68/(0.337*2*CU$1*$A9/(CU$1+$A9)*Calc!$F$7/(CU$1/1000*$A9/1000*10.76))))^0.25*Calc!$F$11*(Calc!$F$7/(CU$1/1000*$A9/1000*10.76)*0.00508)^2)/(4*CU$1*$A9/(CU$1+$A9))</f>
        <v>1.8963477162496583E-6</v>
      </c>
      <c r="CV9" s="3">
        <f>(1000*0.11*(Calc!$F$9/(2*CV$1*$A9/(CV$1+$A9))+(68/(0.337*2*CV$1*$A9/(CV$1+$A9)*Calc!$F$7/(CV$1/1000*$A9/1000*10.76))))^0.25*Calc!$F$11*(Calc!$F$7/(CV$1/1000*$A9/1000*10.76)*0.00508)^2)/(4*CV$1*$A9/(CV$1+$A9))</f>
        <v>1.8514932271488022E-6</v>
      </c>
      <c r="CW9" s="3">
        <f>(1000*0.11*(Calc!$F$9/(2*CW$1*$A9/(CW$1+$A9))+(68/(0.337*2*CW$1*$A9/(CW$1+$A9)*Calc!$F$7/(CW$1/1000*$A9/1000*10.76))))^0.25*Calc!$F$11*(Calc!$F$7/(CW$1/1000*$A9/1000*10.76)*0.00508)^2)/(4*CW$1*$A9/(CW$1+$A9))</f>
        <v>1.8081920802430531E-6</v>
      </c>
      <c r="CX9" s="3">
        <f>(1000*0.11*(Calc!$F$9/(2*CX$1*$A9/(CX$1+$A9))+(68/(0.337*2*CX$1*$A9/(CX$1+$A9)*Calc!$F$7/(CX$1/1000*$A9/1000*10.76))))^0.25*Calc!$F$11*(Calc!$F$7/(CX$1/1000*$A9/1000*10.76)*0.00508)^2)/(4*CX$1*$A9/(CX$1+$A9))</f>
        <v>1.7663744843621717E-6</v>
      </c>
      <c r="CY9" s="6">
        <f>FORECAST($CY$1,INDEX(B9:CX9,MATCH($CY$1,$B$1:$CX$1,1)):INDEX(B9:CX9,MATCH($CY$1,$B$1:$CX$1,1)+1),INDEX($B$1:$CX$1,MATCH($CY$1,$B$1:$CX$1,1)):INDEX($B$1:$CX$1,MATCH($CY$1,$B$1:$CX$1,1)+1))</f>
        <v>6.2858851787193082E-3</v>
      </c>
    </row>
    <row r="10" spans="1:104">
      <c r="A10" s="3">
        <v>4600</v>
      </c>
      <c r="B10" s="3">
        <f>(1000*0.11*(Calc!$F$9/(2*B$1*$A10/(B$1+$A10))+(68/(0.337*2*B$1*$A10/(B$1+$A10)*Calc!$F$7/(B$1/1000*$A10/1000*10.76))))^0.25*Calc!$F$11*(Calc!$F$7/(B$1/1000*$A10/1000*10.76)*0.00508)^2)/(4*B$1*$A10/(B$1+$A10))</f>
        <v>0.8001703636576778</v>
      </c>
      <c r="C10" s="3">
        <f>(1000*0.11*(Calc!$F$9/(2*C$1*$A10/(C$1+$A10))+(68/(0.337*2*C$1*$A10/(C$1+$A10)*Calc!$F$7/(C$1/1000*$A10/1000*10.76))))^0.25*Calc!$F$11*(Calc!$F$7/(C$1/1000*$A10/1000*10.76)*0.00508)^2)/(4*C$1*$A10/(C$1+$A10))</f>
        <v>9.8304501374046865E-2</v>
      </c>
      <c r="D10" s="3">
        <f>(1000*0.11*(Calc!$F$9/(2*D$1*$A10/(D$1+$A10))+(68/(0.337*2*D$1*$A10/(D$1+$A10)*Calc!$F$7/(D$1/1000*$A10/1000*10.76))))^0.25*Calc!$F$11*(Calc!$F$7/(D$1/1000*$A10/1000*10.76)*0.00508)^2)/(4*D$1*$A10/(D$1+$A10))</f>
        <v>2.9188554102218704E-2</v>
      </c>
      <c r="E10" s="3">
        <f>(1000*0.11*(Calc!$F$9/(2*E$1*$A10/(E$1+$A10))+(68/(0.337*2*E$1*$A10/(E$1+$A10)*Calc!$F$7/(E$1/1000*$A10/1000*10.76))))^0.25*Calc!$F$11*(Calc!$F$7/(E$1/1000*$A10/1000*10.76)*0.00508)^2)/(4*E$1*$A10/(E$1+$A10))</f>
        <v>1.2404576407536961E-2</v>
      </c>
      <c r="F10" s="3">
        <f>(1000*0.11*(Calc!$F$9/(2*F$1*$A10/(F$1+$A10))+(68/(0.337*2*F$1*$A10/(F$1+$A10)*Calc!$F$7/(F$1/1000*$A10/1000*10.76))))^0.25*Calc!$F$11*(Calc!$F$7/(F$1/1000*$A10/1000*10.76)*0.00508)^2)/(4*F$1*$A10/(F$1+$A10))</f>
        <v>6.4113585094239317E-3</v>
      </c>
      <c r="G10" s="3">
        <f>(1000*0.11*(Calc!$F$9/(2*G$1*$A10/(G$1+$A10))+(68/(0.337*2*G$1*$A10/(G$1+$A10)*Calc!$F$7/(G$1/1000*$A10/1000*10.76))))^0.25*Calc!$F$11*(Calc!$F$7/(G$1/1000*$A10/1000*10.76)*0.00508)^2)/(4*G$1*$A10/(G$1+$A10))</f>
        <v>3.7492454351905915E-3</v>
      </c>
      <c r="H10" s="3">
        <f>(1000*0.11*(Calc!$F$9/(2*H$1*$A10/(H$1+$A10))+(68/(0.337*2*H$1*$A10/(H$1+$A10)*Calc!$F$7/(H$1/1000*$A10/1000*10.76))))^0.25*Calc!$F$11*(Calc!$F$7/(H$1/1000*$A10/1000*10.76)*0.00508)^2)/(4*H$1*$A10/(H$1+$A10))</f>
        <v>2.3871124754401805E-3</v>
      </c>
      <c r="I10" s="3">
        <f>(1000*0.11*(Calc!$F$9/(2*I$1*$A10/(I$1+$A10))+(68/(0.337*2*I$1*$A10/(I$1+$A10)*Calc!$F$7/(I$1/1000*$A10/1000*10.76))))^0.25*Calc!$F$11*(Calc!$F$7/(I$1/1000*$A10/1000*10.76)*0.00508)^2)/(4*I$1*$A10/(I$1+$A10))</f>
        <v>1.6173096852264773E-3</v>
      </c>
      <c r="J10" s="3">
        <f>(1000*0.11*(Calc!$F$9/(2*J$1*$A10/(J$1+$A10))+(68/(0.337*2*J$1*$A10/(J$1+$A10)*Calc!$F$7/(J$1/1000*$A10/1000*10.76))))^0.25*Calc!$F$11*(Calc!$F$7/(J$1/1000*$A10/1000*10.76)*0.00508)^2)/(4*J$1*$A10/(J$1+$A10))</f>
        <v>1.1489467078547716E-3</v>
      </c>
      <c r="K10" s="3">
        <f>(1000*0.11*(Calc!$F$9/(2*K$1*$A10/(K$1+$A10))+(68/(0.337*2*K$1*$A10/(K$1+$A10)*Calc!$F$7/(K$1/1000*$A10/1000*10.76))))^0.25*Calc!$F$11*(Calc!$F$7/(K$1/1000*$A10/1000*10.76)*0.00508)^2)/(4*K$1*$A10/(K$1+$A10))</f>
        <v>8.4727555314467067E-4</v>
      </c>
      <c r="L10" s="3">
        <f>(1000*0.11*(Calc!$F$9/(2*L$1*$A10/(L$1+$A10))+(68/(0.337*2*L$1*$A10/(L$1+$A10)*Calc!$F$7/(L$1/1000*$A10/1000*10.76))))^0.25*Calc!$F$11*(Calc!$F$7/(L$1/1000*$A10/1000*10.76)*0.00508)^2)/(4*L$1*$A10/(L$1+$A10))</f>
        <v>6.4395380631297554E-4</v>
      </c>
      <c r="M10" s="3">
        <f>(1000*0.11*(Calc!$F$9/(2*M$1*$A10/(M$1+$A10))+(68/(0.337*2*M$1*$A10/(M$1+$A10)*Calc!$F$7/(M$1/1000*$A10/1000*10.76))))^0.25*Calc!$F$11*(Calc!$F$7/(M$1/1000*$A10/1000*10.76)*0.00508)^2)/(4*M$1*$A10/(M$1+$A10))</f>
        <v>5.0175695893627751E-4</v>
      </c>
      <c r="N10" s="3">
        <f>(1000*0.11*(Calc!$F$9/(2*N$1*$A10/(N$1+$A10))+(68/(0.337*2*N$1*$A10/(N$1+$A10)*Calc!$F$7/(N$1/1000*$A10/1000*10.76))))^0.25*Calc!$F$11*(Calc!$F$7/(N$1/1000*$A10/1000*10.76)*0.00508)^2)/(4*N$1*$A10/(N$1+$A10))</f>
        <v>3.9920676155616225E-4</v>
      </c>
      <c r="O10" s="3">
        <f>(1000*0.11*(Calc!$F$9/(2*O$1*$A10/(O$1+$A10))+(68/(0.337*2*O$1*$A10/(O$1+$A10)*Calc!$F$7/(O$1/1000*$A10/1000*10.76))))^0.25*Calc!$F$11*(Calc!$F$7/(O$1/1000*$A10/1000*10.76)*0.00508)^2)/(4*O$1*$A10/(O$1+$A10))</f>
        <v>3.2330636673533436E-4</v>
      </c>
      <c r="P10" s="3">
        <f>(1000*0.11*(Calc!$F$9/(2*P$1*$A10/(P$1+$A10))+(68/(0.337*2*P$1*$A10/(P$1+$A10)*Calc!$F$7/(P$1/1000*$A10/1000*10.76))))^0.25*Calc!$F$11*(Calc!$F$7/(P$1/1000*$A10/1000*10.76)*0.00508)^2)/(4*P$1*$A10/(P$1+$A10))</f>
        <v>2.6587030330202594E-4</v>
      </c>
      <c r="Q10" s="3">
        <f>(1000*0.11*(Calc!$F$9/(2*Q$1*$A10/(Q$1+$A10))+(68/(0.337*2*Q$1*$A10/(Q$1+$A10)*Calc!$F$7/(Q$1/1000*$A10/1000*10.76))))^0.25*Calc!$F$11*(Calc!$F$7/(Q$1/1000*$A10/1000*10.76)*0.00508)^2)/(4*Q$1*$A10/(Q$1+$A10))</f>
        <v>2.2156457757031576E-4</v>
      </c>
      <c r="R10" s="3">
        <f>(1000*0.11*(Calc!$F$9/(2*R$1*$A10/(R$1+$A10))+(68/(0.337*2*R$1*$A10/(R$1+$A10)*Calc!$F$7/(R$1/1000*$A10/1000*10.76))))^0.25*Calc!$F$11*(Calc!$F$7/(R$1/1000*$A10/1000*10.76)*0.00508)^2)/(4*R$1*$A10/(R$1+$A10))</f>
        <v>1.8680959739870843E-4</v>
      </c>
      <c r="S10" s="3">
        <f>(1000*0.11*(Calc!$F$9/(2*S$1*$A10/(S$1+$A10))+(68/(0.337*2*S$1*$A10/(S$1+$A10)*Calc!$F$7/(S$1/1000*$A10/1000*10.76))))^0.25*Calc!$F$11*(Calc!$F$7/(S$1/1000*$A10/1000*10.76)*0.00508)^2)/(4*S$1*$A10/(S$1+$A10))</f>
        <v>1.5914074522912992E-4</v>
      </c>
      <c r="T10" s="3">
        <f>(1000*0.11*(Calc!$F$9/(2*T$1*$A10/(T$1+$A10))+(68/(0.337*2*T$1*$A10/(T$1+$A10)*Calc!$F$7/(T$1/1000*$A10/1000*10.76))))^0.25*Calc!$F$11*(Calc!$F$7/(T$1/1000*$A10/1000*10.76)*0.00508)^2)/(4*T$1*$A10/(T$1+$A10))</f>
        <v>1.3682237688806656E-4</v>
      </c>
      <c r="U10" s="3">
        <f>(1000*0.11*(Calc!$F$9/(2*U$1*$A10/(U$1+$A10))+(68/(0.337*2*U$1*$A10/(U$1+$A10)*Calc!$F$7/(U$1/1000*$A10/1000*10.76))))^0.25*Calc!$F$11*(Calc!$F$7/(U$1/1000*$A10/1000*10.76)*0.00508)^2)/(4*U$1*$A10/(U$1+$A10))</f>
        <v>1.1860752117147513E-4</v>
      </c>
      <c r="V10" s="3">
        <f>(1000*0.11*(Calc!$F$9/(2*V$1*$A10/(V$1+$A10))+(68/(0.337*2*V$1*$A10/(V$1+$A10)*Calc!$F$7/(V$1/1000*$A10/1000*10.76))))^0.25*Calc!$F$11*(Calc!$F$7/(V$1/1000*$A10/1000*10.76)*0.00508)^2)/(4*V$1*$A10/(V$1+$A10))</f>
        <v>1.0358415540996997E-4</v>
      </c>
      <c r="W10" s="3">
        <f>(1000*0.11*(Calc!$F$9/(2*W$1*$A10/(W$1+$A10))+(68/(0.337*2*W$1*$A10/(W$1+$A10)*Calc!$F$7/(W$1/1000*$A10/1000*10.76))))^0.25*Calc!$F$11*(Calc!$F$7/(W$1/1000*$A10/1000*10.76)*0.00508)^2)/(4*W$1*$A10/(W$1+$A10))</f>
        <v>9.1074451046367644E-5</v>
      </c>
      <c r="X10" s="3">
        <f>(1000*0.11*(Calc!$F$9/(2*X$1*$A10/(X$1+$A10))+(68/(0.337*2*X$1*$A10/(X$1+$A10)*Calc!$F$7/(X$1/1000*$A10/1000*10.76))))^0.25*Calc!$F$11*(Calc!$F$7/(X$1/1000*$A10/1000*10.76)*0.00508)^2)/(4*X$1*$A10/(X$1+$A10))</f>
        <v>8.0567285039882637E-5</v>
      </c>
      <c r="Y10" s="3">
        <f>(1000*0.11*(Calc!$F$9/(2*Y$1*$A10/(Y$1+$A10))+(68/(0.337*2*Y$1*$A10/(Y$1+$A10)*Calc!$F$7/(Y$1/1000*$A10/1000*10.76))))^0.25*Calc!$F$11*(Calc!$F$7/(Y$1/1000*$A10/1000*10.76)*0.00508)^2)/(4*Y$1*$A10/(Y$1+$A10))</f>
        <v>7.1672138319707793E-5</v>
      </c>
      <c r="Z10" s="3">
        <f>(1000*0.11*(Calc!$F$9/(2*Z$1*$A10/(Z$1+$A10))+(68/(0.337*2*Z$1*$A10/(Z$1+$A10)*Calc!$F$7/(Z$1/1000*$A10/1000*10.76))))^0.25*Calc!$F$11*(Calc!$F$7/(Z$1/1000*$A10/1000*10.76)*0.00508)^2)/(4*Z$1*$A10/(Z$1+$A10))</f>
        <v>6.4087038700711999E-5</v>
      </c>
      <c r="AA10" s="3">
        <f>(1000*0.11*(Calc!$F$9/(2*AA$1*$A10/(AA$1+$A10))+(68/(0.337*2*AA$1*$A10/(AA$1+$A10)*Calc!$F$7/(AA$1/1000*$A10/1000*10.76))))^0.25*Calc!$F$11*(Calc!$F$7/(AA$1/1000*$A10/1000*10.76)*0.00508)^2)/(4*AA$1*$A10/(AA$1+$A10))</f>
        <v>5.7575905693648371E-5</v>
      </c>
      <c r="AB10" s="3">
        <f>(1000*0.11*(Calc!$F$9/(2*AB$1*$A10/(AB$1+$A10))+(68/(0.337*2*AB$1*$A10/(AB$1+$A10)*Calc!$F$7/(AB$1/1000*$A10/1000*10.76))))^0.25*Calc!$F$11*(Calc!$F$7/(AB$1/1000*$A10/1000*10.76)*0.00508)^2)/(4*AB$1*$A10/(AB$1+$A10))</f>
        <v>5.195230074734585E-5</v>
      </c>
      <c r="AC10" s="3">
        <f>(1000*0.11*(Calc!$F$9/(2*AC$1*$A10/(AC$1+$A10))+(68/(0.337*2*AC$1*$A10/(AC$1+$A10)*Calc!$F$7/(AC$1/1000*$A10/1000*10.76))))^0.25*Calc!$F$11*(Calc!$F$7/(AC$1/1000*$A10/1000*10.76)*0.00508)^2)/(4*AC$1*$A10/(AC$1+$A10))</f>
        <v>4.7067612190569249E-5</v>
      </c>
      <c r="AD10" s="3">
        <f>(1000*0.11*(Calc!$F$9/(2*AD$1*$A10/(AD$1+$A10))+(68/(0.337*2*AD$1*$A10/(AD$1+$A10)*Calc!$F$7/(AD$1/1000*$A10/1000*10.76))))^0.25*Calc!$F$11*(Calc!$F$7/(AD$1/1000*$A10/1000*10.76)*0.00508)^2)/(4*AD$1*$A10/(AD$1+$A10))</f>
        <v>4.2802356196650213E-5</v>
      </c>
      <c r="AE10" s="3">
        <f>(1000*0.11*(Calc!$F$9/(2*AE$1*$A10/(AE$1+$A10))+(68/(0.337*2*AE$1*$A10/(AE$1+$A10)*Calc!$F$7/(AE$1/1000*$A10/1000*10.76))))^0.25*Calc!$F$11*(Calc!$F$7/(AE$1/1000*$A10/1000*10.76)*0.00508)^2)/(4*AE$1*$A10/(AE$1+$A10))</f>
        <v>3.9059697279138522E-5</v>
      </c>
      <c r="AF10" s="3">
        <f>(1000*0.11*(Calc!$F$9/(2*AF$1*$A10/(AF$1+$A10))+(68/(0.337*2*AF$1*$A10/(AF$1+$A10)*Calc!$F$7/(AF$1/1000*$A10/1000*10.76))))^0.25*Calc!$F$11*(Calc!$F$7/(AF$1/1000*$A10/1000*10.76)*0.00508)^2)/(4*AF$1*$A10/(AF$1+$A10))</f>
        <v>3.5760569839105572E-5</v>
      </c>
      <c r="AG10" s="3">
        <f>(1000*0.11*(Calc!$F$9/(2*AG$1*$A10/(AG$1+$A10))+(68/(0.337*2*AG$1*$A10/(AG$1+$A10)*Calc!$F$7/(AG$1/1000*$A10/1000*10.76))))^0.25*Calc!$F$11*(Calc!$F$7/(AG$1/1000*$A10/1000*10.76)*0.00508)^2)/(4*AG$1*$A10/(AG$1+$A10))</f>
        <v>3.2839968242824251E-5</v>
      </c>
      <c r="AH10" s="3">
        <f>(1000*0.11*(Calc!$F$9/(2*AH$1*$A10/(AH$1+$A10))+(68/(0.337*2*AH$1*$A10/(AH$1+$A10)*Calc!$F$7/(AH$1/1000*$A10/1000*10.76))))^0.25*Calc!$F$11*(Calc!$F$7/(AH$1/1000*$A10/1000*10.76)*0.00508)^2)/(4*AH$1*$A10/(AH$1+$A10))</f>
        <v>3.0244099109774102E-5</v>
      </c>
      <c r="AI10" s="3">
        <f>(1000*0.11*(Calc!$F$9/(2*AI$1*$A10/(AI$1+$A10))+(68/(0.337*2*AI$1*$A10/(AI$1+$A10)*Calc!$F$7/(AI$1/1000*$A10/1000*10.76))))^0.25*Calc!$F$11*(Calc!$F$7/(AI$1/1000*$A10/1000*10.76)*0.00508)^2)/(4*AI$1*$A10/(AI$1+$A10))</f>
        <v>2.7928176300866769E-5</v>
      </c>
      <c r="AJ10" s="3">
        <f>(1000*0.11*(Calc!$F$9/(2*AJ$1*$A10/(AJ$1+$A10))+(68/(0.337*2*AJ$1*$A10/(AJ$1+$A10)*Calc!$F$7/(AJ$1/1000*$A10/1000*10.76))))^0.25*Calc!$F$11*(Calc!$F$7/(AJ$1/1000*$A10/1000*10.76)*0.00508)^2)/(4*AJ$1*$A10/(AJ$1+$A10))</f>
        <v>2.585469956646986E-5</v>
      </c>
      <c r="AK10" s="3">
        <f>(1000*0.11*(Calc!$F$9/(2*AK$1*$A10/(AK$1+$A10))+(68/(0.337*2*AK$1*$A10/(AK$1+$A10)*Calc!$F$7/(AK$1/1000*$A10/1000*10.76))))^0.25*Calc!$F$11*(Calc!$F$7/(AK$1/1000*$A10/1000*10.76)*0.00508)^2)/(4*AK$1*$A10/(AK$1+$A10))</f>
        <v>2.399210043366298E-5</v>
      </c>
      <c r="AL10" s="3">
        <f>(1000*0.11*(Calc!$F$9/(2*AL$1*$A10/(AL$1+$A10))+(68/(0.337*2*AL$1*$A10/(AL$1+$A10)*Calc!$F$7/(AL$1/1000*$A10/1000*10.76))))^0.25*Calc!$F$11*(Calc!$F$7/(AL$1/1000*$A10/1000*10.76)*0.00508)^2)/(4*AL$1*$A10/(AL$1+$A10))</f>
        <v>2.2313669283935495E-5</v>
      </c>
      <c r="AM10" s="3">
        <f>(1000*0.11*(Calc!$F$9/(2*AM$1*$A10/(AM$1+$A10))+(68/(0.337*2*AM$1*$A10/(AM$1+$A10)*Calc!$F$7/(AM$1/1000*$A10/1000*10.76))))^0.25*Calc!$F$11*(Calc!$F$7/(AM$1/1000*$A10/1000*10.76)*0.00508)^2)/(4*AM$1*$A10/(AM$1+$A10))</f>
        <v>2.0796699441077785E-5</v>
      </c>
      <c r="AN10" s="3">
        <f>(1000*0.11*(Calc!$F$9/(2*AN$1*$A10/(AN$1+$A10))+(68/(0.337*2*AN$1*$A10/(AN$1+$A10)*Calc!$F$7/(AN$1/1000*$A10/1000*10.76))))^0.25*Calc!$F$11*(Calc!$F$7/(AN$1/1000*$A10/1000*10.76)*0.00508)^2)/(4*AN$1*$A10/(AN$1+$A10))</f>
        <v>1.9421799988929257E-5</v>
      </c>
      <c r="AO10" s="3">
        <f>(1000*0.11*(Calc!$F$9/(2*AO$1*$A10/(AO$1+$A10))+(68/(0.337*2*AO$1*$A10/(AO$1+$A10)*Calc!$F$7/(AO$1/1000*$A10/1000*10.76))))^0.25*Calc!$F$11*(Calc!$F$7/(AO$1/1000*$A10/1000*10.76)*0.00508)^2)/(4*AO$1*$A10/(AO$1+$A10))</f>
        <v>1.8172340705444178E-5</v>
      </c>
      <c r="AP10" s="3">
        <f>(1000*0.11*(Calc!$F$9/(2*AP$1*$A10/(AP$1+$A10))+(68/(0.337*2*AP$1*$A10/(AP$1+$A10)*Calc!$F$7/(AP$1/1000*$A10/1000*10.76))))^0.25*Calc!$F$11*(Calc!$F$7/(AP$1/1000*$A10/1000*10.76)*0.00508)^2)/(4*AP$1*$A10/(AP$1+$A10))</f>
        <v>1.7034001134651068E-5</v>
      </c>
      <c r="AQ10" s="3">
        <f>(1000*0.11*(Calc!$F$9/(2*AQ$1*$A10/(AQ$1+$A10))+(68/(0.337*2*AQ$1*$A10/(AQ$1+$A10)*Calc!$F$7/(AQ$1/1000*$A10/1000*10.76))))^0.25*Calc!$F$11*(Calc!$F$7/(AQ$1/1000*$A10/1000*10.76)*0.00508)^2)/(4*AQ$1*$A10/(AQ$1+$A10))</f>
        <v>1.5994402261846344E-5</v>
      </c>
      <c r="AR10" s="3">
        <f>(1000*0.11*(Calc!$F$9/(2*AR$1*$A10/(AR$1+$A10))+(68/(0.337*2*AR$1*$A10/(AR$1+$A10)*Calc!$F$7/(AR$1/1000*$A10/1000*10.76))))^0.25*Calc!$F$11*(Calc!$F$7/(AR$1/1000*$A10/1000*10.76)*0.00508)^2)/(4*AR$1*$A10/(AR$1+$A10))</f>
        <v>1.5042804103305184E-5</v>
      </c>
      <c r="AS10" s="3">
        <f>(1000*0.11*(Calc!$F$9/(2*AS$1*$A10/(AS$1+$A10))+(68/(0.337*2*AS$1*$A10/(AS$1+$A10)*Calc!$F$7/(AS$1/1000*$A10/1000*10.76))))^0.25*Calc!$F$11*(Calc!$F$7/(AS$1/1000*$A10/1000*10.76)*0.00508)^2)/(4*AS$1*$A10/(AS$1+$A10))</f>
        <v>1.4169856193014227E-5</v>
      </c>
      <c r="AT10" s="3">
        <f>(1000*0.11*(Calc!$F$9/(2*AT$1*$A10/(AT$1+$A10))+(68/(0.337*2*AT$1*$A10/(AT$1+$A10)*Calc!$F$7/(AT$1/1000*$A10/1000*10.76))))^0.25*Calc!$F$11*(Calc!$F$7/(AT$1/1000*$A10/1000*10.76)*0.00508)^2)/(4*AT$1*$A10/(AT$1+$A10))</f>
        <v>1.336739074969115E-5</v>
      </c>
      <c r="AU10" s="3">
        <f>(1000*0.11*(Calc!$F$9/(2*AU$1*$A10/(AU$1+$A10))+(68/(0.337*2*AU$1*$A10/(AU$1+$A10)*Calc!$F$7/(AU$1/1000*$A10/1000*10.76))))^0.25*Calc!$F$11*(Calc!$F$7/(AU$1/1000*$A10/1000*10.76)*0.00508)^2)/(4*AU$1*$A10/(AU$1+$A10))</f>
        <v>1.2628250458286802E-5</v>
      </c>
      <c r="AV10" s="3">
        <f>(1000*0.11*(Calc!$F$9/(2*AV$1*$A10/(AV$1+$A10))+(68/(0.337*2*AV$1*$A10/(AV$1+$A10)*Calc!$F$7/(AV$1/1000*$A10/1000*10.76))))^0.25*Calc!$F$11*(Calc!$F$7/(AV$1/1000*$A10/1000*10.76)*0.00508)^2)/(4*AV$1*$A10/(AV$1+$A10))</f>
        <v>1.1946144462519498E-5</v>
      </c>
      <c r="AW10" s="3">
        <f>(1000*0.11*(Calc!$F$9/(2*AW$1*$A10/(AW$1+$A10))+(68/(0.337*2*AW$1*$A10/(AW$1+$A10)*Calc!$F$7/(AW$1/1000*$A10/1000*10.76))))^0.25*Calc!$F$11*(Calc!$F$7/(AW$1/1000*$A10/1000*10.76)*0.00508)^2)/(4*AW$1*$A10/(AW$1+$A10))</f>
        <v>1.1315527457518469E-5</v>
      </c>
      <c r="AX10" s="3">
        <f>(1000*0.11*(Calc!$F$9/(2*AX$1*$A10/(AX$1+$A10))+(68/(0.337*2*AX$1*$A10/(AX$1+$A10)*Calc!$F$7/(AX$1/1000*$A10/1000*10.76))))^0.25*Calc!$F$11*(Calc!$F$7/(AX$1/1000*$A10/1000*10.76)*0.00508)^2)/(4*AX$1*$A10/(AX$1+$A10))</f>
        <v>1.073149778242984E-5</v>
      </c>
      <c r="AY10" s="3">
        <f>(1000*0.11*(Calc!$F$9/(2*AY$1*$A10/(AY$1+$A10))+(68/(0.337*2*AY$1*$A10/(AY$1+$A10)*Calc!$F$7/(AY$1/1000*$A10/1000*10.76))))^0.25*Calc!$F$11*(Calc!$F$7/(AY$1/1000*$A10/1000*10.76)*0.00508)^2)/(4*AY$1*$A10/(AY$1+$A10))</f>
        <v>1.0189711207640645E-5</v>
      </c>
      <c r="AZ10" s="3">
        <f>(1000*0.11*(Calc!$F$9/(2*AZ$1*$A10/(AZ$1+$A10))+(68/(0.337*2*AZ$1*$A10/(AZ$1+$A10)*Calc!$F$7/(AZ$1/1000*$A10/1000*10.76))))^0.25*Calc!$F$11*(Calc!$F$7/(AZ$1/1000*$A10/1000*10.76)*0.00508)^2)/(4*AZ$1*$A10/(AZ$1+$A10))</f>
        <v>9.6863077395464533E-6</v>
      </c>
      <c r="BA10" s="3">
        <f>(1000*0.11*(Calc!$F$9/(2*BA$1*$A10/(BA$1+$A10))+(68/(0.337*2*BA$1*$A10/(BA$1+$A10)*Calc!$F$7/(BA$1/1000*$A10/1000*10.76))))^0.25*Calc!$F$11*(Calc!$F$7/(BA$1/1000*$A10/1000*10.76)*0.00508)^2)/(4*BA$1*$A10/(BA$1+$A10))</f>
        <v>9.217849264927197E-6</v>
      </c>
      <c r="BB10" s="3">
        <f>(1000*0.11*(Calc!$F$9/(2*BB$1*$A10/(BB$1+$A10))+(68/(0.337*2*BB$1*$A10/(BB$1+$A10)*Calc!$F$7/(BB$1/1000*$A10/1000*10.76))))^0.25*Calc!$F$11*(Calc!$F$7/(BB$1/1000*$A10/1000*10.76)*0.00508)^2)/(4*BB$1*$A10/(BB$1+$A10))</f>
        <v>8.7812662554612054E-6</v>
      </c>
      <c r="BC10" s="3">
        <f>(1000*0.11*(Calc!$F$9/(2*BC$1*$A10/(BC$1+$A10))+(68/(0.337*2*BC$1*$A10/(BC$1+$A10)*Calc!$F$7/(BC$1/1000*$A10/1000*10.76))))^0.25*Calc!$F$11*(Calc!$F$7/(BC$1/1000*$A10/1000*10.76)*0.00508)^2)/(4*BC$1*$A10/(BC$1+$A10))</f>
        <v>8.3738120724811214E-6</v>
      </c>
      <c r="BD10" s="3">
        <f>(1000*0.11*(Calc!$F$9/(2*BD$1*$A10/(BD$1+$A10))+(68/(0.337*2*BD$1*$A10/(BD$1+$A10)*Calc!$F$7/(BD$1/1000*$A10/1000*10.76))))^0.25*Calc!$F$11*(Calc!$F$7/(BD$1/1000*$A10/1000*10.76)*0.00508)^2)/(4*BD$1*$A10/(BD$1+$A10))</f>
        <v>7.9930236695176766E-6</v>
      </c>
      <c r="BE10" s="3">
        <f>(1000*0.11*(Calc!$F$9/(2*BE$1*$A10/(BE$1+$A10))+(68/(0.337*2*BE$1*$A10/(BE$1+$A10)*Calc!$F$7/(BE$1/1000*$A10/1000*10.76))))^0.25*Calc!$F$11*(Calc!$F$7/(BE$1/1000*$A10/1000*10.76)*0.00508)^2)/(4*BE$1*$A10/(BE$1+$A10))</f>
        <v>7.6366876984547831E-6</v>
      </c>
      <c r="BF10" s="3">
        <f>(1000*0.11*(Calc!$F$9/(2*BF$1*$A10/(BF$1+$A10))+(68/(0.337*2*BF$1*$A10/(BF$1+$A10)*Calc!$F$7/(BF$1/1000*$A10/1000*10.76))))^0.25*Calc!$F$11*(Calc!$F$7/(BF$1/1000*$A10/1000*10.76)*0.00508)^2)/(4*BF$1*$A10/(BF$1+$A10))</f>
        <v>7.302811194314319E-6</v>
      </c>
      <c r="BG10" s="3">
        <f>(1000*0.11*(Calc!$F$9/(2*BG$1*$A10/(BG$1+$A10))+(68/(0.337*2*BG$1*$A10/(BG$1+$A10)*Calc!$F$7/(BG$1/1000*$A10/1000*10.76))))^0.25*Calc!$F$11*(Calc!$F$7/(BG$1/1000*$A10/1000*10.76)*0.00508)^2)/(4*BG$1*$A10/(BG$1+$A10))</f>
        <v>6.9895961516788512E-6</v>
      </c>
      <c r="BH10" s="3">
        <f>(1000*0.11*(Calc!$F$9/(2*BH$1*$A10/(BH$1+$A10))+(68/(0.337*2*BH$1*$A10/(BH$1+$A10)*Calc!$F$7/(BH$1/1000*$A10/1000*10.76))))^0.25*Calc!$F$11*(Calc!$F$7/(BH$1/1000*$A10/1000*10.76)*0.00508)^2)/(4*BH$1*$A10/(BH$1+$A10))</f>
        <v>6.6954174187292739E-6</v>
      </c>
      <c r="BI10" s="3">
        <f>(1000*0.11*(Calc!$F$9/(2*BI$1*$A10/(BI$1+$A10))+(68/(0.337*2*BI$1*$A10/(BI$1+$A10)*Calc!$F$7/(BI$1/1000*$A10/1000*10.76))))^0.25*Calc!$F$11*(Calc!$F$7/(BI$1/1000*$A10/1000*10.76)*0.00508)^2)/(4*BI$1*$A10/(BI$1+$A10))</f>
        <v>6.4188034276983212E-6</v>
      </c>
      <c r="BJ10" s="3">
        <f>(1000*0.11*(Calc!$F$9/(2*BJ$1*$A10/(BJ$1+$A10))+(68/(0.337*2*BJ$1*$A10/(BJ$1+$A10)*Calc!$F$7/(BJ$1/1000*$A10/1000*10.76))))^0.25*Calc!$F$11*(Calc!$F$7/(BJ$1/1000*$A10/1000*10.76)*0.00508)^2)/(4*BJ$1*$A10/(BJ$1+$A10))</f>
        <v>6.158419357082551E-6</v>
      </c>
      <c r="BK10" s="3">
        <f>(1000*0.11*(Calc!$F$9/(2*BK$1*$A10/(BK$1+$A10))+(68/(0.337*2*BK$1*$A10/(BK$1+$A10)*Calc!$F$7/(BK$1/1000*$A10/1000*10.76))))^0.25*Calc!$F$11*(Calc!$F$7/(BK$1/1000*$A10/1000*10.76)*0.00508)^2)/(4*BK$1*$A10/(BK$1+$A10))</f>
        <v>5.9130523842861653E-6</v>
      </c>
      <c r="BL10" s="3">
        <f>(1000*0.11*(Calc!$F$9/(2*BL$1*$A10/(BL$1+$A10))+(68/(0.337*2*BL$1*$A10/(BL$1+$A10)*Calc!$F$7/(BL$1/1000*$A10/1000*10.76))))^0.25*Calc!$F$11*(Calc!$F$7/(BL$1/1000*$A10/1000*10.76)*0.00508)^2)/(4*BL$1*$A10/(BL$1+$A10))</f>
        <v>5.6815987399428617E-6</v>
      </c>
      <c r="BM10" s="3">
        <f>(1000*0.11*(Calc!$F$9/(2*BM$1*$A10/(BM$1+$A10))+(68/(0.337*2*BM$1*$A10/(BM$1+$A10)*Calc!$F$7/(BM$1/1000*$A10/1000*10.76))))^0.25*Calc!$F$11*(Calc!$F$7/(BM$1/1000*$A10/1000*10.76)*0.00508)^2)/(4*BM$1*$A10/(BM$1+$A10))</f>
        <v>5.4630523189432426E-6</v>
      </c>
      <c r="BN10" s="3">
        <f>(1000*0.11*(Calc!$F$9/(2*BN$1*$A10/(BN$1+$A10))+(68/(0.337*2*BN$1*$A10/(BN$1+$A10)*Calc!$F$7/(BN$1/1000*$A10/1000*10.76))))^0.25*Calc!$F$11*(Calc!$F$7/(BN$1/1000*$A10/1000*10.76)*0.00508)^2)/(4*BN$1*$A10/(BN$1+$A10))</f>
        <v>5.2564946397677161E-6</v>
      </c>
      <c r="BO10" s="3">
        <f>(1000*0.11*(Calc!$F$9/(2*BO$1*$A10/(BO$1+$A10))+(68/(0.337*2*BO$1*$A10/(BO$1+$A10)*Calc!$F$7/(BO$1/1000*$A10/1000*10.76))))^0.25*Calc!$F$11*(Calc!$F$7/(BO$1/1000*$A10/1000*10.76)*0.00508)^2)/(4*BO$1*$A10/(BO$1+$A10))</f>
        <v>5.0610859743659283E-6</v>
      </c>
      <c r="BP10" s="3">
        <f>(1000*0.11*(Calc!$F$9/(2*BP$1*$A10/(BP$1+$A10))+(68/(0.337*2*BP$1*$A10/(BP$1+$A10)*Calc!$F$7/(BP$1/1000*$A10/1000*10.76))))^0.25*Calc!$F$11*(Calc!$F$7/(BP$1/1000*$A10/1000*10.76)*0.00508)^2)/(4*BP$1*$A10/(BP$1+$A10))</f>
        <v>4.8760574965698945E-6</v>
      </c>
      <c r="BQ10" s="3">
        <f>(1000*0.11*(Calc!$F$9/(2*BQ$1*$A10/(BQ$1+$A10))+(68/(0.337*2*BQ$1*$A10/(BQ$1+$A10)*Calc!$F$7/(BQ$1/1000*$A10/1000*10.76))))^0.25*Calc!$F$11*(Calc!$F$7/(BQ$1/1000*$A10/1000*10.76)*0.00508)^2)/(4*BQ$1*$A10/(BQ$1+$A10))</f>
        <v>4.7007043187210473E-6</v>
      </c>
      <c r="BR10" s="3">
        <f>(1000*0.11*(Calc!$F$9/(2*BR$1*$A10/(BR$1+$A10))+(68/(0.337*2*BR$1*$A10/(BR$1+$A10)*Calc!$F$7/(BR$1/1000*$A10/1000*10.76))))^0.25*Calc!$F$11*(Calc!$F$7/(BR$1/1000*$A10/1000*10.76)*0.00508)^2)/(4*BR$1*$A10/(BR$1+$A10))</f>
        <v>4.5343793045192478E-6</v>
      </c>
      <c r="BS10" s="3">
        <f>(1000*0.11*(Calc!$F$9/(2*BS$1*$A10/(BS$1+$A10))+(68/(0.337*2*BS$1*$A10/(BS$1+$A10)*Calc!$F$7/(BS$1/1000*$A10/1000*10.76))))^0.25*Calc!$F$11*(Calc!$F$7/(BS$1/1000*$A10/1000*10.76)*0.00508)^2)/(4*BS$1*$A10/(BS$1+$A10))</f>
        <v>4.3764875616267227E-6</v>
      </c>
      <c r="BT10" s="3">
        <f>(1000*0.11*(Calc!$F$9/(2*BT$1*$A10/(BT$1+$A10))+(68/(0.337*2*BT$1*$A10/(BT$1+$A10)*Calc!$F$7/(BT$1/1000*$A10/1000*10.76))))^0.25*Calc!$F$11*(Calc!$F$7/(BT$1/1000*$A10/1000*10.76)*0.00508)^2)/(4*BT$1*$A10/(BT$1+$A10))</f>
        <v>4.2264815307440801E-6</v>
      </c>
      <c r="BU10" s="3">
        <f>(1000*0.11*(Calc!$F$9/(2*BU$1*$A10/(BU$1+$A10))+(68/(0.337*2*BU$1*$A10/(BU$1+$A10)*Calc!$F$7/(BU$1/1000*$A10/1000*10.76))))^0.25*Calc!$F$11*(Calc!$F$7/(BU$1/1000*$A10/1000*10.76)*0.00508)^2)/(4*BU$1*$A10/(BU$1+$A10))</f>
        <v>4.0838565990994541E-6</v>
      </c>
      <c r="BV10" s="3">
        <f>(1000*0.11*(Calc!$F$9/(2*BV$1*$A10/(BV$1+$A10))+(68/(0.337*2*BV$1*$A10/(BV$1+$A10)*Calc!$F$7/(BV$1/1000*$A10/1000*10.76))))^0.25*Calc!$F$11*(Calc!$F$7/(BV$1/1000*$A10/1000*10.76)*0.00508)^2)/(4*BV$1*$A10/(BV$1+$A10))</f>
        <v>3.9481471758698987E-6</v>
      </c>
      <c r="BW10" s="3">
        <f>(1000*0.11*(Calc!$F$9/(2*BW$1*$A10/(BW$1+$A10))+(68/(0.337*2*BW$1*$A10/(BW$1+$A10)*Calc!$F$7/(BW$1/1000*$A10/1000*10.76))))^0.25*Calc!$F$11*(Calc!$F$7/(BW$1/1000*$A10/1000*10.76)*0.00508)^2)/(4*BW$1*$A10/(BW$1+$A10))</f>
        <v>3.8189231752464136E-6</v>
      </c>
      <c r="BX10" s="3">
        <f>(1000*0.11*(Calc!$F$9/(2*BX$1*$A10/(BX$1+$A10))+(68/(0.337*2*BX$1*$A10/(BX$1+$A10)*Calc!$F$7/(BX$1/1000*$A10/1000*10.76))))^0.25*Calc!$F$11*(Calc!$F$7/(BX$1/1000*$A10/1000*10.76)*0.00508)^2)/(4*BX$1*$A10/(BX$1+$A10))</f>
        <v>3.6957868598771438E-6</v>
      </c>
      <c r="BY10" s="3">
        <f>(1000*0.11*(Calc!$F$9/(2*BY$1*$A10/(BY$1+$A10))+(68/(0.337*2*BY$1*$A10/(BY$1+$A10)*Calc!$F$7/(BY$1/1000*$A10/1000*10.76))))^0.25*Calc!$F$11*(Calc!$F$7/(BY$1/1000*$A10/1000*10.76)*0.00508)^2)/(4*BY$1*$A10/(BY$1+$A10))</f>
        <v>3.5783700034570294E-6</v>
      </c>
      <c r="BZ10" s="3">
        <f>(1000*0.11*(Calc!$F$9/(2*BZ$1*$A10/(BZ$1+$A10))+(68/(0.337*2*BZ$1*$A10/(BZ$1+$A10)*Calc!$F$7/(BZ$1/1000*$A10/1000*10.76))))^0.25*Calc!$F$11*(Calc!$F$7/(BZ$1/1000*$A10/1000*10.76)*0.00508)^2)/(4*BZ$1*$A10/(BZ$1+$A10))</f>
        <v>3.4663313364270786E-6</v>
      </c>
      <c r="CA10" s="3">
        <f>(1000*0.11*(Calc!$F$9/(2*CA$1*$A10/(CA$1+$A10))+(68/(0.337*2*CA$1*$A10/(CA$1+$A10)*Calc!$F$7/(CA$1/1000*$A10/1000*10.76))))^0.25*Calc!$F$11*(Calc!$F$7/(CA$1/1000*$A10/1000*10.76)*0.00508)^2)/(4*CA$1*$A10/(CA$1+$A10))</f>
        <v>3.3593542432285533E-6</v>
      </c>
      <c r="CB10" s="3">
        <f>(1000*0.11*(Calc!$F$9/(2*CB$1*$A10/(CB$1+$A10))+(68/(0.337*2*CB$1*$A10/(CB$1+$A10)*Calc!$F$7/(CB$1/1000*$A10/1000*10.76))))^0.25*Calc!$F$11*(Calc!$F$7/(CB$1/1000*$A10/1000*10.76)*0.00508)^2)/(4*CB$1*$A10/(CB$1+$A10))</f>
        <v>3.2571446834318366E-6</v>
      </c>
      <c r="CC10" s="3">
        <f>(1000*0.11*(Calc!$F$9/(2*CC$1*$A10/(CC$1+$A10))+(68/(0.337*2*CC$1*$A10/(CC$1+$A10)*Calc!$F$7/(CC$1/1000*$A10/1000*10.76))))^0.25*Calc!$F$11*(Calc!$F$7/(CC$1/1000*$A10/1000*10.76)*0.00508)^2)/(4*CC$1*$A10/(CC$1+$A10))</f>
        <v>3.1594293124161407E-6</v>
      </c>
      <c r="CD10" s="3">
        <f>(1000*0.11*(Calc!$F$9/(2*CD$1*$A10/(CD$1+$A10))+(68/(0.337*2*CD$1*$A10/(CD$1+$A10)*Calc!$F$7/(CD$1/1000*$A10/1000*10.76))))^0.25*Calc!$F$11*(Calc!$F$7/(CD$1/1000*$A10/1000*10.76)*0.00508)^2)/(4*CD$1*$A10/(CD$1+$A10))</f>
        <v>3.0659537801887422E-6</v>
      </c>
      <c r="CE10" s="3">
        <f>(1000*0.11*(Calc!$F$9/(2*CE$1*$A10/(CE$1+$A10))+(68/(0.337*2*CE$1*$A10/(CE$1+$A10)*Calc!$F$7/(CE$1/1000*$A10/1000*10.76))))^0.25*Calc!$F$11*(Calc!$F$7/(CE$1/1000*$A10/1000*10.76)*0.00508)^2)/(4*CE$1*$A10/(CE$1+$A10))</f>
        <v>2.9764811894650669E-6</v>
      </c>
      <c r="CF10" s="3">
        <f>(1000*0.11*(Calc!$F$9/(2*CF$1*$A10/(CF$1+$A10))+(68/(0.337*2*CF$1*$A10/(CF$1+$A10)*Calc!$F$7/(CF$1/1000*$A10/1000*10.76))))^0.25*Calc!$F$11*(Calc!$F$7/(CF$1/1000*$A10/1000*10.76)*0.00508)^2)/(4*CF$1*$A10/(CF$1+$A10))</f>
        <v>2.8907906963366618E-6</v>
      </c>
      <c r="CG10" s="3">
        <f>(1000*0.11*(Calc!$F$9/(2*CG$1*$A10/(CG$1+$A10))+(68/(0.337*2*CG$1*$A10/(CG$1+$A10)*Calc!$F$7/(CG$1/1000*$A10/1000*10.76))))^0.25*Calc!$F$11*(Calc!$F$7/(CG$1/1000*$A10/1000*10.76)*0.00508)^2)/(4*CG$1*$A10/(CG$1+$A10))</f>
        <v>2.8086762387791181E-6</v>
      </c>
      <c r="CH10" s="3">
        <f>(1000*0.11*(Calc!$F$9/(2*CH$1*$A10/(CH$1+$A10))+(68/(0.337*2*CH$1*$A10/(CH$1+$A10)*Calc!$F$7/(CH$1/1000*$A10/1000*10.76))))^0.25*Calc!$F$11*(Calc!$F$7/(CH$1/1000*$A10/1000*10.76)*0.00508)^2)/(4*CH$1*$A10/(CH$1+$A10))</f>
        <v>2.7299453799342903E-6</v>
      </c>
      <c r="CI10" s="3">
        <f>(1000*0.11*(Calc!$F$9/(2*CI$1*$A10/(CI$1+$A10))+(68/(0.337*2*CI$1*$A10/(CI$1+$A10)*Calc!$F$7/(CI$1/1000*$A10/1000*10.76))))^0.25*Calc!$F$11*(Calc!$F$7/(CI$1/1000*$A10/1000*10.76)*0.00508)^2)/(4*CI$1*$A10/(CI$1+$A10))</f>
        <v>2.6544182545743657E-6</v>
      </c>
      <c r="CJ10" s="3">
        <f>(1000*0.11*(Calc!$F$9/(2*CJ$1*$A10/(CJ$1+$A10))+(68/(0.337*2*CJ$1*$A10/(CJ$1+$A10)*Calc!$F$7/(CJ$1/1000*$A10/1000*10.76))))^0.25*Calc!$F$11*(Calc!$F$7/(CJ$1/1000*$A10/1000*10.76)*0.00508)^2)/(4*CJ$1*$A10/(CJ$1+$A10))</f>
        <v>2.5819266084471383E-6</v>
      </c>
      <c r="CK10" s="3">
        <f>(1000*0.11*(Calc!$F$9/(2*CK$1*$A10/(CK$1+$A10))+(68/(0.337*2*CK$1*$A10/(CK$1+$A10)*Calc!$F$7/(CK$1/1000*$A10/1000*10.76))))^0.25*Calc!$F$11*(Calc!$F$7/(CK$1/1000*$A10/1000*10.76)*0.00508)^2)/(4*CK$1*$A10/(CK$1+$A10))</f>
        <v>2.5123129213366865E-6</v>
      </c>
      <c r="CL10" s="3">
        <f>(1000*0.11*(Calc!$F$9/(2*CL$1*$A10/(CL$1+$A10))+(68/(0.337*2*CL$1*$A10/(CL$1+$A10)*Calc!$F$7/(CL$1/1000*$A10/1000*10.76))))^0.25*Calc!$F$11*(Calc!$F$7/(CL$1/1000*$A10/1000*10.76)*0.00508)^2)/(4*CL$1*$A10/(CL$1+$A10))</f>
        <v>2.4454296056719335E-6</v>
      </c>
      <c r="CM10" s="3">
        <f>(1000*0.11*(Calc!$F$9/(2*CM$1*$A10/(CM$1+$A10))+(68/(0.337*2*CM$1*$A10/(CM$1+$A10)*Calc!$F$7/(CM$1/1000*$A10/1000*10.76))))^0.25*Calc!$F$11*(Calc!$F$7/(CM$1/1000*$A10/1000*10.76)*0.00508)^2)/(4*CM$1*$A10/(CM$1+$A10))</f>
        <v>2.3811382733952647E-6</v>
      </c>
      <c r="CN10" s="3">
        <f>(1000*0.11*(Calc!$F$9/(2*CN$1*$A10/(CN$1+$A10))+(68/(0.337*2*CN$1*$A10/(CN$1+$A10)*Calc!$F$7/(CN$1/1000*$A10/1000*10.76))))^0.25*Calc!$F$11*(Calc!$F$7/(CN$1/1000*$A10/1000*10.76)*0.00508)^2)/(4*CN$1*$A10/(CN$1+$A10))</f>
        <v>2.319309064579547E-6</v>
      </c>
      <c r="CO10" s="3">
        <f>(1000*0.11*(Calc!$F$9/(2*CO$1*$A10/(CO$1+$A10))+(68/(0.337*2*CO$1*$A10/(CO$1+$A10)*Calc!$F$7/(CO$1/1000*$A10/1000*10.76))))^0.25*Calc!$F$11*(Calc!$F$7/(CO$1/1000*$A10/1000*10.76)*0.00508)^2)/(4*CO$1*$A10/(CO$1+$A10))</f>
        <v>2.2598200319678752E-6</v>
      </c>
      <c r="CP10" s="3">
        <f>(1000*0.11*(Calc!$F$9/(2*CP$1*$A10/(CP$1+$A10))+(68/(0.337*2*CP$1*$A10/(CP$1+$A10)*Calc!$F$7/(CP$1/1000*$A10/1000*10.76))))^0.25*Calc!$F$11*(Calc!$F$7/(CP$1/1000*$A10/1000*10.76)*0.00508)^2)/(4*CP$1*$A10/(CP$1+$A10))</f>
        <v>2.2025565762173973E-6</v>
      </c>
      <c r="CQ10" s="3">
        <f>(1000*0.11*(Calc!$F$9/(2*CQ$1*$A10/(CQ$1+$A10))+(68/(0.337*2*CQ$1*$A10/(CQ$1+$A10)*Calc!$F$7/(CQ$1/1000*$A10/1000*10.76))))^0.25*Calc!$F$11*(Calc!$F$7/(CQ$1/1000*$A10/1000*10.76)*0.00508)^2)/(4*CQ$1*$A10/(CQ$1+$A10))</f>
        <v>2.1474109271664834E-6</v>
      </c>
      <c r="CR10" s="3">
        <f>(1000*0.11*(Calc!$F$9/(2*CR$1*$A10/(CR$1+$A10))+(68/(0.337*2*CR$1*$A10/(CR$1+$A10)*Calc!$F$7/(CR$1/1000*$A10/1000*10.76))))^0.25*Calc!$F$11*(Calc!$F$7/(CR$1/1000*$A10/1000*10.76)*0.00508)^2)/(4*CR$1*$A10/(CR$1+$A10))</f>
        <v>2.0942816669219329E-6</v>
      </c>
      <c r="CS10" s="3">
        <f>(1000*0.11*(Calc!$F$9/(2*CS$1*$A10/(CS$1+$A10))+(68/(0.337*2*CS$1*$A10/(CS$1+$A10)*Calc!$F$7/(CS$1/1000*$A10/1000*10.76))))^0.25*Calc!$F$11*(Calc!$F$7/(CS$1/1000*$A10/1000*10.76)*0.00508)^2)/(4*CS$1*$A10/(CS$1+$A10))</f>
        <v>2.0430732909870584E-6</v>
      </c>
      <c r="CT10" s="3">
        <f>(1000*0.11*(Calc!$F$9/(2*CT$1*$A10/(CT$1+$A10))+(68/(0.337*2*CT$1*$A10/(CT$1+$A10)*Calc!$F$7/(CT$1/1000*$A10/1000*10.76))))^0.25*Calc!$F$11*(Calc!$F$7/(CT$1/1000*$A10/1000*10.76)*0.00508)^2)/(4*CT$1*$A10/(CT$1+$A10))</f>
        <v>1.9936958040288962E-6</v>
      </c>
      <c r="CU10" s="3">
        <f>(1000*0.11*(Calc!$F$9/(2*CU$1*$A10/(CU$1+$A10))+(68/(0.337*2*CU$1*$A10/(CU$1+$A10)*Calc!$F$7/(CU$1/1000*$A10/1000*10.76))))^0.25*Calc!$F$11*(Calc!$F$7/(CU$1/1000*$A10/1000*10.76)*0.00508)^2)/(4*CU$1*$A10/(CU$1+$A10))</f>
        <v>1.9460643472190404E-6</v>
      </c>
      <c r="CV10" s="3">
        <f>(1000*0.11*(Calc!$F$9/(2*CV$1*$A10/(CV$1+$A10))+(68/(0.337*2*CV$1*$A10/(CV$1+$A10)*Calc!$F$7/(CV$1/1000*$A10/1000*10.76))))^0.25*Calc!$F$11*(Calc!$F$7/(CV$1/1000*$A10/1000*10.76)*0.00508)^2)/(4*CV$1*$A10/(CV$1+$A10))</f>
        <v>1.9000988543824488E-6</v>
      </c>
      <c r="CW10" s="3">
        <f>(1000*0.11*(Calc!$F$9/(2*CW$1*$A10/(CW$1+$A10))+(68/(0.337*2*CW$1*$A10/(CW$1+$A10)*Calc!$F$7/(CW$1/1000*$A10/1000*10.76))))^0.25*Calc!$F$11*(Calc!$F$7/(CW$1/1000*$A10/1000*10.76)*0.00508)^2)/(4*CW$1*$A10/(CW$1+$A10))</f>
        <v>1.8557237344564417E-6</v>
      </c>
      <c r="CX10" s="3">
        <f>(1000*0.11*(Calc!$F$9/(2*CX$1*$A10/(CX$1+$A10))+(68/(0.337*2*CX$1*$A10/(CX$1+$A10)*Calc!$F$7/(CX$1/1000*$A10/1000*10.76))))^0.25*Calc!$F$11*(Calc!$F$7/(CX$1/1000*$A10/1000*10.76)*0.00508)^2)/(4*CX$1*$A10/(CX$1+$A10))</f>
        <v>1.8128675780015712E-6</v>
      </c>
      <c r="CY10" s="6">
        <f>FORECAST($CY$1,INDEX(B10:CX10,MATCH($CY$1,$B$1:$CX$1,1)):INDEX(B10:CX10,MATCH($CY$1,$B$1:$CX$1,1)+1),INDEX($B$1:$CX$1,MATCH($CY$1,$B$1:$CX$1,1)):INDEX($B$1:$CX$1,MATCH($CY$1,$B$1:$CX$1,1)+1))</f>
        <v>6.4113585094239325E-3</v>
      </c>
    </row>
    <row r="11" spans="1:104">
      <c r="A11" s="3">
        <v>4550</v>
      </c>
      <c r="B11" s="3">
        <f>(1000*0.11*(Calc!$F$9/(2*B$1*$A11/(B$1+$A11))+(68/(0.337*2*B$1*$A11/(B$1+$A11)*Calc!$F$7/(B$1/1000*$A11/1000*10.76))))^0.25*Calc!$F$11*(Calc!$F$7/(B$1/1000*$A11/1000*10.76)*0.00508)^2)/(4*B$1*$A11/(B$1+$A11))</f>
        <v>0.81625925762052343</v>
      </c>
      <c r="C11" s="3">
        <f>(1000*0.11*(Calc!$F$9/(2*C$1*$A11/(C$1+$A11))+(68/(0.337*2*C$1*$A11/(C$1+$A11)*Calc!$F$7/(C$1/1000*$A11/1000*10.76))))^0.25*Calc!$F$11*(Calc!$F$7/(C$1/1000*$A11/1000*10.76)*0.00508)^2)/(4*C$1*$A11/(C$1+$A11))</f>
        <v>0.10026797923838393</v>
      </c>
      <c r="D11" s="3">
        <f>(1000*0.11*(Calc!$F$9/(2*D$1*$A11/(D$1+$A11))+(68/(0.337*2*D$1*$A11/(D$1+$A11)*Calc!$F$7/(D$1/1000*$A11/1000*10.76))))^0.25*Calc!$F$11*(Calc!$F$7/(D$1/1000*$A11/1000*10.76)*0.00508)^2)/(4*D$1*$A11/(D$1+$A11))</f>
        <v>2.9772529455260262E-2</v>
      </c>
      <c r="E11" s="3">
        <f>(1000*0.11*(Calc!$F$9/(2*E$1*$A11/(E$1+$A11))+(68/(0.337*2*E$1*$A11/(E$1+$A11)*Calc!$F$7/(E$1/1000*$A11/1000*10.76))))^0.25*Calc!$F$11*(Calc!$F$7/(E$1/1000*$A11/1000*10.76)*0.00508)^2)/(4*E$1*$A11/(E$1+$A11))</f>
        <v>1.2653772320612437E-2</v>
      </c>
      <c r="F11" s="3">
        <f>(1000*0.11*(Calc!$F$9/(2*F$1*$A11/(F$1+$A11))+(68/(0.337*2*F$1*$A11/(F$1+$A11)*Calc!$F$7/(F$1/1000*$A11/1000*10.76))))^0.25*Calc!$F$11*(Calc!$F$7/(F$1/1000*$A11/1000*10.76)*0.00508)^2)/(4*F$1*$A11/(F$1+$A11))</f>
        <v>6.5408070162171865E-3</v>
      </c>
      <c r="G11" s="3">
        <f>(1000*0.11*(Calc!$F$9/(2*G$1*$A11/(G$1+$A11))+(68/(0.337*2*G$1*$A11/(G$1+$A11)*Calc!$F$7/(G$1/1000*$A11/1000*10.76))))^0.25*Calc!$F$11*(Calc!$F$7/(G$1/1000*$A11/1000*10.76)*0.00508)^2)/(4*G$1*$A11/(G$1+$A11))</f>
        <v>3.8253582928736351E-3</v>
      </c>
      <c r="H11" s="3">
        <f>(1000*0.11*(Calc!$F$9/(2*H$1*$A11/(H$1+$A11))+(68/(0.337*2*H$1*$A11/(H$1+$A11)*Calc!$F$7/(H$1/1000*$A11/1000*10.76))))^0.25*Calc!$F$11*(Calc!$F$7/(H$1/1000*$A11/1000*10.76)*0.00508)^2)/(4*H$1*$A11/(H$1+$A11))</f>
        <v>2.4358462355700545E-3</v>
      </c>
      <c r="I11" s="3">
        <f>(1000*0.11*(Calc!$F$9/(2*I$1*$A11/(I$1+$A11))+(68/(0.337*2*I$1*$A11/(I$1+$A11)*Calc!$F$7/(I$1/1000*$A11/1000*10.76))))^0.25*Calc!$F$11*(Calc!$F$7/(I$1/1000*$A11/1000*10.76)*0.00508)^2)/(4*I$1*$A11/(I$1+$A11))</f>
        <v>1.6505156800117114E-3</v>
      </c>
      <c r="J11" s="3">
        <f>(1000*0.11*(Calc!$F$9/(2*J$1*$A11/(J$1+$A11))+(68/(0.337*2*J$1*$A11/(J$1+$A11)*Calc!$F$7/(J$1/1000*$A11/1000*10.76))))^0.25*Calc!$F$11*(Calc!$F$7/(J$1/1000*$A11/1000*10.76)*0.00508)^2)/(4*J$1*$A11/(J$1+$A11))</f>
        <v>1.1726705024786314E-3</v>
      </c>
      <c r="K11" s="3">
        <f>(1000*0.11*(Calc!$F$9/(2*K$1*$A11/(K$1+$A11))+(68/(0.337*2*K$1*$A11/(K$1+$A11)*Calc!$F$7/(K$1/1000*$A11/1000*10.76))))^0.25*Calc!$F$11*(Calc!$F$7/(K$1/1000*$A11/1000*10.76)*0.00508)^2)/(4*K$1*$A11/(K$1+$A11))</f>
        <v>8.6486888206297537E-4</v>
      </c>
      <c r="L11" s="3">
        <f>(1000*0.11*(Calc!$F$9/(2*L$1*$A11/(L$1+$A11))+(68/(0.337*2*L$1*$A11/(L$1+$A11)*Calc!$F$7/(L$1/1000*$A11/1000*10.76))))^0.25*Calc!$F$11*(Calc!$F$7/(L$1/1000*$A11/1000*10.76)*0.00508)^2)/(4*L$1*$A11/(L$1+$A11))</f>
        <v>6.5739956693991453E-4</v>
      </c>
      <c r="M11" s="3">
        <f>(1000*0.11*(Calc!$F$9/(2*M$1*$A11/(M$1+$A11))+(68/(0.337*2*M$1*$A11/(M$1+$A11)*Calc!$F$7/(M$1/1000*$A11/1000*10.76))))^0.25*Calc!$F$11*(Calc!$F$7/(M$1/1000*$A11/1000*10.76)*0.00508)^2)/(4*M$1*$A11/(M$1+$A11))</f>
        <v>5.1229096774794796E-4</v>
      </c>
      <c r="N11" s="3">
        <f>(1000*0.11*(Calc!$F$9/(2*N$1*$A11/(N$1+$A11))+(68/(0.337*2*N$1*$A11/(N$1+$A11)*Calc!$F$7/(N$1/1000*$A11/1000*10.76))))^0.25*Calc!$F$11*(Calc!$F$7/(N$1/1000*$A11/1000*10.76)*0.00508)^2)/(4*N$1*$A11/(N$1+$A11))</f>
        <v>4.0763286033453793E-4</v>
      </c>
      <c r="O11" s="3">
        <f>(1000*0.11*(Calc!$F$9/(2*O$1*$A11/(O$1+$A11))+(68/(0.337*2*O$1*$A11/(O$1+$A11)*Calc!$F$7/(O$1/1000*$A11/1000*10.76))))^0.25*Calc!$F$11*(Calc!$F$7/(O$1/1000*$A11/1000*10.76)*0.00508)^2)/(4*O$1*$A11/(O$1+$A11))</f>
        <v>3.3016642938114518E-4</v>
      </c>
      <c r="P11" s="3">
        <f>(1000*0.11*(Calc!$F$9/(2*P$1*$A11/(P$1+$A11))+(68/(0.337*2*P$1*$A11/(P$1+$A11)*Calc!$F$7/(P$1/1000*$A11/1000*10.76))))^0.25*Calc!$F$11*(Calc!$F$7/(P$1/1000*$A11/1000*10.76)*0.00508)^2)/(4*P$1*$A11/(P$1+$A11))</f>
        <v>2.7154084590405152E-4</v>
      </c>
      <c r="Q11" s="3">
        <f>(1000*0.11*(Calc!$F$9/(2*Q$1*$A11/(Q$1+$A11))+(68/(0.337*2*Q$1*$A11/(Q$1+$A11)*Calc!$F$7/(Q$1/1000*$A11/1000*10.76))))^0.25*Calc!$F$11*(Calc!$F$7/(Q$1/1000*$A11/1000*10.76)*0.00508)^2)/(4*Q$1*$A11/(Q$1+$A11))</f>
        <v>2.2631411760452475E-4</v>
      </c>
      <c r="R11" s="3">
        <f>(1000*0.11*(Calc!$F$9/(2*R$1*$A11/(R$1+$A11))+(68/(0.337*2*R$1*$A11/(R$1+$A11)*Calc!$F$7/(R$1/1000*$A11/1000*10.76))))^0.25*Calc!$F$11*(Calc!$F$7/(R$1/1000*$A11/1000*10.76)*0.00508)^2)/(4*R$1*$A11/(R$1+$A11))</f>
        <v>1.9083400954419819E-4</v>
      </c>
      <c r="S11" s="3">
        <f>(1000*0.11*(Calc!$F$9/(2*S$1*$A11/(S$1+$A11))+(68/(0.337*2*S$1*$A11/(S$1+$A11)*Calc!$F$7/(S$1/1000*$A11/1000*10.76))))^0.25*Calc!$F$11*(Calc!$F$7/(S$1/1000*$A11/1000*10.76)*0.00508)^2)/(4*S$1*$A11/(S$1+$A11))</f>
        <v>1.6258577310765304E-4</v>
      </c>
      <c r="T11" s="3">
        <f>(1000*0.11*(Calc!$F$9/(2*T$1*$A11/(T$1+$A11))+(68/(0.337*2*T$1*$A11/(T$1+$A11)*Calc!$F$7/(T$1/1000*$A11/1000*10.76))))^0.25*Calc!$F$11*(Calc!$F$7/(T$1/1000*$A11/1000*10.76)*0.00508)^2)/(4*T$1*$A11/(T$1+$A11))</f>
        <v>1.3979837917727484E-4</v>
      </c>
      <c r="U11" s="3">
        <f>(1000*0.11*(Calc!$F$9/(2*U$1*$A11/(U$1+$A11))+(68/(0.337*2*U$1*$A11/(U$1+$A11)*Calc!$F$7/(U$1/1000*$A11/1000*10.76))))^0.25*Calc!$F$11*(Calc!$F$7/(U$1/1000*$A11/1000*10.76)*0.00508)^2)/(4*U$1*$A11/(U$1+$A11))</f>
        <v>1.2119937564956785E-4</v>
      </c>
      <c r="V11" s="3">
        <f>(1000*0.11*(Calc!$F$9/(2*V$1*$A11/(V$1+$A11))+(68/(0.337*2*V$1*$A11/(V$1+$A11)*Calc!$F$7/(V$1/1000*$A11/1000*10.76))))^0.25*Calc!$F$11*(Calc!$F$7/(V$1/1000*$A11/1000*10.76)*0.00508)^2)/(4*V$1*$A11/(V$1+$A11))</f>
        <v>1.0585806045983114E-4</v>
      </c>
      <c r="W11" s="3">
        <f>(1000*0.11*(Calc!$F$9/(2*W$1*$A11/(W$1+$A11))+(68/(0.337*2*W$1*$A11/(W$1+$A11)*Calc!$F$7/(W$1/1000*$A11/1000*10.76))))^0.25*Calc!$F$11*(Calc!$F$7/(W$1/1000*$A11/1000*10.76)*0.00508)^2)/(4*W$1*$A11/(W$1+$A11))</f>
        <v>9.308269038070764E-5</v>
      </c>
      <c r="X11" s="3">
        <f>(1000*0.11*(Calc!$F$9/(2*X$1*$A11/(X$1+$A11))+(68/(0.337*2*X$1*$A11/(X$1+$A11)*Calc!$F$7/(X$1/1000*$A11/1000*10.76))))^0.25*Calc!$F$11*(Calc!$F$7/(X$1/1000*$A11/1000*10.76)*0.00508)^2)/(4*X$1*$A11/(X$1+$A11))</f>
        <v>8.2351625892037103E-5</v>
      </c>
      <c r="Y11" s="3">
        <f>(1000*0.11*(Calc!$F$9/(2*Y$1*$A11/(Y$1+$A11))+(68/(0.337*2*Y$1*$A11/(Y$1+$A11)*Calc!$F$7/(Y$1/1000*$A11/1000*10.76))))^0.25*Calc!$F$11*(Calc!$F$7/(Y$1/1000*$A11/1000*10.76)*0.00508)^2)/(4*Y$1*$A11/(Y$1+$A11))</f>
        <v>7.3266294617277392E-5</v>
      </c>
      <c r="Z11" s="3">
        <f>(1000*0.11*(Calc!$F$9/(2*Z$1*$A11/(Z$1+$A11))+(68/(0.337*2*Z$1*$A11/(Z$1+$A11)*Calc!$F$7/(Z$1/1000*$A11/1000*10.76))))^0.25*Calc!$F$11*(Calc!$F$7/(Z$1/1000*$A11/1000*10.76)*0.00508)^2)/(4*Z$1*$A11/(Z$1+$A11))</f>
        <v>6.5518482994333431E-5</v>
      </c>
      <c r="AA11" s="3">
        <f>(1000*0.11*(Calc!$F$9/(2*AA$1*$A11/(AA$1+$A11))+(68/(0.337*2*AA$1*$A11/(AA$1+$A11)*Calc!$F$7/(AA$1/1000*$A11/1000*10.76))))^0.25*Calc!$F$11*(Calc!$F$7/(AA$1/1000*$A11/1000*10.76)*0.00508)^2)/(4*AA$1*$A11/(AA$1+$A11))</f>
        <v>5.8867220080971633E-5</v>
      </c>
      <c r="AB11" s="3">
        <f>(1000*0.11*(Calc!$F$9/(2*AB$1*$A11/(AB$1+$A11))+(68/(0.337*2*AB$1*$A11/(AB$1+$A11)*Calc!$F$7/(AB$1/1000*$A11/1000*10.76))))^0.25*Calc!$F$11*(Calc!$F$7/(AB$1/1000*$A11/1000*10.76)*0.00508)^2)/(4*AB$1*$A11/(AB$1+$A11))</f>
        <v>5.3122196587777616E-5</v>
      </c>
      <c r="AC11" s="3">
        <f>(1000*0.11*(Calc!$F$9/(2*AC$1*$A11/(AC$1+$A11))+(68/(0.337*2*AC$1*$A11/(AC$1+$A11)*Calc!$F$7/(AC$1/1000*$A11/1000*10.76))))^0.25*Calc!$F$11*(Calc!$F$7/(AC$1/1000*$A11/1000*10.76)*0.00508)^2)/(4*AC$1*$A11/(AC$1+$A11))</f>
        <v>4.8131708602485103E-5</v>
      </c>
      <c r="AD11" s="3">
        <f>(1000*0.11*(Calc!$F$9/(2*AD$1*$A11/(AD$1+$A11))+(68/(0.337*2*AD$1*$A11/(AD$1+$A11)*Calc!$F$7/(AD$1/1000*$A11/1000*10.76))))^0.25*Calc!$F$11*(Calc!$F$7/(AD$1/1000*$A11/1000*10.76)*0.00508)^2)/(4*AD$1*$A11/(AD$1+$A11))</f>
        <v>4.3773780660887343E-5</v>
      </c>
      <c r="AE11" s="3">
        <f>(1000*0.11*(Calc!$F$9/(2*AE$1*$A11/(AE$1+$A11))+(68/(0.337*2*AE$1*$A11/(AE$1+$A11)*Calc!$F$7/(AE$1/1000*$A11/1000*10.76))))^0.25*Calc!$F$11*(Calc!$F$7/(AE$1/1000*$A11/1000*10.76)*0.00508)^2)/(4*AE$1*$A11/(AE$1+$A11))</f>
        <v>3.9949553519432708E-5</v>
      </c>
      <c r="AF11" s="3">
        <f>(1000*0.11*(Calc!$F$9/(2*AF$1*$A11/(AF$1+$A11))+(68/(0.337*2*AF$1*$A11/(AF$1+$A11)*Calc!$F$7/(AF$1/1000*$A11/1000*10.76))))^0.25*Calc!$F$11*(Calc!$F$7/(AF$1/1000*$A11/1000*10.76)*0.00508)^2)/(4*AF$1*$A11/(AF$1+$A11))</f>
        <v>3.6578305610408644E-5</v>
      </c>
      <c r="AG11" s="3">
        <f>(1000*0.11*(Calc!$F$9/(2*AG$1*$A11/(AG$1+$A11))+(68/(0.337*2*AG$1*$A11/(AG$1+$A11)*Calc!$F$7/(AG$1/1000*$A11/1000*10.76))))^0.25*Calc!$F$11*(Calc!$F$7/(AG$1/1000*$A11/1000*10.76)*0.00508)^2)/(4*AG$1*$A11/(AG$1+$A11))</f>
        <v>3.3593666877743804E-5</v>
      </c>
      <c r="AH11" s="3">
        <f>(1000*0.11*(Calc!$F$9/(2*AH$1*$A11/(AH$1+$A11))+(68/(0.337*2*AH$1*$A11/(AH$1+$A11)*Calc!$F$7/(AH$1/1000*$A11/1000*10.76))))^0.25*Calc!$F$11*(Calc!$F$7/(AH$1/1000*$A11/1000*10.76)*0.00508)^2)/(4*AH$1*$A11/(AH$1+$A11))</f>
        <v>3.0940712446703648E-5</v>
      </c>
      <c r="AI11" s="3">
        <f>(1000*0.11*(Calc!$F$9/(2*AI$1*$A11/(AI$1+$A11))+(68/(0.337*2*AI$1*$A11/(AI$1+$A11)*Calc!$F$7/(AI$1/1000*$A11/1000*10.76))))^0.25*Calc!$F$11*(Calc!$F$7/(AI$1/1000*$A11/1000*10.76)*0.00508)^2)/(4*AI$1*$A11/(AI$1+$A11))</f>
        <v>2.857371214956285E-5</v>
      </c>
      <c r="AJ11" s="3">
        <f>(1000*0.11*(Calc!$F$9/(2*AJ$1*$A11/(AJ$1+$A11))+(68/(0.337*2*AJ$1*$A11/(AJ$1+$A11)*Calc!$F$7/(AJ$1/1000*$A11/1000*10.76))))^0.25*Calc!$F$11*(Calc!$F$7/(AJ$1/1000*$A11/1000*10.76)*0.00508)^2)/(4*AJ$1*$A11/(AJ$1+$A11))</f>
        <v>2.6454373625619566E-5</v>
      </c>
      <c r="AK11" s="3">
        <f>(1000*0.11*(Calc!$F$9/(2*AK$1*$A11/(AK$1+$A11))+(68/(0.337*2*AK$1*$A11/(AK$1+$A11)*Calc!$F$7/(AK$1/1000*$A11/1000*10.76))))^0.25*Calc!$F$11*(Calc!$F$7/(AK$1/1000*$A11/1000*10.76)*0.00508)^2)/(4*AK$1*$A11/(AK$1+$A11))</f>
        <v>2.4550460199300068E-5</v>
      </c>
      <c r="AL11" s="3">
        <f>(1000*0.11*(Calc!$F$9/(2*AL$1*$A11/(AL$1+$A11))+(68/(0.337*2*AL$1*$A11/(AL$1+$A11)*Calc!$F$7/(AL$1/1000*$A11/1000*10.76))))^0.25*Calc!$F$11*(Calc!$F$7/(AL$1/1000*$A11/1000*10.76)*0.00508)^2)/(4*AL$1*$A11/(AL$1+$A11))</f>
        <v>2.283469572938499E-5</v>
      </c>
      <c r="AM11" s="3">
        <f>(1000*0.11*(Calc!$F$9/(2*AM$1*$A11/(AM$1+$A11))+(68/(0.337*2*AM$1*$A11/(AM$1+$A11)*Calc!$F$7/(AM$1/1000*$A11/1000*10.76))))^0.25*Calc!$F$11*(Calc!$F$7/(AM$1/1000*$A11/1000*10.76)*0.00508)^2)/(4*AM$1*$A11/(AM$1+$A11))</f>
        <v>2.1283890936071222E-5</v>
      </c>
      <c r="AN11" s="3">
        <f>(1000*0.11*(Calc!$F$9/(2*AN$1*$A11/(AN$1+$A11))+(68/(0.337*2*AN$1*$A11/(AN$1+$A11)*Calc!$F$7/(AN$1/1000*$A11/1000*10.76))))^0.25*Calc!$F$11*(Calc!$F$7/(AN$1/1000*$A11/1000*10.76)*0.00508)^2)/(4*AN$1*$A11/(AN$1+$A11))</f>
        <v>1.9878241936517205E-5</v>
      </c>
      <c r="AO11" s="3">
        <f>(1000*0.11*(Calc!$F$9/(2*AO$1*$A11/(AO$1+$A11))+(68/(0.337*2*AO$1*$A11/(AO$1+$A11)*Calc!$F$7/(AO$1/1000*$A11/1000*10.76))))^0.25*Calc!$F$11*(Calc!$F$7/(AO$1/1000*$A11/1000*10.76)*0.00508)^2)/(4*AO$1*$A11/(AO$1+$A11))</f>
        <v>1.860076362435041E-5</v>
      </c>
      <c r="AP11" s="3">
        <f>(1000*0.11*(Calc!$F$9/(2*AP$1*$A11/(AP$1+$A11))+(68/(0.337*2*AP$1*$A11/(AP$1+$A11)*Calc!$F$7/(AP$1/1000*$A11/1000*10.76))))^0.25*Calc!$F$11*(Calc!$F$7/(AP$1/1000*$A11/1000*10.76)*0.00508)^2)/(4*AP$1*$A11/(AP$1+$A11))</f>
        <v>1.7436829340112271E-5</v>
      </c>
      <c r="AQ11" s="3">
        <f>(1000*0.11*(Calc!$F$9/(2*AQ$1*$A11/(AQ$1+$A11))+(68/(0.337*2*AQ$1*$A11/(AQ$1+$A11)*Calc!$F$7/(AQ$1/1000*$A11/1000*10.76))))^0.25*Calc!$F$11*(Calc!$F$7/(AQ$1/1000*$A11/1000*10.76)*0.00508)^2)/(4*AQ$1*$A11/(AQ$1+$A11))</f>
        <v>1.6373794855155335E-5</v>
      </c>
      <c r="AR11" s="3">
        <f>(1000*0.11*(Calc!$F$9/(2*AR$1*$A11/(AR$1+$A11))+(68/(0.337*2*AR$1*$A11/(AR$1+$A11)*Calc!$F$7/(AR$1/1000*$A11/1000*10.76))))^0.25*Calc!$F$11*(Calc!$F$7/(AR$1/1000*$A11/1000*10.76)*0.00508)^2)/(4*AR$1*$A11/(AR$1+$A11))</f>
        <v>1.5400689636663495E-5</v>
      </c>
      <c r="AS11" s="3">
        <f>(1000*0.11*(Calc!$F$9/(2*AS$1*$A11/(AS$1+$A11))+(68/(0.337*2*AS$1*$A11/(AS$1+$A11)*Calc!$F$7/(AS$1/1000*$A11/1000*10.76))))^0.25*Calc!$F$11*(Calc!$F$7/(AS$1/1000*$A11/1000*10.76)*0.00508)^2)/(4*AS$1*$A11/(AS$1+$A11))</f>
        <v>1.4507962107936489E-5</v>
      </c>
      <c r="AT11" s="3">
        <f>(1000*0.11*(Calc!$F$9/(2*AT$1*$A11/(AT$1+$A11))+(68/(0.337*2*AT$1*$A11/(AT$1+$A11)*Calc!$F$7/(AT$1/1000*$A11/1000*10.76))))^0.25*Calc!$F$11*(Calc!$F$7/(AT$1/1000*$A11/1000*10.76)*0.00508)^2)/(4*AT$1*$A11/(AT$1+$A11))</f>
        <v>1.3687268476314712E-5</v>
      </c>
      <c r="AU11" s="3">
        <f>(1000*0.11*(Calc!$F$9/(2*AU$1*$A11/(AU$1+$A11))+(68/(0.337*2*AU$1*$A11/(AU$1+$A11)*Calc!$F$7/(AU$1/1000*$A11/1000*10.76))))^0.25*Calc!$F$11*(Calc!$F$7/(AU$1/1000*$A11/1000*10.76)*0.00508)^2)/(4*AU$1*$A11/(AU$1+$A11))</f>
        <v>1.2931296896239903E-5</v>
      </c>
      <c r="AV11" s="3">
        <f>(1000*0.11*(Calc!$F$9/(2*AV$1*$A11/(AV$1+$A11))+(68/(0.337*2*AV$1*$A11/(AV$1+$A11)*Calc!$F$7/(AV$1/1000*$A11/1000*10.76))))^0.25*Calc!$F$11*(Calc!$F$7/(AV$1/1000*$A11/1000*10.76)*0.00508)^2)/(4*AV$1*$A11/(AV$1+$A11))</f>
        <v>1.2233620431492448E-5</v>
      </c>
      <c r="AW11" s="3">
        <f>(1000*0.11*(Calc!$F$9/(2*AW$1*$A11/(AW$1+$A11))+(68/(0.337*2*AW$1*$A11/(AW$1+$A11)*Calc!$F$7/(AW$1/1000*$A11/1000*10.76))))^0.25*Calc!$F$11*(Calc!$F$7/(AW$1/1000*$A11/1000*10.76)*0.00508)^2)/(4*AW$1*$A11/(AW$1+$A11))</f>
        <v>1.1588573599788181E-5</v>
      </c>
      <c r="AX11" s="3">
        <f>(1000*0.11*(Calc!$F$9/(2*AX$1*$A11/(AX$1+$A11))+(68/(0.337*2*AX$1*$A11/(AX$1+$A11)*Calc!$F$7/(AX$1/1000*$A11/1000*10.76))))^0.25*Calc!$F$11*(Calc!$F$7/(AX$1/1000*$A11/1000*10.76)*0.00508)^2)/(4*AX$1*$A11/(AX$1+$A11))</f>
        <v>1.0991148314530923E-5</v>
      </c>
      <c r="AY11" s="3">
        <f>(1000*0.11*(Calc!$F$9/(2*AY$1*$A11/(AY$1+$A11))+(68/(0.337*2*AY$1*$A11/(AY$1+$A11)*Calc!$F$7/(AY$1/1000*$A11/1000*10.76))))^0.25*Calc!$F$11*(Calc!$F$7/(AY$1/1000*$A11/1000*10.76)*0.00508)^2)/(4*AY$1*$A11/(AY$1+$A11))</f>
        <v>1.0436905849722284E-5</v>
      </c>
      <c r="AZ11" s="3">
        <f>(1000*0.11*(Calc!$F$9/(2*AZ$1*$A11/(AZ$1+$A11))+(68/(0.337*2*AZ$1*$A11/(AZ$1+$A11)*Calc!$F$7/(AZ$1/1000*$A11/1000*10.76))))^0.25*Calc!$F$11*(Calc!$F$7/(AZ$1/1000*$A11/1000*10.76)*0.00508)^2)/(4*AZ$1*$A11/(AZ$1+$A11))</f>
        <v>9.9219020952816464E-6</v>
      </c>
      <c r="BA11" s="3">
        <f>(1000*0.11*(Calc!$F$9/(2*BA$1*$A11/(BA$1+$A11))+(68/(0.337*2*BA$1*$A11/(BA$1+$A11)*Calc!$F$7/(BA$1/1000*$A11/1000*10.76))))^0.25*Calc!$F$11*(Calc!$F$7/(BA$1/1000*$A11/1000*10.76)*0.00508)^2)/(4*BA$1*$A11/(BA$1+$A11))</f>
        <v>9.4426238794925623E-6</v>
      </c>
      <c r="BB11" s="3">
        <f>(1000*0.11*(Calc!$F$9/(2*BB$1*$A11/(BB$1+$A11))+(68/(0.337*2*BB$1*$A11/(BB$1+$A11)*Calc!$F$7/(BB$1/1000*$A11/1000*10.76))))^0.25*Calc!$F$11*(Calc!$F$7/(BB$1/1000*$A11/1000*10.76)*0.00508)^2)/(4*BB$1*$A11/(BB$1+$A11))</f>
        <v>8.9959345420087556E-6</v>
      </c>
      <c r="BC11" s="3">
        <f>(1000*0.11*(Calc!$F$9/(2*BC$1*$A11/(BC$1+$A11))+(68/(0.337*2*BC$1*$A11/(BC$1+$A11)*Calc!$F$7/(BC$1/1000*$A11/1000*10.76))))^0.25*Calc!$F$11*(Calc!$F$7/(BC$1/1000*$A11/1000*10.76)*0.00508)^2)/(4*BC$1*$A11/(BC$1+$A11))</f>
        <v>8.5790272670519556E-6</v>
      </c>
      <c r="BD11" s="3">
        <f>(1000*0.11*(Calc!$F$9/(2*BD$1*$A11/(BD$1+$A11))+(68/(0.337*2*BD$1*$A11/(BD$1+$A11)*Calc!$F$7/(BD$1/1000*$A11/1000*10.76))))^0.25*Calc!$F$11*(Calc!$F$7/(BD$1/1000*$A11/1000*10.76)*0.00508)^2)/(4*BD$1*$A11/(BD$1+$A11))</f>
        <v>8.1893849492188693E-6</v>
      </c>
      <c r="BE11" s="3">
        <f>(1000*0.11*(Calc!$F$9/(2*BE$1*$A11/(BE$1+$A11))+(68/(0.337*2*BE$1*$A11/(BE$1+$A11)*Calc!$F$7/(BE$1/1000*$A11/1000*10.76))))^0.25*Calc!$F$11*(Calc!$F$7/(BE$1/1000*$A11/1000*10.76)*0.00508)^2)/(4*BE$1*$A11/(BE$1+$A11))</f>
        <v>7.824745576919793E-6</v>
      </c>
      <c r="BF11" s="3">
        <f>(1000*0.11*(Calc!$F$9/(2*BF$1*$A11/(BF$1+$A11))+(68/(0.337*2*BF$1*$A11/(BF$1+$A11)*Calc!$F$7/(BF$1/1000*$A11/1000*10.76))))^0.25*Calc!$F$11*(Calc!$F$7/(BF$1/1000*$A11/1000*10.76)*0.00508)^2)/(4*BF$1*$A11/(BF$1+$A11))</f>
        <v>7.4830722911854764E-6</v>
      </c>
      <c r="BG11" s="3">
        <f>(1000*0.11*(Calc!$F$9/(2*BG$1*$A11/(BG$1+$A11))+(68/(0.337*2*BG$1*$A11/(BG$1+$A11)*Calc!$F$7/(BG$1/1000*$A11/1000*10.76))))^0.25*Calc!$F$11*(Calc!$F$7/(BG$1/1000*$A11/1000*10.76)*0.00508)^2)/(4*BG$1*$A11/(BG$1+$A11))</f>
        <v>7.1625274184423034E-6</v>
      </c>
      <c r="BH11" s="3">
        <f>(1000*0.11*(Calc!$F$9/(2*BH$1*$A11/(BH$1+$A11))+(68/(0.337*2*BH$1*$A11/(BH$1+$A11)*Calc!$F$7/(BH$1/1000*$A11/1000*10.76))))^0.25*Calc!$F$11*(Calc!$F$7/(BH$1/1000*$A11/1000*10.76)*0.00508)^2)/(4*BH$1*$A11/(BH$1+$A11))</f>
        <v>6.8614498911793574E-6</v>
      </c>
      <c r="BI11" s="3">
        <f>(1000*0.11*(Calc!$F$9/(2*BI$1*$A11/(BI$1+$A11))+(68/(0.337*2*BI$1*$A11/(BI$1+$A11)*Calc!$F$7/(BI$1/1000*$A11/1000*10.76))))^0.25*Calc!$F$11*(Calc!$F$7/(BI$1/1000*$A11/1000*10.76)*0.00508)^2)/(4*BI$1*$A11/(BI$1+$A11))</f>
        <v>6.5783355651923073E-6</v>
      </c>
      <c r="BJ11" s="3">
        <f>(1000*0.11*(Calc!$F$9/(2*BJ$1*$A11/(BJ$1+$A11))+(68/(0.337*2*BJ$1*$A11/(BJ$1+$A11)*Calc!$F$7/(BJ$1/1000*$A11/1000*10.76))))^0.25*Calc!$F$11*(Calc!$F$7/(BJ$1/1000*$A11/1000*10.76)*0.00508)^2)/(4*BJ$1*$A11/(BJ$1+$A11))</f>
        <v>6.3118200202296218E-6</v>
      </c>
      <c r="BK11" s="3">
        <f>(1000*0.11*(Calc!$F$9/(2*BK$1*$A11/(BK$1+$A11))+(68/(0.337*2*BK$1*$A11/(BK$1+$A11)*Calc!$F$7/(BK$1/1000*$A11/1000*10.76))))^0.25*Calc!$F$11*(Calc!$F$7/(BK$1/1000*$A11/1000*10.76)*0.00508)^2)/(4*BK$1*$A11/(BK$1+$A11))</f>
        <v>6.060663495521999E-6</v>
      </c>
      <c r="BL11" s="3">
        <f>(1000*0.11*(Calc!$F$9/(2*BL$1*$A11/(BL$1+$A11))+(68/(0.337*2*BL$1*$A11/(BL$1+$A11)*Calc!$F$7/(BL$1/1000*$A11/1000*10.76))))^0.25*Calc!$F$11*(Calc!$F$7/(BL$1/1000*$A11/1000*10.76)*0.00508)^2)/(4*BL$1*$A11/(BL$1+$A11))</f>
        <v>5.8237376653494523E-6</v>
      </c>
      <c r="BM11" s="3">
        <f>(1000*0.11*(Calc!$F$9/(2*BM$1*$A11/(BM$1+$A11))+(68/(0.337*2*BM$1*$A11/(BM$1+$A11)*Calc!$F$7/(BM$1/1000*$A11/1000*10.76))))^0.25*Calc!$F$11*(Calc!$F$7/(BM$1/1000*$A11/1000*10.76)*0.00508)^2)/(4*BM$1*$A11/(BM$1+$A11))</f>
        <v>5.6000140044994777E-6</v>
      </c>
      <c r="BN11" s="3">
        <f>(1000*0.11*(Calc!$F$9/(2*BN$1*$A11/(BN$1+$A11))+(68/(0.337*2*BN$1*$A11/(BN$1+$A11)*Calc!$F$7/(BN$1/1000*$A11/1000*10.76))))^0.25*Calc!$F$11*(Calc!$F$7/(BN$1/1000*$A11/1000*10.76)*0.00508)^2)/(4*BN$1*$A11/(BN$1+$A11))</f>
        <v>5.388553530809463E-6</v>
      </c>
      <c r="BO11" s="3">
        <f>(1000*0.11*(Calc!$F$9/(2*BO$1*$A11/(BO$1+$A11))+(68/(0.337*2*BO$1*$A11/(BO$1+$A11)*Calc!$F$7/(BO$1/1000*$A11/1000*10.76))))^0.25*Calc!$F$11*(Calc!$F$7/(BO$1/1000*$A11/1000*10.76)*0.00508)^2)/(4*BO$1*$A11/(BO$1+$A11))</f>
        <v>5.1884977432712652E-6</v>
      </c>
      <c r="BP11" s="3">
        <f>(1000*0.11*(Calc!$F$9/(2*BP$1*$A11/(BP$1+$A11))+(68/(0.337*2*BP$1*$A11/(BP$1+$A11)*Calc!$F$7/(BP$1/1000*$A11/1000*10.76))))^0.25*Calc!$F$11*(Calc!$F$7/(BP$1/1000*$A11/1000*10.76)*0.00508)^2)/(4*BP$1*$A11/(BP$1+$A11))</f>
        <v>4.9990606004632926E-6</v>
      </c>
      <c r="BQ11" s="3">
        <f>(1000*0.11*(Calc!$F$9/(2*BQ$1*$A11/(BQ$1+$A11))+(68/(0.337*2*BQ$1*$A11/(BQ$1+$A11)*Calc!$F$7/(BQ$1/1000*$A11/1000*10.76))))^0.25*Calc!$F$11*(Calc!$F$7/(BQ$1/1000*$A11/1000*10.76)*0.00508)^2)/(4*BQ$1*$A11/(BQ$1+$A11))</f>
        <v>4.8195214062252516E-6</v>
      </c>
      <c r="BR11" s="3">
        <f>(1000*0.11*(Calc!$F$9/(2*BR$1*$A11/(BR$1+$A11))+(68/(0.337*2*BR$1*$A11/(BR$1+$A11)*Calc!$F$7/(BR$1/1000*$A11/1000*10.76))))^0.25*Calc!$F$11*(Calc!$F$7/(BR$1/1000*$A11/1000*10.76)*0.00508)^2)/(4*BR$1*$A11/(BR$1+$A11))</f>
        <v>4.6492184882045615E-6</v>
      </c>
      <c r="BS11" s="3">
        <f>(1000*0.11*(Calc!$F$9/(2*BS$1*$A11/(BS$1+$A11))+(68/(0.337*2*BS$1*$A11/(BS$1+$A11)*Calc!$F$7/(BS$1/1000*$A11/1000*10.76))))^0.25*Calc!$F$11*(Calc!$F$7/(BS$1/1000*$A11/1000*10.76)*0.00508)^2)/(4*BS$1*$A11/(BS$1+$A11))</f>
        <v>4.4875435707559363E-6</v>
      </c>
      <c r="BT11" s="3">
        <f>(1000*0.11*(Calc!$F$9/(2*BT$1*$A11/(BT$1+$A11))+(68/(0.337*2*BT$1*$A11/(BT$1+$A11)*Calc!$F$7/(BT$1/1000*$A11/1000*10.76))))^0.25*Calc!$F$11*(Calc!$F$7/(BT$1/1000*$A11/1000*10.76)*0.00508)^2)/(4*BT$1*$A11/(BT$1+$A11))</f>
        <v>4.3339367571381879E-6</v>
      </c>
      <c r="BU11" s="3">
        <f>(1000*0.11*(Calc!$F$9/(2*BU$1*$A11/(BU$1+$A11))+(68/(0.337*2*BU$1*$A11/(BU$1+$A11)*Calc!$F$7/(BU$1/1000*$A11/1000*10.76))))^0.25*Calc!$F$11*(Calc!$F$7/(BU$1/1000*$A11/1000*10.76)*0.00508)^2)/(4*BU$1*$A11/(BU$1+$A11))</f>
        <v>4.1878820474134901E-6</v>
      </c>
      <c r="BV11" s="3">
        <f>(1000*0.11*(Calc!$F$9/(2*BV$1*$A11/(BV$1+$A11))+(68/(0.337*2*BV$1*$A11/(BV$1+$A11)*Calc!$F$7/(BV$1/1000*$A11/1000*10.76))))^0.25*Calc!$F$11*(Calc!$F$7/(BV$1/1000*$A11/1000*10.76)*0.00508)^2)/(4*BV$1*$A11/(BV$1+$A11))</f>
        <v>4.0489033282349565E-6</v>
      </c>
      <c r="BW11" s="3">
        <f>(1000*0.11*(Calc!$F$9/(2*BW$1*$A11/(BW$1+$A11))+(68/(0.337*2*BW$1*$A11/(BW$1+$A11)*Calc!$F$7/(BW$1/1000*$A11/1000*10.76))))^0.25*Calc!$F$11*(Calc!$F$7/(BW$1/1000*$A11/1000*10.76)*0.00508)^2)/(4*BW$1*$A11/(BW$1+$A11))</f>
        <v>3.916560779074367E-6</v>
      </c>
      <c r="BX11" s="3">
        <f>(1000*0.11*(Calc!$F$9/(2*BX$1*$A11/(BX$1+$A11))+(68/(0.337*2*BX$1*$A11/(BX$1+$A11)*Calc!$F$7/(BX$1/1000*$A11/1000*10.76))))^0.25*Calc!$F$11*(Calc!$F$7/(BX$1/1000*$A11/1000*10.76)*0.00508)^2)/(4*BX$1*$A11/(BX$1+$A11))</f>
        <v>3.7904476466137317E-6</v>
      </c>
      <c r="BY11" s="3">
        <f>(1000*0.11*(Calc!$F$9/(2*BY$1*$A11/(BY$1+$A11))+(68/(0.337*2*BY$1*$A11/(BY$1+$A11)*Calc!$F$7/(BY$1/1000*$A11/1000*10.76))))^0.25*Calc!$F$11*(Calc!$F$7/(BY$1/1000*$A11/1000*10.76)*0.00508)^2)/(4*BY$1*$A11/(BY$1+$A11))</f>
        <v>3.6701873451863296E-6</v>
      </c>
      <c r="BZ11" s="3">
        <f>(1000*0.11*(Calc!$F$9/(2*BZ$1*$A11/(BZ$1+$A11))+(68/(0.337*2*BZ$1*$A11/(BZ$1+$A11)*Calc!$F$7/(BZ$1/1000*$A11/1000*10.76))))^0.25*Calc!$F$11*(Calc!$F$7/(BZ$1/1000*$A11/1000*10.76)*0.00508)^2)/(4*BZ$1*$A11/(BZ$1+$A11))</f>
        <v>3.5554308464581137E-6</v>
      </c>
      <c r="CA11" s="3">
        <f>(1000*0.11*(Calc!$F$9/(2*CA$1*$A11/(CA$1+$A11))+(68/(0.337*2*CA$1*$A11/(CA$1+$A11)*Calc!$F$7/(CA$1/1000*$A11/1000*10.76))))^0.25*Calc!$F$11*(Calc!$F$7/(CA$1/1000*$A11/1000*10.76)*0.00508)^2)/(4*CA$1*$A11/(CA$1+$A11))</f>
        <v>3.445854326117702E-6</v>
      </c>
      <c r="CB11" s="3">
        <f>(1000*0.11*(Calc!$F$9/(2*CB$1*$A11/(CB$1+$A11))+(68/(0.337*2*CB$1*$A11/(CB$1+$A11)*Calc!$F$7/(CB$1/1000*$A11/1000*10.76))))^0.25*Calc!$F$11*(Calc!$F$7/(CB$1/1000*$A11/1000*10.76)*0.00508)^2)/(4*CB$1*$A11/(CB$1+$A11))</f>
        <v>3.3411570393003299E-6</v>
      </c>
      <c r="CC11" s="3">
        <f>(1000*0.11*(Calc!$F$9/(2*CC$1*$A11/(CC$1+$A11))+(68/(0.337*2*CC$1*$A11/(CC$1+$A11)*Calc!$F$7/(CC$1/1000*$A11/1000*10.76))))^0.25*Calc!$F$11*(Calc!$F$7/(CC$1/1000*$A11/1000*10.76)*0.00508)^2)/(4*CC$1*$A11/(CC$1+$A11))</f>
        <v>3.2410593998988159E-6</v>
      </c>
      <c r="CD11" s="3">
        <f>(1000*0.11*(Calc!$F$9/(2*CD$1*$A11/(CD$1+$A11))+(68/(0.337*2*CD$1*$A11/(CD$1+$A11)*Calc!$F$7/(CD$1/1000*$A11/1000*10.76))))^0.25*Calc!$F$11*(Calc!$F$7/(CD$1/1000*$A11/1000*10.76)*0.00508)^2)/(4*CD$1*$A11/(CD$1+$A11))</f>
        <v>3.1453012418895167E-6</v>
      </c>
      <c r="CE11" s="3">
        <f>(1000*0.11*(Calc!$F$9/(2*CE$1*$A11/(CE$1+$A11))+(68/(0.337*2*CE$1*$A11/(CE$1+$A11)*Calc!$F$7/(CE$1/1000*$A11/1000*10.76))))^0.25*Calc!$F$11*(Calc!$F$7/(CE$1/1000*$A11/1000*10.76)*0.00508)^2)/(4*CE$1*$A11/(CE$1+$A11))</f>
        <v>3.0536402433876995E-6</v>
      </c>
      <c r="CF11" s="3">
        <f>(1000*0.11*(Calc!$F$9/(2*CF$1*$A11/(CF$1+$A11))+(68/(0.337*2*CF$1*$A11/(CF$1+$A11)*Calc!$F$7/(CF$1/1000*$A11/1000*10.76))))^0.25*Calc!$F$11*(Calc!$F$7/(CF$1/1000*$A11/1000*10.76)*0.00508)^2)/(4*CF$1*$A11/(CF$1+$A11))</f>
        <v>2.965850496399868E-6</v>
      </c>
      <c r="CG11" s="3">
        <f>(1000*0.11*(Calc!$F$9/(2*CG$1*$A11/(CG$1+$A11))+(68/(0.337*2*CG$1*$A11/(CG$1+$A11)*Calc!$F$7/(CG$1/1000*$A11/1000*10.76))))^0.25*Calc!$F$11*(Calc!$F$7/(CG$1/1000*$A11/1000*10.76)*0.00508)^2)/(4*CG$1*$A11/(CG$1+$A11))</f>
        <v>2.8817212072065696E-6</v>
      </c>
      <c r="CH11" s="3">
        <f>(1000*0.11*(Calc!$F$9/(2*CH$1*$A11/(CH$1+$A11))+(68/(0.337*2*CH$1*$A11/(CH$1+$A11)*Calc!$F$7/(CH$1/1000*$A11/1000*10.76))))^0.25*Calc!$F$11*(Calc!$F$7/(CH$1/1000*$A11/1000*10.76)*0.00508)^2)/(4*CH$1*$A11/(CH$1+$A11))</f>
        <v>2.8010555140276827E-6</v>
      </c>
      <c r="CI11" s="3">
        <f>(1000*0.11*(Calc!$F$9/(2*CI$1*$A11/(CI$1+$A11))+(68/(0.337*2*CI$1*$A11/(CI$1+$A11)*Calc!$F$7/(CI$1/1000*$A11/1000*10.76))))^0.25*Calc!$F$11*(Calc!$F$7/(CI$1/1000*$A11/1000*10.76)*0.00508)^2)/(4*CI$1*$A11/(CI$1+$A11))</f>
        <v>2.7236694101268869E-6</v>
      </c>
      <c r="CJ11" s="3">
        <f>(1000*0.11*(Calc!$F$9/(2*CJ$1*$A11/(CJ$1+$A11))+(68/(0.337*2*CJ$1*$A11/(CJ$1+$A11)*Calc!$F$7/(CJ$1/1000*$A11/1000*10.76))))^0.25*Calc!$F$11*(Calc!$F$7/(CJ$1/1000*$A11/1000*10.76)*0.00508)^2)/(4*CJ$1*$A11/(CJ$1+$A11))</f>
        <v>2.649390761831602E-6</v>
      </c>
      <c r="CK11" s="3">
        <f>(1000*0.11*(Calc!$F$9/(2*CK$1*$A11/(CK$1+$A11))+(68/(0.337*2*CK$1*$A11/(CK$1+$A11)*Calc!$F$7/(CK$1/1000*$A11/1000*10.76))))^0.25*Calc!$F$11*(Calc!$F$7/(CK$1/1000*$A11/1000*10.76)*0.00508)^2)/(4*CK$1*$A11/(CK$1+$A11))</f>
        <v>2.5780584121037974E-6</v>
      </c>
      <c r="CL11" s="3">
        <f>(1000*0.11*(Calc!$F$9/(2*CL$1*$A11/(CL$1+$A11))+(68/(0.337*2*CL$1*$A11/(CL$1+$A11)*Calc!$F$7/(CL$1/1000*$A11/1000*10.76))))^0.25*Calc!$F$11*(Calc!$F$7/(CL$1/1000*$A11/1000*10.76)*0.00508)^2)/(4*CL$1*$A11/(CL$1+$A11))</f>
        <v>2.5095213613169667E-6</v>
      </c>
      <c r="CM11" s="3">
        <f>(1000*0.11*(Calc!$F$9/(2*CM$1*$A11/(CM$1+$A11))+(68/(0.337*2*CM$1*$A11/(CM$1+$A11)*Calc!$F$7/(CM$1/1000*$A11/1000*10.76))))^0.25*Calc!$F$11*(Calc!$F$7/(CM$1/1000*$A11/1000*10.76)*0.00508)^2)/(4*CM$1*$A11/(CM$1+$A11))</f>
        <v>2.4436380177930261E-6</v>
      </c>
      <c r="CN11" s="3">
        <f>(1000*0.11*(Calc!$F$9/(2*CN$1*$A11/(CN$1+$A11))+(68/(0.337*2*CN$1*$A11/(CN$1+$A11)*Calc!$F$7/(CN$1/1000*$A11/1000*10.76))))^0.25*Calc!$F$11*(Calc!$F$7/(CN$1/1000*$A11/1000*10.76)*0.00508)^2)/(4*CN$1*$A11/(CN$1+$A11))</f>
        <v>2.380275511445946E-6</v>
      </c>
      <c r="CO11" s="3">
        <f>(1000*0.11*(Calc!$F$9/(2*CO$1*$A11/(CO$1+$A11))+(68/(0.337*2*CO$1*$A11/(CO$1+$A11)*Calc!$F$7/(CO$1/1000*$A11/1000*10.76))))^0.25*Calc!$F$11*(Calc!$F$7/(CO$1/1000*$A11/1000*10.76)*0.00508)^2)/(4*CO$1*$A11/(CO$1+$A11))</f>
        <v>2.319309064579547E-6</v>
      </c>
      <c r="CP11" s="3">
        <f>(1000*0.11*(Calc!$F$9/(2*CP$1*$A11/(CP$1+$A11))+(68/(0.337*2*CP$1*$A11/(CP$1+$A11)*Calc!$F$7/(CP$1/1000*$A11/1000*10.76))))^0.25*Calc!$F$11*(Calc!$F$7/(CP$1/1000*$A11/1000*10.76)*0.00508)^2)/(4*CP$1*$A11/(CP$1+$A11))</f>
        <v>2.2606214145071017E-6</v>
      </c>
      <c r="CQ11" s="3">
        <f>(1000*0.11*(Calc!$F$9/(2*CQ$1*$A11/(CQ$1+$A11))+(68/(0.337*2*CQ$1*$A11/(CQ$1+$A11)*Calc!$F$7/(CQ$1/1000*$A11/1000*10.76))))^0.25*Calc!$F$11*(Calc!$F$7/(CQ$1/1000*$A11/1000*10.76)*0.00508)^2)/(4*CQ$1*$A11/(CQ$1+$A11))</f>
        <v>2.204102283209966E-6</v>
      </c>
      <c r="CR11" s="3">
        <f>(1000*0.11*(Calc!$F$9/(2*CR$1*$A11/(CR$1+$A11))+(68/(0.337*2*CR$1*$A11/(CR$1+$A11)*Calc!$F$7/(CR$1/1000*$A11/1000*10.76))))^0.25*Calc!$F$11*(Calc!$F$7/(CR$1/1000*$A11/1000*10.76)*0.00508)^2)/(4*CR$1*$A11/(CR$1+$A11))</f>
        <v>2.1496478897400507E-6</v>
      </c>
      <c r="CS11" s="3">
        <f>(1000*0.11*(Calc!$F$9/(2*CS$1*$A11/(CS$1+$A11))+(68/(0.337*2*CS$1*$A11/(CS$1+$A11)*Calc!$F$7/(CS$1/1000*$A11/1000*10.76))))^0.25*Calc!$F$11*(Calc!$F$7/(CS$1/1000*$A11/1000*10.76)*0.00508)^2)/(4*CS$1*$A11/(CS$1+$A11))</f>
        <v>2.0971605015044532E-6</v>
      </c>
      <c r="CT11" s="3">
        <f>(1000*0.11*(Calc!$F$9/(2*CT$1*$A11/(CT$1+$A11))+(68/(0.337*2*CT$1*$A11/(CT$1+$A11)*Calc!$F$7/(CT$1/1000*$A11/1000*10.76))))^0.25*Calc!$F$11*(Calc!$F$7/(CT$1/1000*$A11/1000*10.76)*0.00508)^2)/(4*CT$1*$A11/(CT$1+$A11))</f>
        <v>2.0465480209560367E-6</v>
      </c>
      <c r="CU11" s="3">
        <f>(1000*0.11*(Calc!$F$9/(2*CU$1*$A11/(CU$1+$A11))+(68/(0.337*2*CU$1*$A11/(CU$1+$A11)*Calc!$F$7/(CU$1/1000*$A11/1000*10.76))))^0.25*Calc!$F$11*(Calc!$F$7/(CU$1/1000*$A11/1000*10.76)*0.00508)^2)/(4*CU$1*$A11/(CU$1+$A11))</f>
        <v>1.9977236045573121E-6</v>
      </c>
      <c r="CV11" s="3">
        <f>(1000*0.11*(Calc!$F$9/(2*CV$1*$A11/(CV$1+$A11))+(68/(0.337*2*CV$1*$A11/(CV$1+$A11)*Calc!$F$7/(CV$1/1000*$A11/1000*10.76))))^0.25*Calc!$F$11*(Calc!$F$7/(CV$1/1000*$A11/1000*10.76)*0.00508)^2)/(4*CV$1*$A11/(CV$1+$A11))</f>
        <v>1.9506053111913764E-6</v>
      </c>
      <c r="CW11" s="3">
        <f>(1000*0.11*(Calc!$F$9/(2*CW$1*$A11/(CW$1+$A11))+(68/(0.337*2*CW$1*$A11/(CW$1+$A11)*Calc!$F$7/(CW$1/1000*$A11/1000*10.76))))^0.25*Calc!$F$11*(Calc!$F$7/(CW$1/1000*$A11/1000*10.76)*0.00508)^2)/(4*CW$1*$A11/(CW$1+$A11))</f>
        <v>1.9051157774672896E-6</v>
      </c>
      <c r="CX11" s="3">
        <f>(1000*0.11*(Calc!$F$9/(2*CX$1*$A11/(CX$1+$A11))+(68/(0.337*2*CX$1*$A11/(CX$1+$A11)*Calc!$F$7/(CX$1/1000*$A11/1000*10.76))))^0.25*Calc!$F$11*(Calc!$F$7/(CX$1/1000*$A11/1000*10.76)*0.00508)^2)/(4*CX$1*$A11/(CX$1+$A11))</f>
        <v>1.8611819176119731E-6</v>
      </c>
      <c r="CY11" s="6">
        <f>FORECAST($CY$1,INDEX(B11:CX11,MATCH($CY$1,$B$1:$CX$1,1)):INDEX(B11:CX11,MATCH($CY$1,$B$1:$CX$1,1)+1),INDEX($B$1:$CX$1,MATCH($CY$1,$B$1:$CX$1,1)):INDEX($B$1:$CX$1,MATCH($CY$1,$B$1:$CX$1,1)+1))</f>
        <v>6.5408070162171865E-3</v>
      </c>
    </row>
    <row r="12" spans="1:104">
      <c r="A12" s="3">
        <v>4500</v>
      </c>
      <c r="B12" s="3">
        <f>(1000*0.11*(Calc!$F$9/(2*B$1*$A12/(B$1+$A12))+(68/(0.337*2*B$1*$A12/(B$1+$A12)*Calc!$F$7/(B$1/1000*$A12/1000*10.76))))^0.25*Calc!$F$11*(Calc!$F$7/(B$1/1000*$A12/1000*10.76)*0.00508)^2)/(4*B$1*$A12/(B$1+$A12))</f>
        <v>0.83286071273446793</v>
      </c>
      <c r="C12" s="3">
        <f>(1000*0.11*(Calc!$F$9/(2*C$1*$A12/(C$1+$A12))+(68/(0.337*2*C$1*$A12/(C$1+$A12)*Calc!$F$7/(C$1/1000*$A12/1000*10.76))))^0.25*Calc!$F$11*(Calc!$F$7/(C$1/1000*$A12/1000*10.76)*0.00508)^2)/(4*C$1*$A12/(C$1+$A12))</f>
        <v>0.10229370831748566</v>
      </c>
      <c r="D12" s="3">
        <f>(1000*0.11*(Calc!$F$9/(2*D$1*$A12/(D$1+$A12))+(68/(0.337*2*D$1*$A12/(D$1+$A12)*Calc!$F$7/(D$1/1000*$A12/1000*10.76))))^0.25*Calc!$F$11*(Calc!$F$7/(D$1/1000*$A12/1000*10.76)*0.00508)^2)/(4*D$1*$A12/(D$1+$A12))</f>
        <v>3.037505596985339E-2</v>
      </c>
      <c r="E12" s="3">
        <f>(1000*0.11*(Calc!$F$9/(2*E$1*$A12/(E$1+$A12))+(68/(0.337*2*E$1*$A12/(E$1+$A12)*Calc!$F$7/(E$1/1000*$A12/1000*10.76))))^0.25*Calc!$F$11*(Calc!$F$7/(E$1/1000*$A12/1000*10.76)*0.00508)^2)/(4*E$1*$A12/(E$1+$A12))</f>
        <v>1.2910916346688554E-2</v>
      </c>
      <c r="F12" s="3">
        <f>(1000*0.11*(Calc!$F$9/(2*F$1*$A12/(F$1+$A12))+(68/(0.337*2*F$1*$A12/(F$1+$A12)*Calc!$F$7/(F$1/1000*$A12/1000*10.76))))^0.25*Calc!$F$11*(Calc!$F$7/(F$1/1000*$A12/1000*10.76)*0.00508)^2)/(4*F$1*$A12/(F$1+$A12))</f>
        <v>6.6744041861259429E-3</v>
      </c>
      <c r="G12" s="3">
        <f>(1000*0.11*(Calc!$F$9/(2*G$1*$A12/(G$1+$A12))+(68/(0.337*2*G$1*$A12/(G$1+$A12)*Calc!$F$7/(G$1/1000*$A12/1000*10.76))))^0.25*Calc!$F$11*(Calc!$F$7/(G$1/1000*$A12/1000*10.76)*0.00508)^2)/(4*G$1*$A12/(G$1+$A12))</f>
        <v>3.9039229938969832E-3</v>
      </c>
      <c r="H12" s="3">
        <f>(1000*0.11*(Calc!$F$9/(2*H$1*$A12/(H$1+$A12))+(68/(0.337*2*H$1*$A12/(H$1+$A12)*Calc!$F$7/(H$1/1000*$A12/1000*10.76))))^0.25*Calc!$F$11*(Calc!$F$7/(H$1/1000*$A12/1000*10.76)*0.00508)^2)/(4*H$1*$A12/(H$1+$A12))</f>
        <v>2.4861580840459265E-3</v>
      </c>
      <c r="I12" s="3">
        <f>(1000*0.11*(Calc!$F$9/(2*I$1*$A12/(I$1+$A12))+(68/(0.337*2*I$1*$A12/(I$1+$A12)*Calc!$F$7/(I$1/1000*$A12/1000*10.76))))^0.25*Calc!$F$11*(Calc!$F$7/(I$1/1000*$A12/1000*10.76)*0.00508)^2)/(4*I$1*$A12/(I$1+$A12))</f>
        <v>1.684802564801693E-3</v>
      </c>
      <c r="J12" s="3">
        <f>(1000*0.11*(Calc!$F$9/(2*J$1*$A12/(J$1+$A12))+(68/(0.337*2*J$1*$A12/(J$1+$A12)*Calc!$F$7/(J$1/1000*$A12/1000*10.76))))^0.25*Calc!$F$11*(Calc!$F$7/(J$1/1000*$A12/1000*10.76)*0.00508)^2)/(4*J$1*$A12/(J$1+$A12))</f>
        <v>1.19717051748036E-3</v>
      </c>
      <c r="K12" s="3">
        <f>(1000*0.11*(Calc!$F$9/(2*K$1*$A12/(K$1+$A12))+(68/(0.337*2*K$1*$A12/(K$1+$A12)*Calc!$F$7/(K$1/1000*$A12/1000*10.76))))^0.25*Calc!$F$11*(Calc!$F$7/(K$1/1000*$A12/1000*10.76)*0.00508)^2)/(4*K$1*$A12/(K$1+$A12))</f>
        <v>8.8304076444389672E-4</v>
      </c>
      <c r="L12" s="3">
        <f>(1000*0.11*(Calc!$F$9/(2*L$1*$A12/(L$1+$A12))+(68/(0.337*2*L$1*$A12/(L$1+$A12)*Calc!$F$7/(L$1/1000*$A12/1000*10.76))))^0.25*Calc!$F$11*(Calc!$F$7/(L$1/1000*$A12/1000*10.76)*0.00508)^2)/(4*L$1*$A12/(L$1+$A12))</f>
        <v>6.7128967913581241E-4</v>
      </c>
      <c r="M12" s="3">
        <f>(1000*0.11*(Calc!$F$9/(2*M$1*$A12/(M$1+$A12))+(68/(0.337*2*M$1*$A12/(M$1+$A12)*Calc!$F$7/(M$1/1000*$A12/1000*10.76))))^0.25*Calc!$F$11*(Calc!$F$7/(M$1/1000*$A12/1000*10.76)*0.00508)^2)/(4*M$1*$A12/(M$1+$A12))</f>
        <v>5.2317478338549152E-4</v>
      </c>
      <c r="N12" s="3">
        <f>(1000*0.11*(Calc!$F$9/(2*N$1*$A12/(N$1+$A12))+(68/(0.337*2*N$1*$A12/(N$1+$A12)*Calc!$F$7/(N$1/1000*$A12/1000*10.76))))^0.25*Calc!$F$11*(Calc!$F$7/(N$1/1000*$A12/1000*10.76)*0.00508)^2)/(4*N$1*$A12/(N$1+$A12))</f>
        <v>4.163400844917341E-4</v>
      </c>
      <c r="O12" s="3">
        <f>(1000*0.11*(Calc!$F$9/(2*O$1*$A12/(O$1+$A12))+(68/(0.337*2*O$1*$A12/(O$1+$A12)*Calc!$F$7/(O$1/1000*$A12/1000*10.76))))^0.25*Calc!$F$11*(Calc!$F$7/(O$1/1000*$A12/1000*10.76)*0.00508)^2)/(4*O$1*$A12/(O$1+$A12))</f>
        <v>3.3725641677245755E-4</v>
      </c>
      <c r="P12" s="3">
        <f>(1000*0.11*(Calc!$F$9/(2*P$1*$A12/(P$1+$A12))+(68/(0.337*2*P$1*$A12/(P$1+$A12)*Calc!$F$7/(P$1/1000*$A12/1000*10.76))))^0.25*Calc!$F$11*(Calc!$F$7/(P$1/1000*$A12/1000*10.76)*0.00508)^2)/(4*P$1*$A12/(P$1+$A12))</f>
        <v>2.7740229117416984E-4</v>
      </c>
      <c r="Q12" s="3">
        <f>(1000*0.11*(Calc!$F$9/(2*Q$1*$A12/(Q$1+$A12))+(68/(0.337*2*Q$1*$A12/(Q$1+$A12)*Calc!$F$7/(Q$1/1000*$A12/1000*10.76))))^0.25*Calc!$F$11*(Calc!$F$7/(Q$1/1000*$A12/1000*10.76)*0.00508)^2)/(4*Q$1*$A12/(Q$1+$A12))</f>
        <v>2.3122424642968141E-4</v>
      </c>
      <c r="R12" s="3">
        <f>(1000*0.11*(Calc!$F$9/(2*R$1*$A12/(R$1+$A12))+(68/(0.337*2*R$1*$A12/(R$1+$A12)*Calc!$F$7/(R$1/1000*$A12/1000*10.76))))^0.25*Calc!$F$11*(Calc!$F$7/(R$1/1000*$A12/1000*10.76)*0.00508)^2)/(4*R$1*$A12/(R$1+$A12))</f>
        <v>1.9499506558008303E-4</v>
      </c>
      <c r="S12" s="3">
        <f>(1000*0.11*(Calc!$F$9/(2*S$1*$A12/(S$1+$A12))+(68/(0.337*2*S$1*$A12/(S$1+$A12)*Calc!$F$7/(S$1/1000*$A12/1000*10.76))))^0.25*Calc!$F$11*(Calc!$F$7/(S$1/1000*$A12/1000*10.76)*0.00508)^2)/(4*S$1*$A12/(S$1+$A12))</f>
        <v>1.6614825120841176E-4</v>
      </c>
      <c r="T12" s="3">
        <f>(1000*0.11*(Calc!$F$9/(2*T$1*$A12/(T$1+$A12))+(68/(0.337*2*T$1*$A12/(T$1+$A12)*Calc!$F$7/(T$1/1000*$A12/1000*10.76))))^0.25*Calc!$F$11*(Calc!$F$7/(T$1/1000*$A12/1000*10.76)*0.00508)^2)/(4*T$1*$A12/(T$1+$A12))</f>
        <v>1.4287624494417609E-4</v>
      </c>
      <c r="U12" s="3">
        <f>(1000*0.11*(Calc!$F$9/(2*U$1*$A12/(U$1+$A12))+(68/(0.337*2*U$1*$A12/(U$1+$A12)*Calc!$F$7/(U$1/1000*$A12/1000*10.76))))^0.25*Calc!$F$11*(Calc!$F$7/(U$1/1000*$A12/1000*10.76)*0.00508)^2)/(4*U$1*$A12/(U$1+$A12))</f>
        <v>1.2388028801793062E-4</v>
      </c>
      <c r="V12" s="3">
        <f>(1000*0.11*(Calc!$F$9/(2*V$1*$A12/(V$1+$A12))+(68/(0.337*2*V$1*$A12/(V$1+$A12)*Calc!$F$7/(V$1/1000*$A12/1000*10.76))))^0.25*Calc!$F$11*(Calc!$F$7/(V$1/1000*$A12/1000*10.76)*0.00508)^2)/(4*V$1*$A12/(V$1+$A12))</f>
        <v>1.0821039234823822E-4</v>
      </c>
      <c r="W12" s="3">
        <f>(1000*0.11*(Calc!$F$9/(2*W$1*$A12/(W$1+$A12))+(68/(0.337*2*W$1*$A12/(W$1+$A12)*Calc!$F$7/(W$1/1000*$A12/1000*10.76))))^0.25*Calc!$F$11*(Calc!$F$7/(W$1/1000*$A12/1000*10.76)*0.00508)^2)/(4*W$1*$A12/(W$1+$A12))</f>
        <v>9.5160447209008341E-5</v>
      </c>
      <c r="X12" s="3">
        <f>(1000*0.11*(Calc!$F$9/(2*X$1*$A12/(X$1+$A12))+(68/(0.337*2*X$1*$A12/(X$1+$A12)*Calc!$F$7/(X$1/1000*$A12/1000*10.76))))^0.25*Calc!$F$11*(Calc!$F$7/(X$1/1000*$A12/1000*10.76)*0.00508)^2)/(4*X$1*$A12/(X$1+$A12))</f>
        <v>8.419795365139282E-5</v>
      </c>
      <c r="Y12" s="3">
        <f>(1000*0.11*(Calc!$F$9/(2*Y$1*$A12/(Y$1+$A12))+(68/(0.337*2*Y$1*$A12/(Y$1+$A12)*Calc!$F$7/(Y$1/1000*$A12/1000*10.76))))^0.25*Calc!$F$11*(Calc!$F$7/(Y$1/1000*$A12/1000*10.76)*0.00508)^2)/(4*Y$1*$A12/(Y$1+$A12))</f>
        <v>7.491602283032266E-5</v>
      </c>
      <c r="Z12" s="3">
        <f>(1000*0.11*(Calc!$F$9/(2*Z$1*$A12/(Z$1+$A12))+(68/(0.337*2*Z$1*$A12/(Z$1+$A12)*Calc!$F$7/(Z$1/1000*$A12/1000*10.76))))^0.25*Calc!$F$11*(Calc!$F$7/(Z$1/1000*$A12/1000*10.76)*0.00508)^2)/(4*Z$1*$A12/(Z$1+$A12))</f>
        <v>6.6999995438675906E-5</v>
      </c>
      <c r="AA12" s="3">
        <f>(1000*0.11*(Calc!$F$9/(2*AA$1*$A12/(AA$1+$A12))+(68/(0.337*2*AA$1*$A12/(AA$1+$A12)*Calc!$F$7/(AA$1/1000*$A12/1000*10.76))))^0.25*Calc!$F$11*(Calc!$F$7/(AA$1/1000*$A12/1000*10.76)*0.00508)^2)/(4*AA$1*$A12/(AA$1+$A12))</f>
        <v>6.0203849625500623E-5</v>
      </c>
      <c r="AB12" s="3">
        <f>(1000*0.11*(Calc!$F$9/(2*AB$1*$A12/(AB$1+$A12))+(68/(0.337*2*AB$1*$A12/(AB$1+$A12)*Calc!$F$7/(AB$1/1000*$A12/1000*10.76))))^0.25*Calc!$F$11*(Calc!$F$7/(AB$1/1000*$A12/1000*10.76)*0.00508)^2)/(4*AB$1*$A12/(AB$1+$A12))</f>
        <v>5.4333278111192282E-5</v>
      </c>
      <c r="AC12" s="3">
        <f>(1000*0.11*(Calc!$F$9/(2*AC$1*$A12/(AC$1+$A12))+(68/(0.337*2*AC$1*$A12/(AC$1+$A12)*Calc!$F$7/(AC$1/1000*$A12/1000*10.76))))^0.25*Calc!$F$11*(Calc!$F$7/(AC$1/1000*$A12/1000*10.76)*0.00508)^2)/(4*AC$1*$A12/(AC$1+$A12))</f>
        <v>4.9233382883498921E-5</v>
      </c>
      <c r="AD12" s="3">
        <f>(1000*0.11*(Calc!$F$9/(2*AD$1*$A12/(AD$1+$A12))+(68/(0.337*2*AD$1*$A12/(AD$1+$A12)*Calc!$F$7/(AD$1/1000*$A12/1000*10.76))))^0.25*Calc!$F$11*(Calc!$F$7/(AD$1/1000*$A12/1000*10.76)*0.00508)^2)/(4*AD$1*$A12/(AD$1+$A12))</f>
        <v>4.4779614605690376E-5</v>
      </c>
      <c r="AE12" s="3">
        <f>(1000*0.11*(Calc!$F$9/(2*AE$1*$A12/(AE$1+$A12))+(68/(0.337*2*AE$1*$A12/(AE$1+$A12)*Calc!$F$7/(AE$1/1000*$A12/1000*10.76))))^0.25*Calc!$F$11*(Calc!$F$7/(AE$1/1000*$A12/1000*10.76)*0.00508)^2)/(4*AE$1*$A12/(AE$1+$A12))</f>
        <v>4.0871023355474796E-5</v>
      </c>
      <c r="AF12" s="3">
        <f>(1000*0.11*(Calc!$F$9/(2*AF$1*$A12/(AF$1+$A12))+(68/(0.337*2*AF$1*$A12/(AF$1+$A12)*Calc!$F$7/(AF$1/1000*$A12/1000*10.76))))^0.25*Calc!$F$11*(Calc!$F$7/(AF$1/1000*$A12/1000*10.76)*0.00508)^2)/(4*AF$1*$A12/(AF$1+$A12))</f>
        <v>3.7425176732379872E-5</v>
      </c>
      <c r="AG12" s="3">
        <f>(1000*0.11*(Calc!$F$9/(2*AG$1*$A12/(AG$1+$A12))+(68/(0.337*2*AG$1*$A12/(AG$1+$A12)*Calc!$F$7/(AG$1/1000*$A12/1000*10.76))))^0.25*Calc!$F$11*(Calc!$F$7/(AG$1/1000*$A12/1000*10.76)*0.00508)^2)/(4*AG$1*$A12/(AG$1+$A12))</f>
        <v>3.4374294968085195E-5</v>
      </c>
      <c r="AH12" s="3">
        <f>(1000*0.11*(Calc!$F$9/(2*AH$1*$A12/(AH$1+$A12))+(68/(0.337*2*AH$1*$A12/(AH$1+$A12)*Calc!$F$7/(AH$1/1000*$A12/1000*10.76))))^0.25*Calc!$F$11*(Calc!$F$7/(AH$1/1000*$A12/1000*10.76)*0.00508)^2)/(4*AH$1*$A12/(AH$1+$A12))</f>
        <v>3.1662284065488318E-5</v>
      </c>
      <c r="AI12" s="3">
        <f>(1000*0.11*(Calc!$F$9/(2*AI$1*$A12/(AI$1+$A12))+(68/(0.337*2*AI$1*$A12/(AI$1+$A12)*Calc!$F$7/(AI$1/1000*$A12/1000*10.76))))^0.25*Calc!$F$11*(Calc!$F$7/(AI$1/1000*$A12/1000*10.76)*0.00508)^2)/(4*AI$1*$A12/(AI$1+$A12))</f>
        <v>2.9242438376513826E-5</v>
      </c>
      <c r="AJ12" s="3">
        <f>(1000*0.11*(Calc!$F$9/(2*AJ$1*$A12/(AJ$1+$A12))+(68/(0.337*2*AJ$1*$A12/(AJ$1+$A12)*Calc!$F$7/(AJ$1/1000*$A12/1000*10.76))))^0.25*Calc!$F$11*(Calc!$F$7/(AJ$1/1000*$A12/1000*10.76)*0.00508)^2)/(4*AJ$1*$A12/(AJ$1+$A12))</f>
        <v>2.7075646991036281E-5</v>
      </c>
      <c r="AK12" s="3">
        <f>(1000*0.11*(Calc!$F$9/(2*AK$1*$A12/(AK$1+$A12))+(68/(0.337*2*AK$1*$A12/(AK$1+$A12)*Calc!$F$7/(AK$1/1000*$A12/1000*10.76))))^0.25*Calc!$F$11*(Calc!$F$7/(AK$1/1000*$A12/1000*10.76)*0.00508)^2)/(4*AK$1*$A12/(AK$1+$A12))</f>
        <v>2.512898268808836E-5</v>
      </c>
      <c r="AL12" s="3">
        <f>(1000*0.11*(Calc!$F$9/(2*AL$1*$A12/(AL$1+$A12))+(68/(0.337*2*AL$1*$A12/(AL$1+$A12)*Calc!$F$7/(AL$1/1000*$A12/1000*10.76))))^0.25*Calc!$F$11*(Calc!$F$7/(AL$1/1000*$A12/1000*10.76)*0.00508)^2)/(4*AL$1*$A12/(AL$1+$A12))</f>
        <v>2.3374583827235299E-5</v>
      </c>
      <c r="AM12" s="3">
        <f>(1000*0.11*(Calc!$F$9/(2*AM$1*$A12/(AM$1+$A12))+(68/(0.337*2*AM$1*$A12/(AM$1+$A12)*Calc!$F$7/(AM$1/1000*$A12/1000*10.76))))^0.25*Calc!$F$11*(Calc!$F$7/(AM$1/1000*$A12/1000*10.76)*0.00508)^2)/(4*AM$1*$A12/(AM$1+$A12))</f>
        <v>2.1788762331193907E-5</v>
      </c>
      <c r="AN12" s="3">
        <f>(1000*0.11*(Calc!$F$9/(2*AN$1*$A12/(AN$1+$A12))+(68/(0.337*2*AN$1*$A12/(AN$1+$A12)*Calc!$F$7/(AN$1/1000*$A12/1000*10.76))))^0.25*Calc!$F$11*(Calc!$F$7/(AN$1/1000*$A12/1000*10.76)*0.00508)^2)/(4*AN$1*$A12/(AN$1+$A12))</f>
        <v>2.0351287469205621E-5</v>
      </c>
      <c r="AO12" s="3">
        <f>(1000*0.11*(Calc!$F$9/(2*AO$1*$A12/(AO$1+$A12))+(68/(0.337*2*AO$1*$A12/(AO$1+$A12)*Calc!$F$7/(AO$1/1000*$A12/1000*10.76))))^0.25*Calc!$F$11*(Calc!$F$7/(AO$1/1000*$A12/1000*10.76)*0.00508)^2)/(4*AO$1*$A12/(AO$1+$A12))</f>
        <v>1.9044807301238726E-5</v>
      </c>
      <c r="AP12" s="3">
        <f>(1000*0.11*(Calc!$F$9/(2*AP$1*$A12/(AP$1+$A12))+(68/(0.337*2*AP$1*$A12/(AP$1+$A12)*Calc!$F$7/(AP$1/1000*$A12/1000*10.76))))^0.25*Calc!$F$11*(Calc!$F$7/(AP$1/1000*$A12/1000*10.76)*0.00508)^2)/(4*AP$1*$A12/(AP$1+$A12))</f>
        <v>1.7854378636689126E-5</v>
      </c>
      <c r="AQ12" s="3">
        <f>(1000*0.11*(Calc!$F$9/(2*AQ$1*$A12/(AQ$1+$A12))+(68/(0.337*2*AQ$1*$A12/(AQ$1+$A12)*Calc!$F$7/(AQ$1/1000*$A12/1000*10.76))))^0.25*Calc!$F$11*(Calc!$F$7/(AQ$1/1000*$A12/1000*10.76)*0.00508)^2)/(4*AQ$1*$A12/(AQ$1+$A12))</f>
        <v>1.6767083072835165E-5</v>
      </c>
      <c r="AR12" s="3">
        <f>(1000*0.11*(Calc!$F$9/(2*AR$1*$A12/(AR$1+$A12))+(68/(0.337*2*AR$1*$A12/(AR$1+$A12)*Calc!$F$7/(AR$1/1000*$A12/1000*10.76))))^0.25*Calc!$F$11*(Calc!$F$7/(AR$1/1000*$A12/1000*10.76)*0.00508)^2)/(4*AR$1*$A12/(AR$1+$A12))</f>
        <v>1.5771711725892576E-5</v>
      </c>
      <c r="AS12" s="3">
        <f>(1000*0.11*(Calc!$F$9/(2*AS$1*$A12/(AS$1+$A12))+(68/(0.337*2*AS$1*$A12/(AS$1+$A12)*Calc!$F$7/(AS$1/1000*$A12/1000*10.76))))^0.25*Calc!$F$11*(Calc!$F$7/(AS$1/1000*$A12/1000*10.76)*0.00508)^2)/(4*AS$1*$A12/(AS$1+$A12))</f>
        <v>1.4858505091681395E-5</v>
      </c>
      <c r="AT12" s="3">
        <f>(1000*0.11*(Calc!$F$9/(2*AT$1*$A12/(AT$1+$A12))+(68/(0.337*2*AT$1*$A12/(AT$1+$A12)*Calc!$F$7/(AT$1/1000*$A12/1000*10.76))))^0.25*Calc!$F$11*(Calc!$F$7/(AT$1/1000*$A12/1000*10.76)*0.00508)^2)/(4*AT$1*$A12/(AT$1+$A12))</f>
        <v>1.401893739049401E-5</v>
      </c>
      <c r="AU12" s="3">
        <f>(1000*0.11*(Calc!$F$9/(2*AU$1*$A12/(AU$1+$A12))+(68/(0.337*2*AU$1*$A12/(AU$1+$A12)*Calc!$F$7/(AU$1/1000*$A12/1000*10.76))))^0.25*Calc!$F$11*(Calc!$F$7/(AU$1/1000*$A12/1000*10.76)*0.00508)^2)/(4*AU$1*$A12/(AU$1+$A12))</f>
        <v>1.3245536991502352E-5</v>
      </c>
      <c r="AV12" s="3">
        <f>(1000*0.11*(Calc!$F$9/(2*AV$1*$A12/(AV$1+$A12))+(68/(0.337*2*AV$1*$A12/(AV$1+$A12)*Calc!$F$7/(AV$1/1000*$A12/1000*10.76))))^0.25*Calc!$F$11*(Calc!$F$7/(AV$1/1000*$A12/1000*10.76)*0.00508)^2)/(4*AV$1*$A12/(AV$1+$A12))</f>
        <v>1.2531736243892491E-5</v>
      </c>
      <c r="AW12" s="3">
        <f>(1000*0.11*(Calc!$F$9/(2*AW$1*$A12/(AW$1+$A12))+(68/(0.337*2*AW$1*$A12/(AW$1+$A12)*Calc!$F$7/(AW$1/1000*$A12/1000*10.76))))^0.25*Calc!$F$11*(Calc!$F$7/(AW$1/1000*$A12/1000*10.76)*0.00508)^2)/(4*AW$1*$A12/(AW$1+$A12))</f>
        <v>1.187174538854042E-5</v>
      </c>
      <c r="AX12" s="3">
        <f>(1000*0.11*(Calc!$F$9/(2*AX$1*$A12/(AX$1+$A12))+(68/(0.337*2*AX$1*$A12/(AX$1+$A12)*Calc!$F$7/(AX$1/1000*$A12/1000*10.76))))^0.25*Calc!$F$11*(Calc!$F$7/(AX$1/1000*$A12/1000*10.76)*0.00508)^2)/(4*AX$1*$A12/(AX$1+$A12))</f>
        <v>1.1260446277174213E-5</v>
      </c>
      <c r="AY12" s="3">
        <f>(1000*0.11*(Calc!$F$9/(2*AY$1*$A12/(AY$1+$A12))+(68/(0.337*2*AY$1*$A12/(AY$1+$A12)*Calc!$F$7/(AY$1/1000*$A12/1000*10.76))))^0.25*Calc!$F$11*(Calc!$F$7/(AY$1/1000*$A12/1000*10.76)*0.00508)^2)/(4*AY$1*$A12/(AY$1+$A12))</f>
        <v>1.0693302454112053E-5</v>
      </c>
      <c r="AZ12" s="3">
        <f>(1000*0.11*(Calc!$F$9/(2*AZ$1*$A12/(AZ$1+$A12))+(68/(0.337*2*AZ$1*$A12/(AZ$1+$A12)*Calc!$F$7/(AZ$1/1000*$A12/1000*10.76))))^0.25*Calc!$F$11*(Calc!$F$7/(AZ$1/1000*$A12/1000*10.76)*0.00508)^2)/(4*AZ$1*$A12/(AZ$1+$A12))</f>
        <v>1.0166282810323487E-5</v>
      </c>
      <c r="BA12" s="3">
        <f>(1000*0.11*(Calc!$F$9/(2*BA$1*$A12/(BA$1+$A12))+(68/(0.337*2*BA$1*$A12/(BA$1+$A12)*Calc!$F$7/(BA$1/1000*$A12/1000*10.76))))^0.25*Calc!$F$11*(Calc!$F$7/(BA$1/1000*$A12/1000*10.76)*0.00508)^2)/(4*BA$1*$A12/(BA$1+$A12))</f>
        <v>9.6757965396872072E-6</v>
      </c>
      <c r="BB12" s="3">
        <f>(1000*0.11*(Calc!$F$9/(2*BB$1*$A12/(BB$1+$A12))+(68/(0.337*2*BB$1*$A12/(BB$1+$A12)*Calc!$F$7/(BB$1/1000*$A12/1000*10.76))))^0.25*Calc!$F$11*(Calc!$F$7/(BB$1/1000*$A12/1000*10.76)*0.00508)^2)/(4*BB$1*$A12/(BB$1+$A12))</f>
        <v>9.2186375425578179E-6</v>
      </c>
      <c r="BC12" s="3">
        <f>(1000*0.11*(Calc!$F$9/(2*BC$1*$A12/(BC$1+$A12))+(68/(0.337*2*BC$1*$A12/(BC$1+$A12)*Calc!$F$7/(BC$1/1000*$A12/1000*10.76))))^0.25*Calc!$F$11*(Calc!$F$7/(BC$1/1000*$A12/1000*10.76)*0.00508)^2)/(4*BC$1*$A12/(BC$1+$A12))</f>
        <v>8.7919367547957178E-6</v>
      </c>
      <c r="BD12" s="3">
        <f>(1000*0.11*(Calc!$F$9/(2*BD$1*$A12/(BD$1+$A12))+(68/(0.337*2*BD$1*$A12/(BD$1+$A12)*Calc!$F$7/(BD$1/1000*$A12/1000*10.76))))^0.25*Calc!$F$11*(Calc!$F$7/(BD$1/1000*$A12/1000*10.76)*0.00508)^2)/(4*BD$1*$A12/(BD$1+$A12))</f>
        <v>8.3931211487180114E-6</v>
      </c>
      <c r="BE12" s="3">
        <f>(1000*0.11*(Calc!$F$9/(2*BE$1*$A12/(BE$1+$A12))+(68/(0.337*2*BE$1*$A12/(BE$1+$A12)*Calc!$F$7/(BE$1/1000*$A12/1000*10.76))))^0.25*Calc!$F$11*(Calc!$F$7/(BE$1/1000*$A12/1000*10.76)*0.00508)^2)/(4*BE$1*$A12/(BE$1+$A12))</f>
        <v>8.0198783695034093E-6</v>
      </c>
      <c r="BF12" s="3">
        <f>(1000*0.11*(Calc!$F$9/(2*BF$1*$A12/(BF$1+$A12))+(68/(0.337*2*BF$1*$A12/(BF$1+$A12)*Calc!$F$7/(BF$1/1000*$A12/1000*10.76))))^0.25*Calc!$F$11*(Calc!$F$7/(BF$1/1000*$A12/1000*10.76)*0.00508)^2)/(4*BF$1*$A12/(BF$1+$A12))</f>
        <v>7.6701261469334255E-6</v>
      </c>
      <c r="BG12" s="3">
        <f>(1000*0.11*(Calc!$F$9/(2*BG$1*$A12/(BG$1+$A12))+(68/(0.337*2*BG$1*$A12/(BG$1+$A12)*Calc!$F$7/(BG$1/1000*$A12/1000*10.76))))^0.25*Calc!$F$11*(Calc!$F$7/(BG$1/1000*$A12/1000*10.76)*0.00508)^2)/(4*BG$1*$A12/(BG$1+$A12))</f>
        <v>7.34198576618366E-6</v>
      </c>
      <c r="BH12" s="3">
        <f>(1000*0.11*(Calc!$F$9/(2*BH$1*$A12/(BH$1+$A12))+(68/(0.337*2*BH$1*$A12/(BH$1+$A12)*Calc!$F$7/(BH$1/1000*$A12/1000*10.76))))^0.25*Calc!$F$11*(Calc!$F$7/(BH$1/1000*$A12/1000*10.76)*0.00508)^2)/(4*BH$1*$A12/(BH$1+$A12))</f>
        <v>7.0337589991353393E-6</v>
      </c>
      <c r="BI12" s="3">
        <f>(1000*0.11*(Calc!$F$9/(2*BI$1*$A12/(BI$1+$A12))+(68/(0.337*2*BI$1*$A12/(BI$1+$A12)*Calc!$F$7/(BI$1/1000*$A12/1000*10.76))))^0.25*Calc!$F$11*(Calc!$F$7/(BI$1/1000*$A12/1000*10.76)*0.00508)^2)/(4*BI$1*$A12/(BI$1+$A12))</f>
        <v>6.7439079944395804E-6</v>
      </c>
      <c r="BJ12" s="3">
        <f>(1000*0.11*(Calc!$F$9/(2*BJ$1*$A12/(BJ$1+$A12))+(68/(0.337*2*BJ$1*$A12/(BJ$1+$A12)*Calc!$F$7/(BJ$1/1000*$A12/1000*10.76))))^0.25*Calc!$F$11*(Calc!$F$7/(BJ$1/1000*$A12/1000*10.76)*0.00508)^2)/(4*BJ$1*$A12/(BJ$1+$A12))</f>
        <v>6.4710377043595908E-6</v>
      </c>
      <c r="BK12" s="3">
        <f>(1000*0.11*(Calc!$F$9/(2*BK$1*$A12/(BK$1+$A12))+(68/(0.337*2*BK$1*$A12/(BK$1+$A12)*Calc!$F$7/(BK$1/1000*$A12/1000*10.76))))^0.25*Calc!$F$11*(Calc!$F$7/(BK$1/1000*$A12/1000*10.76)*0.00508)^2)/(4*BK$1*$A12/(BK$1+$A12))</f>
        <v>6.2138804924395405E-6</v>
      </c>
      <c r="BL12" s="3">
        <f>(1000*0.11*(Calc!$F$9/(2*BL$1*$A12/(BL$1+$A12))+(68/(0.337*2*BL$1*$A12/(BL$1+$A12)*Calc!$F$7/(BL$1/1000*$A12/1000*10.76))))^0.25*Calc!$F$11*(Calc!$F$7/(BL$1/1000*$A12/1000*10.76)*0.00508)^2)/(4*BL$1*$A12/(BL$1+$A12))</f>
        <v>5.9712826208597587E-6</v>
      </c>
      <c r="BM12" s="3">
        <f>(1000*0.11*(Calc!$F$9/(2*BM$1*$A12/(BM$1+$A12))+(68/(0.337*2*BM$1*$A12/(BM$1+$A12)*Calc!$F$7/(BM$1/1000*$A12/1000*10.76))))^0.25*Calc!$F$11*(Calc!$F$7/(BM$1/1000*$A12/1000*10.76)*0.00508)^2)/(4*BM$1*$A12/(BM$1+$A12))</f>
        <v>5.7421923619848592E-6</v>
      </c>
      <c r="BN12" s="3">
        <f>(1000*0.11*(Calc!$F$9/(2*BN$1*$A12/(BN$1+$A12))+(68/(0.337*2*BN$1*$A12/(BN$1+$A12)*Calc!$F$7/(BN$1/1000*$A12/1000*10.76))))^0.25*Calc!$F$11*(Calc!$F$7/(BN$1/1000*$A12/1000*10.76)*0.00508)^2)/(4*BN$1*$A12/(BN$1+$A12))</f>
        <v>5.5256495167439945E-6</v>
      </c>
      <c r="BO12" s="3">
        <f>(1000*0.11*(Calc!$F$9/(2*BO$1*$A12/(BO$1+$A12))+(68/(0.337*2*BO$1*$A12/(BO$1+$A12)*Calc!$F$7/(BO$1/1000*$A12/1000*10.76))))^0.25*Calc!$F$11*(Calc!$F$7/(BO$1/1000*$A12/1000*10.76)*0.00508)^2)/(4*BO$1*$A12/(BO$1+$A12))</f>
        <v>5.3207761544322126E-6</v>
      </c>
      <c r="BP12" s="3">
        <f>(1000*0.11*(Calc!$F$9/(2*BP$1*$A12/(BP$1+$A12))+(68/(0.337*2*BP$1*$A12/(BP$1+$A12)*Calc!$F$7/(BP$1/1000*$A12/1000*10.76))))^0.25*Calc!$F$11*(Calc!$F$7/(BP$1/1000*$A12/1000*10.76)*0.00508)^2)/(4*BP$1*$A12/(BP$1+$A12))</f>
        <v>5.1267684153686483E-6</v>
      </c>
      <c r="BQ12" s="3">
        <f>(1000*0.11*(Calc!$F$9/(2*BQ$1*$A12/(BQ$1+$A12))+(68/(0.337*2*BQ$1*$A12/(BQ$1+$A12)*Calc!$F$7/(BQ$1/1000*$A12/1000*10.76))))^0.25*Calc!$F$11*(Calc!$F$7/(BQ$1/1000*$A12/1000*10.76)*0.00508)^2)/(4*BQ$1*$A12/(BQ$1+$A12))</f>
        <v>4.9428892404688027E-6</v>
      </c>
      <c r="BR12" s="3">
        <f>(1000*0.11*(Calc!$F$9/(2*BR$1*$A12/(BR$1+$A12))+(68/(0.337*2*BR$1*$A12/(BR$1+$A12)*Calc!$F$7/(BR$1/1000*$A12/1000*10.76))))^0.25*Calc!$F$11*(Calc!$F$7/(BR$1/1000*$A12/1000*10.76)*0.00508)^2)/(4*BR$1*$A12/(BR$1+$A12))</f>
        <v>4.7684619109013331E-6</v>
      </c>
      <c r="BS12" s="3">
        <f>(1000*0.11*(Calc!$F$9/(2*BS$1*$A12/(BS$1+$A12))+(68/(0.337*2*BS$1*$A12/(BS$1+$A12)*Calc!$F$7/(BS$1/1000*$A12/1000*10.76))))^0.25*Calc!$F$11*(Calc!$F$7/(BS$1/1000*$A12/1000*10.76)*0.00508)^2)/(4*BS$1*$A12/(BS$1+$A12))</f>
        <v>4.6028642971903554E-6</v>
      </c>
      <c r="BT12" s="3">
        <f>(1000*0.11*(Calc!$F$9/(2*BT$1*$A12/(BT$1+$A12))+(68/(0.337*2*BT$1*$A12/(BT$1+$A12)*Calc!$F$7/(BT$1/1000*$A12/1000*10.76))))^0.25*Calc!$F$11*(Calc!$F$7/(BT$1/1000*$A12/1000*10.76)*0.00508)^2)/(4*BT$1*$A12/(BT$1+$A12))</f>
        <v>4.4455237308747296E-6</v>
      </c>
      <c r="BU12" s="3">
        <f>(1000*0.11*(Calc!$F$9/(2*BU$1*$A12/(BU$1+$A12))+(68/(0.337*2*BU$1*$A12/(BU$1+$A12)*Calc!$F$7/(BU$1/1000*$A12/1000*10.76))))^0.25*Calc!$F$11*(Calc!$F$7/(BU$1/1000*$A12/1000*10.76)*0.00508)^2)/(4*BU$1*$A12/(BU$1+$A12))</f>
        <v>4.2959124235419966E-6</v>
      </c>
      <c r="BV12" s="3">
        <f>(1000*0.11*(Calc!$F$9/(2*BV$1*$A12/(BV$1+$A12))+(68/(0.337*2*BV$1*$A12/(BV$1+$A12)*Calc!$F$7/(BV$1/1000*$A12/1000*10.76))))^0.25*Calc!$F$11*(Calc!$F$7/(BV$1/1000*$A12/1000*10.76)*0.00508)^2)/(4*BV$1*$A12/(BV$1+$A12))</f>
        <v>4.1535433680448173E-6</v>
      </c>
      <c r="BW12" s="3">
        <f>(1000*0.11*(Calc!$F$9/(2*BW$1*$A12/(BW$1+$A12))+(68/(0.337*2*BW$1*$A12/(BW$1+$A12)*Calc!$F$7/(BW$1/1000*$A12/1000*10.76))))^0.25*Calc!$F$11*(Calc!$F$7/(BW$1/1000*$A12/1000*10.76)*0.00508)^2)/(4*BW$1*$A12/(BW$1+$A12))</f>
        <v>4.0179666652529511E-6</v>
      </c>
      <c r="BX12" s="3">
        <f>(1000*0.11*(Calc!$F$9/(2*BX$1*$A12/(BX$1+$A12))+(68/(0.337*2*BX$1*$A12/(BX$1+$A12)*Calc!$F$7/(BX$1/1000*$A12/1000*10.76))))^0.25*Calc!$F$11*(Calc!$F$7/(BX$1/1000*$A12/1000*10.76)*0.00508)^2)/(4*BX$1*$A12/(BX$1+$A12))</f>
        <v>3.8887662270196566E-6</v>
      </c>
      <c r="BY12" s="3">
        <f>(1000*0.11*(Calc!$F$9/(2*BY$1*$A12/(BY$1+$A12))+(68/(0.337*2*BY$1*$A12/(BY$1+$A12)*Calc!$F$7/(BY$1/1000*$A12/1000*10.76))))^0.25*Calc!$F$11*(Calc!$F$7/(BY$1/1000*$A12/1000*10.76)*0.00508)^2)/(4*BY$1*$A12/(BY$1+$A12))</f>
        <v>3.7655568123356809E-6</v>
      </c>
      <c r="BZ12" s="3">
        <f>(1000*0.11*(Calc!$F$9/(2*BZ$1*$A12/(BZ$1+$A12))+(68/(0.337*2*BZ$1*$A12/(BZ$1+$A12)*Calc!$F$7/(BZ$1/1000*$A12/1000*10.76))))^0.25*Calc!$F$11*(Calc!$F$7/(BZ$1/1000*$A12/1000*10.76)*0.00508)^2)/(4*BZ$1*$A12/(BZ$1+$A12))</f>
        <v>3.6479813590632703E-6</v>
      </c>
      <c r="CA12" s="3">
        <f>(1000*0.11*(Calc!$F$9/(2*CA$1*$A12/(CA$1+$A12))+(68/(0.337*2*CA$1*$A12/(CA$1+$A12)*Calc!$F$7/(CA$1/1000*$A12/1000*10.76))))^0.25*Calc!$F$11*(Calc!$F$7/(CA$1/1000*$A12/1000*10.76)*0.00508)^2)/(4*CA$1*$A12/(CA$1+$A12))</f>
        <v>3.5357085783185842E-6</v>
      </c>
      <c r="CB12" s="3">
        <f>(1000*0.11*(Calc!$F$9/(2*CB$1*$A12/(CB$1+$A12))+(68/(0.337*2*CB$1*$A12/(CB$1+$A12)*Calc!$F$7/(CB$1/1000*$A12/1000*10.76))))^0.25*Calc!$F$11*(Calc!$F$7/(CB$1/1000*$A12/1000*10.76)*0.00508)^2)/(4*CB$1*$A12/(CB$1+$A12))</f>
        <v>3.4284307826132317E-6</v>
      </c>
      <c r="CC12" s="3">
        <f>(1000*0.11*(Calc!$F$9/(2*CC$1*$A12/(CC$1+$A12))+(68/(0.337*2*CC$1*$A12/(CC$1+$A12)*Calc!$F$7/(CC$1/1000*$A12/1000*10.76))))^0.25*Calc!$F$11*(Calc!$F$7/(CC$1/1000*$A12/1000*10.76)*0.00508)^2)/(4*CC$1*$A12/(CC$1+$A12))</f>
        <v>3.3258619223673026E-6</v>
      </c>
      <c r="CD12" s="3">
        <f>(1000*0.11*(Calc!$F$9/(2*CD$1*$A12/(CD$1+$A12))+(68/(0.337*2*CD$1*$A12/(CD$1+$A12)*Calc!$F$7/(CD$1/1000*$A12/1000*10.76))))^0.25*Calc!$F$11*(Calc!$F$7/(CD$1/1000*$A12/1000*10.76)*0.00508)^2)/(4*CD$1*$A12/(CD$1+$A12))</f>
        <v>3.2277358084453906E-6</v>
      </c>
      <c r="CE12" s="3">
        <f>(1000*0.11*(Calc!$F$9/(2*CE$1*$A12/(CE$1+$A12))+(68/(0.337*2*CE$1*$A12/(CE$1+$A12)*Calc!$F$7/(CE$1/1000*$A12/1000*10.76))))^0.25*Calc!$F$11*(Calc!$F$7/(CE$1/1000*$A12/1000*10.76)*0.00508)^2)/(4*CE$1*$A12/(CE$1+$A12))</f>
        <v>3.1338045010094517E-6</v>
      </c>
      <c r="CF12" s="3">
        <f>(1000*0.11*(Calc!$F$9/(2*CF$1*$A12/(CF$1+$A12))+(68/(0.337*2*CF$1*$A12/(CF$1+$A12)*Calc!$F$7/(CF$1/1000*$A12/1000*10.76))))^0.25*Calc!$F$11*(Calc!$F$7/(CF$1/1000*$A12/1000*10.76)*0.00508)^2)/(4*CF$1*$A12/(CF$1+$A12))</f>
        <v>3.0438368472841875E-6</v>
      </c>
      <c r="CG12" s="3">
        <f>(1000*0.11*(Calc!$F$9/(2*CG$1*$A12/(CG$1+$A12))+(68/(0.337*2*CG$1*$A12/(CG$1+$A12)*Calc!$F$7/(CG$1/1000*$A12/1000*10.76))))^0.25*Calc!$F$11*(Calc!$F$7/(CG$1/1000*$A12/1000*10.76)*0.00508)^2)/(4*CG$1*$A12/(CG$1+$A12))</f>
        <v>2.9576171528392655E-6</v>
      </c>
      <c r="CH12" s="3">
        <f>(1000*0.11*(Calc!$F$9/(2*CH$1*$A12/(CH$1+$A12))+(68/(0.337*2*CH$1*$A12/(CH$1+$A12)*Calc!$F$7/(CH$1/1000*$A12/1000*10.76))))^0.25*Calc!$F$11*(Calc!$F$7/(CH$1/1000*$A12/1000*10.76)*0.00508)^2)/(4*CH$1*$A12/(CH$1+$A12))</f>
        <v>2.8749439727483024E-6</v>
      </c>
      <c r="CI12" s="3">
        <f>(1000*0.11*(Calc!$F$9/(2*CI$1*$A12/(CI$1+$A12))+(68/(0.337*2*CI$1*$A12/(CI$1+$A12)*Calc!$F$7/(CI$1/1000*$A12/1000*10.76))))^0.25*Calc!$F$11*(Calc!$F$7/(CI$1/1000*$A12/1000*10.76)*0.00508)^2)/(4*CI$1*$A12/(CI$1+$A12))</f>
        <v>2.7956290105219849E-6</v>
      </c>
      <c r="CJ12" s="3">
        <f>(1000*0.11*(Calc!$F$9/(2*CJ$1*$A12/(CJ$1+$A12))+(68/(0.337*2*CJ$1*$A12/(CJ$1+$A12)*Calc!$F$7/(CJ$1/1000*$A12/1000*10.76))))^0.25*Calc!$F$11*(Calc!$F$7/(CJ$1/1000*$A12/1000*10.76)*0.00508)^2)/(4*CJ$1*$A12/(CJ$1+$A12))</f>
        <v>2.7194961140608619E-6</v>
      </c>
      <c r="CK12" s="3">
        <f>(1000*0.11*(Calc!$F$9/(2*CK$1*$A12/(CK$1+$A12))+(68/(0.337*2*CK$1*$A12/(CK$1+$A12)*Calc!$F$7/(CK$1/1000*$A12/1000*10.76))))^0.25*Calc!$F$11*(Calc!$F$7/(CK$1/1000*$A12/1000*10.76)*0.00508)^2)/(4*CK$1*$A12/(CK$1+$A12))</f>
        <v>2.6463803590577475E-6</v>
      </c>
      <c r="CL12" s="3">
        <f>(1000*0.11*(Calc!$F$9/(2*CL$1*$A12/(CL$1+$A12))+(68/(0.337*2*CL$1*$A12/(CL$1+$A12)*Calc!$F$7/(CL$1/1000*$A12/1000*10.76))))^0.25*Calc!$F$11*(Calc!$F$7/(CL$1/1000*$A12/1000*10.76)*0.00508)^2)/(4*CL$1*$A12/(CL$1+$A12))</f>
        <v>2.5761272113216768E-6</v>
      </c>
      <c r="CM12" s="3">
        <f>(1000*0.11*(Calc!$F$9/(2*CM$1*$A12/(CM$1+$A12))+(68/(0.337*2*CM$1*$A12/(CM$1+$A12)*Calc!$F$7/(CM$1/1000*$A12/1000*10.76))))^0.25*Calc!$F$11*(Calc!$F$7/(CM$1/1000*$A12/1000*10.76)*0.00508)^2)/(4*CM$1*$A12/(CM$1+$A12))</f>
        <v>2.5085917604134404E-6</v>
      </c>
      <c r="CN12" s="3">
        <f>(1000*0.11*(Calc!$F$9/(2*CN$1*$A12/(CN$1+$A12))+(68/(0.337*2*CN$1*$A12/(CN$1+$A12)*Calc!$F$7/(CN$1/1000*$A12/1000*10.76))))^0.25*Calc!$F$11*(Calc!$F$7/(CN$1/1000*$A12/1000*10.76)*0.00508)^2)/(4*CN$1*$A12/(CN$1+$A12))</f>
        <v>2.4436380177930261E-6</v>
      </c>
      <c r="CO12" s="3">
        <f>(1000*0.11*(Calc!$F$9/(2*CO$1*$A12/(CO$1+$A12))+(68/(0.337*2*CO$1*$A12/(CO$1+$A12)*Calc!$F$7/(CO$1/1000*$A12/1000*10.76))))^0.25*Calc!$F$11*(Calc!$F$7/(CO$1/1000*$A12/1000*10.76)*0.00508)^2)/(4*CO$1*$A12/(CO$1+$A12))</f>
        <v>2.3811382733952647E-6</v>
      </c>
      <c r="CP12" s="3">
        <f>(1000*0.11*(Calc!$F$9/(2*CP$1*$A12/(CP$1+$A12))+(68/(0.337*2*CP$1*$A12/(CP$1+$A12)*Calc!$F$7/(CP$1/1000*$A12/1000*10.76))))^0.25*Calc!$F$11*(Calc!$F$7/(CP$1/1000*$A12/1000*10.76)*0.00508)^2)/(4*CP$1*$A12/(CP$1+$A12))</f>
        <v>2.3209725051836825E-6</v>
      </c>
      <c r="CQ12" s="3">
        <f>(1000*0.11*(Calc!$F$9/(2*CQ$1*$A12/(CQ$1+$A12))+(68/(0.337*2*CQ$1*$A12/(CQ$1+$A12)*Calc!$F$7/(CQ$1/1000*$A12/1000*10.76))))^0.25*Calc!$F$11*(Calc!$F$7/(CQ$1/1000*$A12/1000*10.76)*0.00508)^2)/(4*CQ$1*$A12/(CQ$1+$A12))</f>
        <v>2.2630278367941501E-6</v>
      </c>
      <c r="CR12" s="3">
        <f>(1000*0.11*(Calc!$F$9/(2*CR$1*$A12/(CR$1+$A12))+(68/(0.337*2*CR$1*$A12/(CR$1+$A12)*Calc!$F$7/(CR$1/1000*$A12/1000*10.76))))^0.25*Calc!$F$11*(Calc!$F$7/(CR$1/1000*$A12/1000*10.76)*0.00508)^2)/(4*CR$1*$A12/(CR$1+$A12))</f>
        <v>2.207198038878275E-6</v>
      </c>
      <c r="CS12" s="3">
        <f>(1000*0.11*(Calc!$F$9/(2*CS$1*$A12/(CS$1+$A12))+(68/(0.337*2*CS$1*$A12/(CS$1+$A12)*Calc!$F$7/(CS$1/1000*$A12/1000*10.76))))^0.25*Calc!$F$11*(Calc!$F$7/(CS$1/1000*$A12/1000*10.76)*0.00508)^2)/(4*CS$1*$A12/(CS$1+$A12))</f>
        <v>2.1533830701993541E-6</v>
      </c>
      <c r="CT12" s="3">
        <f>(1000*0.11*(Calc!$F$9/(2*CT$1*$A12/(CT$1+$A12))+(68/(0.337*2*CT$1*$A12/(CT$1+$A12)*Calc!$F$7/(CT$1/1000*$A12/1000*10.76))))^0.25*Calc!$F$11*(Calc!$F$7/(CT$1/1000*$A12/1000*10.76)*0.00508)^2)/(4*CT$1*$A12/(CT$1+$A12))</f>
        <v>2.1014886549277178E-6</v>
      </c>
      <c r="CU12" s="3">
        <f>(1000*0.11*(Calc!$F$9/(2*CU$1*$A12/(CU$1+$A12))+(68/(0.337*2*CU$1*$A12/(CU$1+$A12)*Calc!$F$7/(CU$1/1000*$A12/1000*10.76))))^0.25*Calc!$F$11*(Calc!$F$7/(CU$1/1000*$A12/1000*10.76)*0.00508)^2)/(4*CU$1*$A12/(CU$1+$A12))</f>
        <v>2.0514258929333751E-6</v>
      </c>
      <c r="CV12" s="3">
        <f>(1000*0.11*(Calc!$F$9/(2*CV$1*$A12/(CV$1+$A12))+(68/(0.337*2*CV$1*$A12/(CV$1+$A12)*Calc!$F$7/(CV$1/1000*$A12/1000*10.76))))^0.25*Calc!$F$11*(Calc!$F$7/(CV$1/1000*$A12/1000*10.76)*0.00508)^2)/(4*CV$1*$A12/(CV$1+$A12))</f>
        <v>2.0031109001870042E-6</v>
      </c>
      <c r="CW12" s="3">
        <f>(1000*0.11*(Calc!$F$9/(2*CW$1*$A12/(CW$1+$A12))+(68/(0.337*2*CW$1*$A12/(CW$1+$A12)*Calc!$F$7/(CW$1/1000*$A12/1000*10.76))))^0.25*Calc!$F$11*(Calc!$F$7/(CW$1/1000*$A12/1000*10.76)*0.00508)^2)/(4*CW$1*$A12/(CW$1+$A12))</f>
        <v>1.9564644766599459E-6</v>
      </c>
      <c r="CX12" s="3">
        <f>(1000*0.11*(Calc!$F$9/(2*CX$1*$A12/(CX$1+$A12))+(68/(0.337*2*CX$1*$A12/(CX$1+$A12)*Calc!$F$7/(CX$1/1000*$A12/1000*10.76))))^0.25*Calc!$F$11*(Calc!$F$7/(CX$1/1000*$A12/1000*10.76)*0.00508)^2)/(4*CX$1*$A12/(CX$1+$A12))</f>
        <v>1.9114117993640134E-6</v>
      </c>
      <c r="CY12" s="6">
        <f>FORECAST($CY$1,INDEX(B12:CX12,MATCH($CY$1,$B$1:$CX$1,1)):INDEX(B12:CX12,MATCH($CY$1,$B$1:$CX$1,1)+1),INDEX($B$1:$CX$1,MATCH($CY$1,$B$1:$CX$1,1)):INDEX($B$1:$CX$1,MATCH($CY$1,$B$1:$CX$1,1)+1))</f>
        <v>6.6744041861259429E-3</v>
      </c>
    </row>
    <row r="13" spans="1:104">
      <c r="A13" s="3">
        <v>4450</v>
      </c>
      <c r="B13" s="3">
        <f>(1000*0.11*(Calc!$F$9/(2*B$1*$A13/(B$1+$A13))+(68/(0.337*2*B$1*$A13/(B$1+$A13)*Calc!$F$7/(B$1/1000*$A13/1000*10.76))))^0.25*Calc!$F$11*(Calc!$F$7/(B$1/1000*$A13/1000*10.76)*0.00508)^2)/(4*B$1*$A13/(B$1+$A13))</f>
        <v>0.84999719239364413</v>
      </c>
      <c r="C13" s="3">
        <f>(1000*0.11*(Calc!$F$9/(2*C$1*$A13/(C$1+$A13))+(68/(0.337*2*C$1*$A13/(C$1+$A13)*Calc!$F$7/(C$1/1000*$A13/1000*10.76))))^0.25*Calc!$F$11*(Calc!$F$7/(C$1/1000*$A13/1000*10.76)*0.00508)^2)/(4*C$1*$A13/(C$1+$A13))</f>
        <v>0.10438440777179832</v>
      </c>
      <c r="D13" s="3">
        <f>(1000*0.11*(Calc!$F$9/(2*D$1*$A13/(D$1+$A13))+(68/(0.337*2*D$1*$A13/(D$1+$A13)*Calc!$F$7/(D$1/1000*$A13/1000*10.76))))^0.25*Calc!$F$11*(Calc!$F$7/(D$1/1000*$A13/1000*10.76)*0.00508)^2)/(4*D$1*$A13/(D$1+$A13))</f>
        <v>3.0996945767828077E-2</v>
      </c>
      <c r="E13" s="3">
        <f>(1000*0.11*(Calc!$F$9/(2*E$1*$A13/(E$1+$A13))+(68/(0.337*2*E$1*$A13/(E$1+$A13)*Calc!$F$7/(E$1/1000*$A13/1000*10.76))))^0.25*Calc!$F$11*(Calc!$F$7/(E$1/1000*$A13/1000*10.76)*0.00508)^2)/(4*E$1*$A13/(E$1+$A13))</f>
        <v>1.3176357811733546E-2</v>
      </c>
      <c r="F13" s="3">
        <f>(1000*0.11*(Calc!$F$9/(2*F$1*$A13/(F$1+$A13))+(68/(0.337*2*F$1*$A13/(F$1+$A13)*Calc!$F$7/(F$1/1000*$A13/1000*10.76))))^0.25*Calc!$F$11*(Calc!$F$7/(F$1/1000*$A13/1000*10.76)*0.00508)^2)/(4*F$1*$A13/(F$1+$A13))</f>
        <v>6.8123331962609401E-3</v>
      </c>
      <c r="G13" s="3">
        <f>(1000*0.11*(Calc!$F$9/(2*G$1*$A13/(G$1+$A13))+(68/(0.337*2*G$1*$A13/(G$1+$A13)*Calc!$F$7/(G$1/1000*$A13/1000*10.76))))^0.25*Calc!$F$11*(Calc!$F$7/(G$1/1000*$A13/1000*10.76)*0.00508)^2)/(4*G$1*$A13/(G$1+$A13))</f>
        <v>3.9850483183938657E-3</v>
      </c>
      <c r="H13" s="3">
        <f>(1000*0.11*(Calc!$F$9/(2*H$1*$A13/(H$1+$A13))+(68/(0.337*2*H$1*$A13/(H$1+$A13)*Calc!$F$7/(H$1/1000*$A13/1000*10.76))))^0.25*Calc!$F$11*(Calc!$F$7/(H$1/1000*$A13/1000*10.76)*0.00508)^2)/(4*H$1*$A13/(H$1+$A13))</f>
        <v>2.5381183763597513E-3</v>
      </c>
      <c r="I13" s="3">
        <f>(1000*0.11*(Calc!$F$9/(2*I$1*$A13/(I$1+$A13))+(68/(0.337*2*I$1*$A13/(I$1+$A13)*Calc!$F$7/(I$1/1000*$A13/1000*10.76))))^0.25*Calc!$F$11*(Calc!$F$7/(I$1/1000*$A13/1000*10.76)*0.00508)^2)/(4*I$1*$A13/(I$1+$A13))</f>
        <v>1.7202187606127175E-3</v>
      </c>
      <c r="J13" s="3">
        <f>(1000*0.11*(Calc!$F$9/(2*J$1*$A13/(J$1+$A13))+(68/(0.337*2*J$1*$A13/(J$1+$A13)*Calc!$F$7/(J$1/1000*$A13/1000*10.76))))^0.25*Calc!$F$11*(Calc!$F$7/(J$1/1000*$A13/1000*10.76)*0.00508)^2)/(4*J$1*$A13/(J$1+$A13))</f>
        <v>1.2224816892866654E-3</v>
      </c>
      <c r="K13" s="3">
        <f>(1000*0.11*(Calc!$F$9/(2*K$1*$A13/(K$1+$A13))+(68/(0.337*2*K$1*$A13/(K$1+$A13)*Calc!$F$7/(K$1/1000*$A13/1000*10.76))))^0.25*Calc!$F$11*(Calc!$F$7/(K$1/1000*$A13/1000*10.76)*0.00508)^2)/(4*K$1*$A13/(K$1+$A13))</f>
        <v>9.0181735938816697E-4</v>
      </c>
      <c r="L13" s="3">
        <f>(1000*0.11*(Calc!$F$9/(2*L$1*$A13/(L$1+$A13))+(68/(0.337*2*L$1*$A13/(L$1+$A13)*Calc!$F$7/(L$1/1000*$A13/1000*10.76))))^0.25*Calc!$F$11*(Calc!$F$7/(L$1/1000*$A13/1000*10.76)*0.00508)^2)/(4*L$1*$A13/(L$1+$A13))</f>
        <v>6.8564432339022899E-4</v>
      </c>
      <c r="M13" s="3">
        <f>(1000*0.11*(Calc!$F$9/(2*M$1*$A13/(M$1+$A13))+(68/(0.337*2*M$1*$A13/(M$1+$A13)*Calc!$F$7/(M$1/1000*$A13/1000*10.76))))^0.25*Calc!$F$11*(Calc!$F$7/(M$1/1000*$A13/1000*10.76)*0.00508)^2)/(4*M$1*$A13/(M$1+$A13))</f>
        <v>5.3442436084908708E-4</v>
      </c>
      <c r="N13" s="3">
        <f>(1000*0.11*(Calc!$F$9/(2*N$1*$A13/(N$1+$A13))+(68/(0.337*2*N$1*$A13/(N$1+$A13)*Calc!$F$7/(N$1/1000*$A13/1000*10.76))))^0.25*Calc!$F$11*(Calc!$F$7/(N$1/1000*$A13/1000*10.76)*0.00508)^2)/(4*N$1*$A13/(N$1+$A13))</f>
        <v>4.2534130970084475E-4</v>
      </c>
      <c r="O13" s="3">
        <f>(1000*0.11*(Calc!$F$9/(2*O$1*$A13/(O$1+$A13))+(68/(0.337*2*O$1*$A13/(O$1+$A13)*Calc!$F$7/(O$1/1000*$A13/1000*10.76))))^0.25*Calc!$F$11*(Calc!$F$7/(O$1/1000*$A13/1000*10.76)*0.00508)^2)/(4*O$1*$A13/(O$1+$A13))</f>
        <v>3.4458690184873927E-4</v>
      </c>
      <c r="P13" s="3">
        <f>(1000*0.11*(Calc!$F$9/(2*P$1*$A13/(P$1+$A13))+(68/(0.337*2*P$1*$A13/(P$1+$A13)*Calc!$F$7/(P$1/1000*$A13/1000*10.76))))^0.25*Calc!$F$11*(Calc!$F$7/(P$1/1000*$A13/1000*10.76)*0.00508)^2)/(4*P$1*$A13/(P$1+$A13))</f>
        <v>2.834634516824148E-4</v>
      </c>
      <c r="Q13" s="3">
        <f>(1000*0.11*(Calc!$F$9/(2*Q$1*$A13/(Q$1+$A13))+(68/(0.337*2*Q$1*$A13/(Q$1+$A13)*Calc!$F$7/(Q$1/1000*$A13/1000*10.76))))^0.25*Calc!$F$11*(Calc!$F$7/(Q$1/1000*$A13/1000*10.76)*0.00508)^2)/(4*Q$1*$A13/(Q$1+$A13))</f>
        <v>2.3630240500200088E-4</v>
      </c>
      <c r="R13" s="3">
        <f>(1000*0.11*(Calc!$F$9/(2*R$1*$A13/(R$1+$A13))+(68/(0.337*2*R$1*$A13/(R$1+$A13)*Calc!$F$7/(R$1/1000*$A13/1000*10.76))))^0.25*Calc!$F$11*(Calc!$F$7/(R$1/1000*$A13/1000*10.76)*0.00508)^2)/(4*R$1*$A13/(R$1+$A13))</f>
        <v>1.992991198577455E-4</v>
      </c>
      <c r="S13" s="3">
        <f>(1000*0.11*(Calc!$F$9/(2*S$1*$A13/(S$1+$A13))+(68/(0.337*2*S$1*$A13/(S$1+$A13)*Calc!$F$7/(S$1/1000*$A13/1000*10.76))))^0.25*Calc!$F$11*(Calc!$F$7/(S$1/1000*$A13/1000*10.76)*0.00508)^2)/(4*S$1*$A13/(S$1+$A13))</f>
        <v>1.698336603967591E-4</v>
      </c>
      <c r="T13" s="3">
        <f>(1000*0.11*(Calc!$F$9/(2*T$1*$A13/(T$1+$A13))+(68/(0.337*2*T$1*$A13/(T$1+$A13)*Calc!$F$7/(T$1/1000*$A13/1000*10.76))))^0.25*Calc!$F$11*(Calc!$F$7/(T$1/1000*$A13/1000*10.76)*0.00508)^2)/(4*T$1*$A13/(T$1+$A13))</f>
        <v>1.4606074373562381E-4</v>
      </c>
      <c r="U13" s="3">
        <f>(1000*0.11*(Calc!$F$9/(2*U$1*$A13/(U$1+$A13))+(68/(0.337*2*U$1*$A13/(U$1+$A13)*Calc!$F$7/(U$1/1000*$A13/1000*10.76))))^0.25*Calc!$F$11*(Calc!$F$7/(U$1/1000*$A13/1000*10.76)*0.00508)^2)/(4*U$1*$A13/(U$1+$A13))</f>
        <v>1.2665444183291026E-4</v>
      </c>
      <c r="V13" s="3">
        <f>(1000*0.11*(Calc!$F$9/(2*V$1*$A13/(V$1+$A13))+(68/(0.337*2*V$1*$A13/(V$1+$A13)*Calc!$F$7/(V$1/1000*$A13/1000*10.76))))^0.25*Calc!$F$11*(Calc!$F$7/(V$1/1000*$A13/1000*10.76)*0.00508)^2)/(4*V$1*$A13/(V$1+$A13))</f>
        <v>1.106448468539019E-4</v>
      </c>
      <c r="W13" s="3">
        <f>(1000*0.11*(Calc!$F$9/(2*W$1*$A13/(W$1+$A13))+(68/(0.337*2*W$1*$A13/(W$1+$A13)*Calc!$F$7/(W$1/1000*$A13/1000*10.76))))^0.25*Calc!$F$11*(Calc!$F$7/(W$1/1000*$A13/1000*10.76)*0.00508)^2)/(4*W$1*$A13/(W$1+$A13))</f>
        <v>9.7311007465793734E-5</v>
      </c>
      <c r="X13" s="3">
        <f>(1000*0.11*(Calc!$F$9/(2*X$1*$A13/(X$1+$A13))+(68/(0.337*2*X$1*$A13/(X$1+$A13)*Calc!$F$7/(X$1/1000*$A13/1000*10.76))))^0.25*Calc!$F$11*(Calc!$F$7/(X$1/1000*$A13/1000*10.76)*0.00508)^2)/(4*X$1*$A13/(X$1+$A13))</f>
        <v>8.6109206954169593E-5</v>
      </c>
      <c r="Y13" s="3">
        <f>(1000*0.11*(Calc!$F$9/(2*Y$1*$A13/(Y$1+$A13))+(68/(0.337*2*Y$1*$A13/(Y$1+$A13)*Calc!$F$7/(Y$1/1000*$A13/1000*10.76))))^0.25*Calc!$F$11*(Calc!$F$7/(Y$1/1000*$A13/1000*10.76)*0.00508)^2)/(4*Y$1*$A13/(Y$1+$A13))</f>
        <v>7.6623965012972135E-5</v>
      </c>
      <c r="Z13" s="3">
        <f>(1000*0.11*(Calc!$F$9/(2*Z$1*$A13/(Z$1+$A13))+(68/(0.337*2*Z$1*$A13/(Z$1+$A13)*Calc!$F$7/(Z$1/1000*$A13/1000*10.76))))^0.25*Calc!$F$11*(Calc!$F$7/(Z$1/1000*$A13/1000*10.76)*0.00508)^2)/(4*Z$1*$A13/(Z$1+$A13))</f>
        <v>6.853396301836548E-5</v>
      </c>
      <c r="AA13" s="3">
        <f>(1000*0.11*(Calc!$F$9/(2*AA$1*$A13/(AA$1+$A13))+(68/(0.337*2*AA$1*$A13/(AA$1+$A13)*Calc!$F$7/(AA$1/1000*$A13/1000*10.76))))^0.25*Calc!$F$11*(Calc!$F$7/(AA$1/1000*$A13/1000*10.76)*0.00508)^2)/(4*AA$1*$A13/(AA$1+$A13))</f>
        <v>6.1587960515787599E-5</v>
      </c>
      <c r="AB13" s="3">
        <f>(1000*0.11*(Calc!$F$9/(2*AB$1*$A13/(AB$1+$A13))+(68/(0.337*2*AB$1*$A13/(AB$1+$A13)*Calc!$F$7/(AB$1/1000*$A13/1000*10.76))))^0.25*Calc!$F$11*(Calc!$F$7/(AB$1/1000*$A13/1000*10.76)*0.00508)^2)/(4*AB$1*$A13/(AB$1+$A13))</f>
        <v>5.5587519232095567E-5</v>
      </c>
      <c r="AC13" s="3">
        <f>(1000*0.11*(Calc!$F$9/(2*AC$1*$A13/(AC$1+$A13))+(68/(0.337*2*AC$1*$A13/(AC$1+$A13)*Calc!$F$7/(AC$1/1000*$A13/1000*10.76))))^0.25*Calc!$F$11*(Calc!$F$7/(AC$1/1000*$A13/1000*10.76)*0.00508)^2)/(4*AC$1*$A13/(AC$1+$A13))</f>
        <v>5.0374440584259908E-5</v>
      </c>
      <c r="AD13" s="3">
        <f>(1000*0.11*(Calc!$F$9/(2*AD$1*$A13/(AD$1+$A13))+(68/(0.337*2*AD$1*$A13/(AD$1+$A13)*Calc!$F$7/(AD$1/1000*$A13/1000*10.76))))^0.25*Calc!$F$11*(Calc!$F$7/(AD$1/1000*$A13/1000*10.76)*0.00508)^2)/(4*AD$1*$A13/(AD$1+$A13))</f>
        <v>4.5821515398237903E-5</v>
      </c>
      <c r="AE13" s="3">
        <f>(1000*0.11*(Calc!$F$9/(2*AE$1*$A13/(AE$1+$A13))+(68/(0.337*2*AE$1*$A13/(AE$1+$A13)*Calc!$F$7/(AE$1/1000*$A13/1000*10.76))))^0.25*Calc!$F$11*(Calc!$F$7/(AE$1/1000*$A13/1000*10.76)*0.00508)^2)/(4*AE$1*$A13/(AE$1+$A13))</f>
        <v>4.182563311089406E-5</v>
      </c>
      <c r="AF13" s="3">
        <f>(1000*0.11*(Calc!$F$9/(2*AF$1*$A13/(AF$1+$A13))+(68/(0.337*2*AF$1*$A13/(AF$1+$A13)*Calc!$F$7/(AF$1/1000*$A13/1000*10.76))))^0.25*Calc!$F$11*(Calc!$F$7/(AF$1/1000*$A13/1000*10.76)*0.00508)^2)/(4*AF$1*$A13/(AF$1+$A13))</f>
        <v>3.8302593128163385E-5</v>
      </c>
      <c r="AG13" s="3">
        <f>(1000*0.11*(Calc!$F$9/(2*AG$1*$A13/(AG$1+$A13))+(68/(0.337*2*AG$1*$A13/(AG$1+$A13)*Calc!$F$7/(AG$1/1000*$A13/1000*10.76))))^0.25*Calc!$F$11*(Calc!$F$7/(AG$1/1000*$A13/1000*10.76)*0.00508)^2)/(4*AG$1*$A13/(AG$1+$A13))</f>
        <v>3.5183158614997464E-5</v>
      </c>
      <c r="AH13" s="3">
        <f>(1000*0.11*(Calc!$F$9/(2*AH$1*$A13/(AH$1+$A13))+(68/(0.337*2*AH$1*$A13/(AH$1+$A13)*Calc!$F$7/(AH$1/1000*$A13/1000*10.76))))^0.25*Calc!$F$11*(Calc!$F$7/(AH$1/1000*$A13/1000*10.76)*0.00508)^2)/(4*AH$1*$A13/(AH$1+$A13))</f>
        <v>3.2410027105650105E-5</v>
      </c>
      <c r="AI13" s="3">
        <f>(1000*0.11*(Calc!$F$9/(2*AI$1*$A13/(AI$1+$A13))+(68/(0.337*2*AI$1*$A13/(AI$1+$A13)*Calc!$F$7/(AI$1/1000*$A13/1000*10.76))))^0.25*Calc!$F$11*(Calc!$F$7/(AI$1/1000*$A13/1000*10.76)*0.00508)^2)/(4*AI$1*$A13/(AI$1+$A13))</f>
        <v>2.9935484581558325E-5</v>
      </c>
      <c r="AJ13" s="3">
        <f>(1000*0.11*(Calc!$F$9/(2*AJ$1*$A13/(AJ$1+$A13))+(68/(0.337*2*AJ$1*$A13/(AJ$1+$A13)*Calc!$F$7/(AJ$1/1000*$A13/1000*10.76))))^0.25*Calc!$F$11*(Calc!$F$7/(AJ$1/1000*$A13/1000*10.76)*0.00508)^2)/(4*AJ$1*$A13/(AJ$1+$A13))</f>
        <v>2.7719573933750751E-5</v>
      </c>
      <c r="AK13" s="3">
        <f>(1000*0.11*(Calc!$F$9/(2*AK$1*$A13/(AK$1+$A13))+(68/(0.337*2*AK$1*$A13/(AK$1+$A13)*Calc!$F$7/(AK$1/1000*$A13/1000*10.76))))^0.25*Calc!$F$11*(Calc!$F$7/(AK$1/1000*$A13/1000*10.76)*0.00508)^2)/(4*AK$1*$A13/(AK$1+$A13))</f>
        <v>2.5728654028059851E-5</v>
      </c>
      <c r="AL13" s="3">
        <f>(1000*0.11*(Calc!$F$9/(2*AL$1*$A13/(AL$1+$A13))+(68/(0.337*2*AL$1*$A13/(AL$1+$A13)*Calc!$F$7/(AL$1/1000*$A13/1000*10.76))))^0.25*Calc!$F$11*(Calc!$F$7/(AL$1/1000*$A13/1000*10.76)*0.00508)^2)/(4*AL$1*$A13/(AL$1+$A13))</f>
        <v>2.3934257876355413E-5</v>
      </c>
      <c r="AM13" s="3">
        <f>(1000*0.11*(Calc!$F$9/(2*AM$1*$A13/(AM$1+$A13))+(68/(0.337*2*AM$1*$A13/(AM$1+$A13)*Calc!$F$7/(AM$1/1000*$A13/1000*10.76))))^0.25*Calc!$F$11*(Calc!$F$7/(AM$1/1000*$A13/1000*10.76)*0.00508)^2)/(4*AM$1*$A13/(AM$1+$A13))</f>
        <v>2.2312181664741673E-5</v>
      </c>
      <c r="AN13" s="3">
        <f>(1000*0.11*(Calc!$F$9/(2*AN$1*$A13/(AN$1+$A13))+(68/(0.337*2*AN$1*$A13/(AN$1+$A13)*Calc!$F$7/(AN$1/1000*$A13/1000*10.76))))^0.25*Calc!$F$11*(Calc!$F$7/(AN$1/1000*$A13/1000*10.76)*0.00508)^2)/(4*AN$1*$A13/(AN$1+$A13))</f>
        <v>2.0841753293529526E-5</v>
      </c>
      <c r="AO13" s="3">
        <f>(1000*0.11*(Calc!$F$9/(2*AO$1*$A13/(AO$1+$A13))+(68/(0.337*2*AO$1*$A13/(AO$1+$A13)*Calc!$F$7/(AO$1/1000*$A13/1000*10.76))))^0.25*Calc!$F$11*(Calc!$F$7/(AO$1/1000*$A13/1000*10.76)*0.00508)^2)/(4*AO$1*$A13/(AO$1+$A13))</f>
        <v>1.9505241488143027E-5</v>
      </c>
      <c r="AP13" s="3">
        <f>(1000*0.11*(Calc!$F$9/(2*AP$1*$A13/(AP$1+$A13))+(68/(0.337*2*AP$1*$A13/(AP$1+$A13)*Calc!$F$7/(AP$1/1000*$A13/1000*10.76))))^0.25*Calc!$F$11*(Calc!$F$7/(AP$1/1000*$A13/1000*10.76)*0.00508)^2)/(4*AP$1*$A13/(AP$1+$A13))</f>
        <v>1.8287375721778335E-5</v>
      </c>
      <c r="AQ13" s="3">
        <f>(1000*0.11*(Calc!$F$9/(2*AQ$1*$A13/(AQ$1+$A13))+(68/(0.337*2*AQ$1*$A13/(AQ$1+$A13)*Calc!$F$7/(AQ$1/1000*$A13/1000*10.76))))^0.25*Calc!$F$11*(Calc!$F$7/(AQ$1/1000*$A13/1000*10.76)*0.00508)^2)/(4*AQ$1*$A13/(AQ$1+$A13))</f>
        <v>1.7174954042731435E-5</v>
      </c>
      <c r="AR13" s="3">
        <f>(1000*0.11*(Calc!$F$9/(2*AR$1*$A13/(AR$1+$A13))+(68/(0.337*2*AR$1*$A13/(AR$1+$A13)*Calc!$F$7/(AR$1/1000*$A13/1000*10.76))))^0.25*Calc!$F$11*(Calc!$F$7/(AR$1/1000*$A13/1000*10.76)*0.00508)^2)/(4*AR$1*$A13/(AR$1+$A13))</f>
        <v>1.6156521052700528E-5</v>
      </c>
      <c r="AS13" s="3">
        <f>(1000*0.11*(Calc!$F$9/(2*AS$1*$A13/(AS$1+$A13))+(68/(0.337*2*AS$1*$A13/(AS$1+$A13)*Calc!$F$7/(AS$1/1000*$A13/1000*10.76))))^0.25*Calc!$F$11*(Calc!$F$7/(AS$1/1000*$A13/1000*10.76)*0.00508)^2)/(4*AS$1*$A13/(AS$1+$A13))</f>
        <v>1.5222102186784353E-5</v>
      </c>
      <c r="AT13" s="3">
        <f>(1000*0.11*(Calc!$F$9/(2*AT$1*$A13/(AT$1+$A13))+(68/(0.337*2*AT$1*$A13/(AT$1+$A13)*Calc!$F$7/(AT$1/1000*$A13/1000*10.76))))^0.25*Calc!$F$11*(Calc!$F$7/(AT$1/1000*$A13/1000*10.76)*0.00508)^2)/(4*AT$1*$A13/(AT$1+$A13))</f>
        <v>1.4362983424772106E-5</v>
      </c>
      <c r="AU13" s="3">
        <f>(1000*0.11*(Calc!$F$9/(2*AU$1*$A13/(AU$1+$A13))+(68/(0.337*2*AU$1*$A13/(AU$1+$A13)*Calc!$F$7/(AU$1/1000*$A13/1000*10.76))))^0.25*Calc!$F$11*(Calc!$F$7/(AU$1/1000*$A13/1000*10.76)*0.00508)^2)/(4*AU$1*$A13/(AU$1+$A13))</f>
        <v>1.3571527851200984E-5</v>
      </c>
      <c r="AV13" s="3">
        <f>(1000*0.11*(Calc!$F$9/(2*AV$1*$A13/(AV$1+$A13))+(68/(0.337*2*AV$1*$A13/(AV$1+$A13)*Calc!$F$7/(AV$1/1000*$A13/1000*10.76))))^0.25*Calc!$F$11*(Calc!$F$7/(AV$1/1000*$A13/1000*10.76)*0.00508)^2)/(4*AV$1*$A13/(AV$1+$A13))</f>
        <v>1.2841022249978281E-5</v>
      </c>
      <c r="AW13" s="3">
        <f>(1000*0.11*(Calc!$F$9/(2*AW$1*$A13/(AW$1+$A13))+(68/(0.337*2*AW$1*$A13/(AW$1+$A13)*Calc!$F$7/(AW$1/1000*$A13/1000*10.76))))^0.25*Calc!$F$11*(Calc!$F$7/(AW$1/1000*$A13/1000*10.76)*0.00508)^2)/(4*AW$1*$A13/(AW$1+$A13))</f>
        <v>1.2165548294381124E-5</v>
      </c>
      <c r="AX13" s="3">
        <f>(1000*0.11*(Calc!$F$9/(2*AX$1*$A13/(AX$1+$A13))+(68/(0.337*2*AX$1*$A13/(AX$1+$A13)*Calc!$F$7/(AX$1/1000*$A13/1000*10.76))))^0.25*Calc!$F$11*(Calc!$F$7/(AX$1/1000*$A13/1000*10.76)*0.00508)^2)/(4*AX$1*$A13/(AX$1+$A13))</f>
        <v>1.1539873968607284E-5</v>
      </c>
      <c r="AY13" s="3">
        <f>(1000*0.11*(Calc!$F$9/(2*AY$1*$A13/(AY$1+$A13))+(68/(0.337*2*AY$1*$A13/(AY$1+$A13)*Calc!$F$7/(AY$1/1000*$A13/1000*10.76))))^0.25*Calc!$F$11*(Calc!$F$7/(AY$1/1000*$A13/1000*10.76)*0.00508)^2)/(4*AY$1*$A13/(AY$1+$A13))</f>
        <v>1.0959361702694884E-5</v>
      </c>
      <c r="AZ13" s="3">
        <f>(1000*0.11*(Calc!$F$9/(2*AZ$1*$A13/(AZ$1+$A13))+(68/(0.337*2*AZ$1*$A13/(AZ$1+$A13)*Calc!$F$7/(AZ$1/1000*$A13/1000*10.76))))^0.25*Calc!$F$11*(Calc!$F$7/(AZ$1/1000*$A13/1000*10.76)*0.00508)^2)/(4*AZ$1*$A13/(AZ$1+$A13))</f>
        <v>1.0419890371136899E-5</v>
      </c>
      <c r="BA13" s="3">
        <f>(1000*0.11*(Calc!$F$9/(2*BA$1*$A13/(BA$1+$A13))+(68/(0.337*2*BA$1*$A13/(BA$1+$A13)*Calc!$F$7/(BA$1/1000*$A13/1000*10.76))))^0.25*Calc!$F$11*(Calc!$F$7/(BA$1/1000*$A13/1000*10.76)*0.00508)^2)/(4*BA$1*$A13/(BA$1+$A13))</f>
        <v>9.917788836658241E-6</v>
      </c>
      <c r="BB13" s="3">
        <f>(1000*0.11*(Calc!$F$9/(2*BB$1*$A13/(BB$1+$A13))+(68/(0.337*2*BB$1*$A13/(BB$1+$A13)*Calc!$F$7/(BB$1/1000*$A13/1000*10.76))))^0.25*Calc!$F$11*(Calc!$F$7/(BB$1/1000*$A13/1000*10.76)*0.00508)^2)/(4*BB$1*$A13/(BB$1+$A13))</f>
        <v>9.4497791446680061E-6</v>
      </c>
      <c r="BC13" s="3">
        <f>(1000*0.11*(Calc!$F$9/(2*BC$1*$A13/(BC$1+$A13))+(68/(0.337*2*BC$1*$A13/(BC$1+$A13)*Calc!$F$7/(BC$1/1000*$A13/1000*10.76))))^0.25*Calc!$F$11*(Calc!$F$7/(BC$1/1000*$A13/1000*10.76)*0.00508)^2)/(4*BC$1*$A13/(BC$1+$A13))</f>
        <v>9.0129278140105549E-6</v>
      </c>
      <c r="BD13" s="3">
        <f>(1000*0.11*(Calc!$F$9/(2*BD$1*$A13/(BD$1+$A13))+(68/(0.337*2*BD$1*$A13/(BD$1+$A13)*Calc!$F$7/(BD$1/1000*$A13/1000*10.76))))^0.25*Calc!$F$11*(Calc!$F$7/(BD$1/1000*$A13/1000*10.76)*0.00508)^2)/(4*BD$1*$A13/(BD$1+$A13))</f>
        <v>8.6046039436454173E-6</v>
      </c>
      <c r="BE13" s="3">
        <f>(1000*0.11*(Calc!$F$9/(2*BE$1*$A13/(BE$1+$A13))+(68/(0.337*2*BE$1*$A13/(BE$1+$A13)*Calc!$F$7/(BE$1/1000*$A13/1000*10.76))))^0.25*Calc!$F$11*(Calc!$F$7/(BE$1/1000*$A13/1000*10.76)*0.00508)^2)/(4*BE$1*$A13/(BE$1+$A13))</f>
        <v>8.2224430765795902E-6</v>
      </c>
      <c r="BF13" s="3">
        <f>(1000*0.11*(Calc!$F$9/(2*BF$1*$A13/(BF$1+$A13))+(68/(0.337*2*BF$1*$A13/(BF$1+$A13)*Calc!$F$7/(BF$1/1000*$A13/1000*10.76))))^0.25*Calc!$F$11*(Calc!$F$7/(BF$1/1000*$A13/1000*10.76)*0.00508)^2)/(4*BF$1*$A13/(BF$1+$A13))</f>
        <v>7.8643159424814898E-6</v>
      </c>
      <c r="BG13" s="3">
        <f>(1000*0.11*(Calc!$F$9/(2*BG$1*$A13/(BG$1+$A13))+(68/(0.337*2*BG$1*$A13/(BG$1+$A13)*Calc!$F$7/(BG$1/1000*$A13/1000*10.76))))^0.25*Calc!$F$11*(Calc!$F$7/(BG$1/1000*$A13/1000*10.76)*0.00508)^2)/(4*BG$1*$A13/(BG$1+$A13))</f>
        <v>7.5283013473044858E-6</v>
      </c>
      <c r="BH13" s="3">
        <f>(1000*0.11*(Calc!$F$9/(2*BH$1*$A13/(BH$1+$A13))+(68/(0.337*2*BH$1*$A13/(BH$1+$A13)*Calc!$F$7/(BH$1/1000*$A13/1000*10.76))))^0.25*Calc!$F$11*(Calc!$F$7/(BH$1/1000*$A13/1000*10.76)*0.00508)^2)/(4*BH$1*$A13/(BH$1+$A13))</f>
        <v>7.2126625985183169E-6</v>
      </c>
      <c r="BI13" s="3">
        <f>(1000*0.11*(Calc!$F$9/(2*BI$1*$A13/(BI$1+$A13))+(68/(0.337*2*BI$1*$A13/(BI$1+$A13)*Calc!$F$7/(BI$1/1000*$A13/1000*10.76))))^0.25*Calc!$F$11*(Calc!$F$7/(BI$1/1000*$A13/1000*10.76)*0.00508)^2)/(4*BI$1*$A13/(BI$1+$A13))</f>
        <v>6.9158269533767134E-6</v>
      </c>
      <c r="BJ13" s="3">
        <f>(1000*0.11*(Calc!$F$9/(2*BJ$1*$A13/(BJ$1+$A13))+(68/(0.337*2*BJ$1*$A13/(BJ$1+$A13)*Calc!$F$7/(BJ$1/1000*$A13/1000*10.76))))^0.25*Calc!$F$11*(Calc!$F$7/(BJ$1/1000*$A13/1000*10.76)*0.00508)^2)/(4*BJ$1*$A13/(BJ$1+$A13))</f>
        <v>6.6363676591498801E-6</v>
      </c>
      <c r="BK13" s="3">
        <f>(1000*0.11*(Calc!$F$9/(2*BK$1*$A13/(BK$1+$A13))+(68/(0.337*2*BK$1*$A13/(BK$1+$A13)*Calc!$F$7/(BK$1/1000*$A13/1000*10.76))))^0.25*Calc!$F$11*(Calc!$F$7/(BK$1/1000*$A13/1000*10.76)*0.00508)^2)/(4*BK$1*$A13/(BK$1+$A13))</f>
        <v>6.3729882216879442E-6</v>
      </c>
      <c r="BL13" s="3">
        <f>(1000*0.11*(Calc!$F$9/(2*BL$1*$A13/(BL$1+$A13))+(68/(0.337*2*BL$1*$A13/(BL$1+$A13)*Calc!$F$7/(BL$1/1000*$A13/1000*10.76))))^0.25*Calc!$F$11*(Calc!$F$7/(BL$1/1000*$A13/1000*10.76)*0.00508)^2)/(4*BL$1*$A13/(BL$1+$A13))</f>
        <v>6.1245085946677635E-6</v>
      </c>
      <c r="BM13" s="3">
        <f>(1000*0.11*(Calc!$F$9/(2*BM$1*$A13/(BM$1+$A13))+(68/(0.337*2*BM$1*$A13/(BM$1+$A13)*Calc!$F$7/(BM$1/1000*$A13/1000*10.76))))^0.25*Calc!$F$11*(Calc!$F$7/(BM$1/1000*$A13/1000*10.76)*0.00508)^2)/(4*BM$1*$A13/(BM$1+$A13))</f>
        <v>5.8898530285023892E-6</v>
      </c>
      <c r="BN13" s="3">
        <f>(1000*0.11*(Calc!$F$9/(2*BN$1*$A13/(BN$1+$A13))+(68/(0.337*2*BN$1*$A13/(BN$1+$A13)*Calc!$F$7/(BN$1/1000*$A13/1000*10.76))))^0.25*Calc!$F$11*(Calc!$F$7/(BN$1/1000*$A13/1000*10.76)*0.00508)^2)/(4*BN$1*$A13/(BN$1+$A13))</f>
        <v>5.668039356844401E-6</v>
      </c>
      <c r="BO13" s="3">
        <f>(1000*0.11*(Calc!$F$9/(2*BO$1*$A13/(BO$1+$A13))+(68/(0.337*2*BO$1*$A13/(BO$1+$A13)*Calc!$F$7/(BO$1/1000*$A13/1000*10.76))))^0.25*Calc!$F$11*(Calc!$F$7/(BO$1/1000*$A13/1000*10.76)*0.00508)^2)/(4*BO$1*$A13/(BO$1+$A13))</f>
        <v>5.4581695312515233E-6</v>
      </c>
      <c r="BP13" s="3">
        <f>(1000*0.11*(Calc!$F$9/(2*BP$1*$A13/(BP$1+$A13))+(68/(0.337*2*BP$1*$A13/(BP$1+$A13)*Calc!$F$7/(BP$1/1000*$A13/1000*10.76))))^0.25*Calc!$F$11*(Calc!$F$7/(BP$1/1000*$A13/1000*10.76)*0.00508)^2)/(4*BP$1*$A13/(BP$1+$A13))</f>
        <v>5.2594212420078441E-6</v>
      </c>
      <c r="BQ13" s="3">
        <f>(1000*0.11*(Calc!$F$9/(2*BQ$1*$A13/(BQ$1+$A13))+(68/(0.337*2*BQ$1*$A13/(BQ$1+$A13)*Calc!$F$7/(BQ$1/1000*$A13/1000*10.76))))^0.25*Calc!$F$11*(Calc!$F$7/(BQ$1/1000*$A13/1000*10.76)*0.00508)^2)/(4*BQ$1*$A13/(BQ$1+$A13))</f>
        <v>5.071040486203193E-6</v>
      </c>
      <c r="BR13" s="3">
        <f>(1000*0.11*(Calc!$F$9/(2*BR$1*$A13/(BR$1+$A13))+(68/(0.337*2*BR$1*$A13/(BR$1+$A13)*Calc!$F$7/(BR$1/1000*$A13/1000*10.76))))^0.25*Calc!$F$11*(Calc!$F$7/(BR$1/1000*$A13/1000*10.76)*0.00508)^2)/(4*BR$1*$A13/(BR$1+$A13))</f>
        <v>4.892334963698906E-6</v>
      </c>
      <c r="BS13" s="3">
        <f>(1000*0.11*(Calc!$F$9/(2*BS$1*$A13/(BS$1+$A13))+(68/(0.337*2*BS$1*$A13/(BS$1+$A13)*Calc!$F$7/(BS$1/1000*$A13/1000*10.76))))^0.25*Calc!$F$11*(Calc!$F$7/(BS$1/1000*$A13/1000*10.76)*0.00508)^2)/(4*BS$1*$A13/(BS$1+$A13))</f>
        <v>4.7226681981485422E-6</v>
      </c>
      <c r="BT13" s="3">
        <f>(1000*0.11*(Calc!$F$9/(2*BT$1*$A13/(BT$1+$A13))+(68/(0.337*2*BT$1*$A13/(BT$1+$A13)*Calc!$F$7/(BT$1/1000*$A13/1000*10.76))))^0.25*Calc!$F$11*(Calc!$F$7/(BT$1/1000*$A13/1000*10.76)*0.00508)^2)/(4*BT$1*$A13/(BT$1+$A13))</f>
        <v>4.5614542942900934E-6</v>
      </c>
      <c r="BU13" s="3">
        <f>(1000*0.11*(Calc!$F$9/(2*BU$1*$A13/(BU$1+$A13))+(68/(0.337*2*BU$1*$A13/(BU$1+$A13)*Calc!$F$7/(BU$1/1000*$A13/1000*10.76))))^0.25*Calc!$F$11*(Calc!$F$7/(BU$1/1000*$A13/1000*10.76)*0.00508)^2)/(4*BU$1*$A13/(BU$1+$A13))</f>
        <v>4.4081532546857482E-6</v>
      </c>
      <c r="BV13" s="3">
        <f>(1000*0.11*(Calc!$F$9/(2*BV$1*$A13/(BV$1+$A13))+(68/(0.337*2*BV$1*$A13/(BV$1+$A13)*Calc!$F$7/(BV$1/1000*$A13/1000*10.76))))^0.25*Calc!$F$11*(Calc!$F$7/(BV$1/1000*$A13/1000*10.76)*0.00508)^2)/(4*BV$1*$A13/(BV$1+$A13))</f>
        <v>4.2622667892920667E-6</v>
      </c>
      <c r="BW13" s="3">
        <f>(1000*0.11*(Calc!$F$9/(2*BW$1*$A13/(BW$1+$A13))+(68/(0.337*2*BW$1*$A13/(BW$1+$A13)*Calc!$F$7/(BW$1/1000*$A13/1000*10.76))))^0.25*Calc!$F$11*(Calc!$F$7/(BW$1/1000*$A13/1000*10.76)*0.00508)^2)/(4*BW$1*$A13/(BW$1+$A13))</f>
        <v>4.1233345599740028E-6</v>
      </c>
      <c r="BX13" s="3">
        <f>(1000*0.11*(Calc!$F$9/(2*BX$1*$A13/(BX$1+$A13))+(68/(0.337*2*BX$1*$A13/(BX$1+$A13)*Calc!$F$7/(BX$1/1000*$A13/1000*10.76))))^0.25*Calc!$F$11*(Calc!$F$7/(BX$1/1000*$A13/1000*10.76)*0.00508)^2)/(4*BX$1*$A13/(BX$1+$A13))</f>
        <v>3.9909308095611285E-6</v>
      </c>
      <c r="BY13" s="3">
        <f>(1000*0.11*(Calc!$F$9/(2*BY$1*$A13/(BY$1+$A13))+(68/(0.337*2*BY$1*$A13/(BY$1+$A13)*Calc!$F$7/(BY$1/1000*$A13/1000*10.76))))^0.25*Calc!$F$11*(Calc!$F$7/(BY$1/1000*$A13/1000*10.76)*0.00508)^2)/(4*BY$1*$A13/(BY$1+$A13))</f>
        <v>3.8646613314755345E-6</v>
      </c>
      <c r="BZ13" s="3">
        <f>(1000*0.11*(Calc!$F$9/(2*BZ$1*$A13/(BZ$1+$A13))+(68/(0.337*2*BZ$1*$A13/(BZ$1+$A13)*Calc!$F$7/(BZ$1/1000*$A13/1000*10.76))))^0.25*Calc!$F$11*(Calc!$F$7/(BZ$1/1000*$A13/1000*10.76)*0.00508)^2)/(4*BZ$1*$A13/(BZ$1+$A13))</f>
        <v>3.7441607414981975E-6</v>
      </c>
      <c r="CA13" s="3">
        <f>(1000*0.11*(Calc!$F$9/(2*CA$1*$A13/(CA$1+$A13))+(68/(0.337*2*CA$1*$A13/(CA$1+$A13)*Calc!$F$7/(CA$1/1000*$A13/1000*10.76))))^0.25*Calc!$F$11*(Calc!$F$7/(CA$1/1000*$A13/1000*10.76)*0.00508)^2)/(4*CA$1*$A13/(CA$1+$A13))</f>
        <v>3.6290900180182939E-6</v>
      </c>
      <c r="CB13" s="3">
        <f>(1000*0.11*(Calc!$F$9/(2*CB$1*$A13/(CB$1+$A13))+(68/(0.337*2*CB$1*$A13/(CB$1+$A13)*Calc!$F$7/(CB$1/1000*$A13/1000*10.76))))^0.25*Calc!$F$11*(Calc!$F$7/(CB$1/1000*$A13/1000*10.76)*0.00508)^2)/(4*CB$1*$A13/(CB$1+$A13))</f>
        <v>3.5191342812405172E-6</v>
      </c>
      <c r="CC13" s="3">
        <f>(1000*0.11*(Calc!$F$9/(2*CC$1*$A13/(CC$1+$A13))+(68/(0.337*2*CC$1*$A13/(CC$1+$A13)*Calc!$F$7/(CC$1/1000*$A13/1000*10.76))))^0.25*Calc!$F$11*(Calc!$F$7/(CC$1/1000*$A13/1000*10.76)*0.00508)^2)/(4*CC$1*$A13/(CC$1+$A13))</f>
        <v>3.4140007854035223E-6</v>
      </c>
      <c r="CD13" s="3">
        <f>(1000*0.11*(Calc!$F$9/(2*CD$1*$A13/(CD$1+$A13))+(68/(0.337*2*CD$1*$A13/(CD$1+$A13)*Calc!$F$7/(CD$1/1000*$A13/1000*10.76))))^0.25*Calc!$F$11*(Calc!$F$7/(CD$1/1000*$A13/1000*10.76)*0.00508)^2)/(4*CD$1*$A13/(CD$1+$A13))</f>
        <v>3.3134171011681648E-6</v>
      </c>
      <c r="CE13" s="3">
        <f>(1000*0.11*(Calc!$F$9/(2*CE$1*$A13/(CE$1+$A13))+(68/(0.337*2*CE$1*$A13/(CE$1+$A13)*Calc!$F$7/(CE$1/1000*$A13/1000*10.76))))^0.25*Calc!$F$11*(Calc!$F$7/(CE$1/1000*$A13/1000*10.76)*0.00508)^2)/(4*CE$1*$A13/(CE$1+$A13))</f>
        <v>3.2171294680343656E-6</v>
      </c>
      <c r="CF13" s="3">
        <f>(1000*0.11*(Calc!$F$9/(2*CF$1*$A13/(CF$1+$A13))+(68/(0.337*2*CF$1*$A13/(CF$1+$A13)*Calc!$F$7/(CF$1/1000*$A13/1000*10.76))))^0.25*Calc!$F$11*(Calc!$F$7/(CF$1/1000*$A13/1000*10.76)*0.00508)^2)/(4*CF$1*$A13/(CF$1+$A13))</f>
        <v>3.1249012989976737E-6</v>
      </c>
      <c r="CG13" s="3">
        <f>(1000*0.11*(Calc!$F$9/(2*CG$1*$A13/(CG$1+$A13))+(68/(0.337*2*CG$1*$A13/(CG$1+$A13)*Calc!$F$7/(CG$1/1000*$A13/1000*10.76))))^0.25*Calc!$F$11*(Calc!$F$7/(CG$1/1000*$A13/1000*10.76)*0.00508)^2)/(4*CG$1*$A13/(CG$1+$A13))</f>
        <v>3.0365118217091941E-6</v>
      </c>
      <c r="CH13" s="3">
        <f>(1000*0.11*(Calc!$F$9/(2*CH$1*$A13/(CH$1+$A13))+(68/(0.337*2*CH$1*$A13/(CH$1+$A13)*Calc!$F$7/(CH$1/1000*$A13/1000*10.76))))^0.25*Calc!$F$11*(Calc!$F$7/(CH$1/1000*$A13/1000*10.76)*0.00508)^2)/(4*CH$1*$A13/(CH$1+$A13))</f>
        <v>2.9517548421968023E-6</v>
      </c>
      <c r="CI13" s="3">
        <f>(1000*0.11*(Calc!$F$9/(2*CI$1*$A13/(CI$1+$A13))+(68/(0.337*2*CI$1*$A13/(CI$1+$A13)*Calc!$F$7/(CI$1/1000*$A13/1000*10.76))))^0.25*Calc!$F$11*(Calc!$F$7/(CI$1/1000*$A13/1000*10.76)*0.00508)^2)/(4*CI$1*$A13/(CI$1+$A13))</f>
        <v>2.8704376187766618E-6</v>
      </c>
      <c r="CJ13" s="3">
        <f>(1000*0.11*(Calc!$F$9/(2*CJ$1*$A13/(CJ$1+$A13))+(68/(0.337*2*CJ$1*$A13/(CJ$1+$A13)*Calc!$F$7/(CJ$1/1000*$A13/1000*10.76))))^0.25*Calc!$F$11*(Calc!$F$7/(CJ$1/1000*$A13/1000*10.76)*0.00508)^2)/(4*CJ$1*$A13/(CJ$1+$A13))</f>
        <v>2.792379835161909E-6</v>
      </c>
      <c r="CK13" s="3">
        <f>(1000*0.11*(Calc!$F$9/(2*CK$1*$A13/(CK$1+$A13))+(68/(0.337*2*CK$1*$A13/(CK$1+$A13)*Calc!$F$7/(CK$1/1000*$A13/1000*10.76))))^0.25*Calc!$F$11*(Calc!$F$7/(CK$1/1000*$A13/1000*10.76)*0.00508)^2)/(4*CK$1*$A13/(CK$1+$A13))</f>
        <v>2.7174126629858811E-6</v>
      </c>
      <c r="CL13" s="3">
        <f>(1000*0.11*(Calc!$F$9/(2*CL$1*$A13/(CL$1+$A13))+(68/(0.337*2*CL$1*$A13/(CL$1+$A13)*Calc!$F$7/(CL$1/1000*$A13/1000*10.76))))^0.25*Calc!$F$11*(Calc!$F$7/(CL$1/1000*$A13/1000*10.76)*0.00508)^2)/(4*CL$1*$A13/(CL$1+$A13))</f>
        <v>2.6453779050220952E-6</v>
      </c>
      <c r="CM13" s="3">
        <f>(1000*0.11*(Calc!$F$9/(2*CM$1*$A13/(CM$1+$A13))+(68/(0.337*2*CM$1*$A13/(CM$1+$A13)*Calc!$F$7/(CM$1/1000*$A13/1000*10.76))))^0.25*Calc!$F$11*(Calc!$F$7/(CM$1/1000*$A13/1000*10.76)*0.00508)^2)/(4*CM$1*$A13/(CM$1+$A13))</f>
        <v>2.5761272113216768E-6</v>
      </c>
      <c r="CN13" s="3">
        <f>(1000*0.11*(Calc!$F$9/(2*CN$1*$A13/(CN$1+$A13))+(68/(0.337*2*CN$1*$A13/(CN$1+$A13)*Calc!$F$7/(CN$1/1000*$A13/1000*10.76))))^0.25*Calc!$F$11*(Calc!$F$7/(CN$1/1000*$A13/1000*10.76)*0.00508)^2)/(4*CN$1*$A13/(CN$1+$A13))</f>
        <v>2.5095213613169667E-6</v>
      </c>
      <c r="CO13" s="3">
        <f>(1000*0.11*(Calc!$F$9/(2*CO$1*$A13/(CO$1+$A13))+(68/(0.337*2*CO$1*$A13/(CO$1+$A13)*Calc!$F$7/(CO$1/1000*$A13/1000*10.76))))^0.25*Calc!$F$11*(Calc!$F$7/(CO$1/1000*$A13/1000*10.76)*0.00508)^2)/(4*CO$1*$A13/(CO$1+$A13))</f>
        <v>2.4454296056719335E-6</v>
      </c>
      <c r="CP13" s="3">
        <f>(1000*0.11*(Calc!$F$9/(2*CP$1*$A13/(CP$1+$A13))+(68/(0.337*2*CP$1*$A13/(CP$1+$A13)*Calc!$F$7/(CP$1/1000*$A13/1000*10.76))))^0.25*Calc!$F$11*(Calc!$F$7/(CP$1/1000*$A13/1000*10.76)*0.00508)^2)/(4*CP$1*$A13/(CP$1+$A13))</f>
        <v>2.3837290623076855E-6</v>
      </c>
      <c r="CQ13" s="3">
        <f>(1000*0.11*(Calc!$F$9/(2*CQ$1*$A13/(CQ$1+$A13))+(68/(0.337*2*CQ$1*$A13/(CQ$1+$A13)*Calc!$F$7/(CQ$1/1000*$A13/1000*10.76))))^0.25*Calc!$F$11*(Calc!$F$7/(CQ$1/1000*$A13/1000*10.76)*0.00508)^2)/(4*CQ$1*$A13/(CQ$1+$A13))</f>
        <v>2.3243041616053686E-6</v>
      </c>
      <c r="CR13" s="3">
        <f>(1000*0.11*(Calc!$F$9/(2*CR$1*$A13/(CR$1+$A13))+(68/(0.337*2*CR$1*$A13/(CR$1+$A13)*Calc!$F$7/(CR$1/1000*$A13/1000*10.76))))^0.25*Calc!$F$11*(Calc!$F$7/(CR$1/1000*$A13/1000*10.76)*0.00508)^2)/(4*CR$1*$A13/(CR$1+$A13))</f>
        <v>2.2670461362982256E-6</v>
      </c>
      <c r="CS13" s="3">
        <f>(1000*0.11*(Calc!$F$9/(2*CS$1*$A13/(CS$1+$A13))+(68/(0.337*2*CS$1*$A13/(CS$1+$A13)*Calc!$F$7/(CS$1/1000*$A13/1000*10.76))))^0.25*Calc!$F$11*(Calc!$F$7/(CS$1/1000*$A13/1000*10.76)*0.00508)^2)/(4*CS$1*$A13/(CS$1+$A13))</f>
        <v>2.2118525520171666E-6</v>
      </c>
      <c r="CT13" s="3">
        <f>(1000*0.11*(Calc!$F$9/(2*CT$1*$A13/(CT$1+$A13))+(68/(0.337*2*CT$1*$A13/(CT$1+$A13)*Calc!$F$7/(CT$1/1000*$A13/1000*10.76))))^0.25*Calc!$F$11*(Calc!$F$7/(CT$1/1000*$A13/1000*10.76)*0.00508)^2)/(4*CT$1*$A13/(CT$1+$A13))</f>
        <v>2.1586268748570612E-6</v>
      </c>
      <c r="CU13" s="3">
        <f>(1000*0.11*(Calc!$F$9/(2*CU$1*$A13/(CU$1+$A13))+(68/(0.337*2*CU$1*$A13/(CU$1+$A13)*Calc!$F$7/(CU$1/1000*$A13/1000*10.76))))^0.25*Calc!$F$11*(Calc!$F$7/(CU$1/1000*$A13/1000*10.76)*0.00508)^2)/(4*CU$1*$A13/(CU$1+$A13))</f>
        <v>2.1072780726897853E-6</v>
      </c>
      <c r="CV13" s="3">
        <f>(1000*0.11*(Calc!$F$9/(2*CV$1*$A13/(CV$1+$A13))+(68/(0.337*2*CV$1*$A13/(CV$1+$A13)*Calc!$F$7/(CV$1/1000*$A13/1000*10.76))))^0.25*Calc!$F$11*(Calc!$F$7/(CV$1/1000*$A13/1000*10.76)*0.00508)^2)/(4*CV$1*$A13/(CV$1+$A13))</f>
        <v>2.0577202472701375E-6</v>
      </c>
      <c r="CW13" s="3">
        <f>(1000*0.11*(Calc!$F$9/(2*CW$1*$A13/(CW$1+$A13))+(68/(0.337*2*CW$1*$A13/(CW$1+$A13)*Calc!$F$7/(CW$1/1000*$A13/1000*10.76))))^0.25*Calc!$F$11*(Calc!$F$7/(CW$1/1000*$A13/1000*10.76)*0.00508)^2)/(4*CW$1*$A13/(CW$1+$A13))</f>
        <v>2.0098722944666788E-6</v>
      </c>
      <c r="CX13" s="3">
        <f>(1000*0.11*(Calc!$F$9/(2*CX$1*$A13/(CX$1+$A13))+(68/(0.337*2*CX$1*$A13/(CX$1+$A13)*Calc!$F$7/(CX$1/1000*$A13/1000*10.76))))^0.25*Calc!$F$11*(Calc!$F$7/(CX$1/1000*$A13/1000*10.76)*0.00508)^2)/(4*CX$1*$A13/(CX$1+$A13))</f>
        <v>1.9636575902051184E-6</v>
      </c>
      <c r="CY13" s="6">
        <f>FORECAST($CY$1,INDEX(B13:CX13,MATCH($CY$1,$B$1:$CX$1,1)):INDEX(B13:CX13,MATCH($CY$1,$B$1:$CX$1,1)+1),INDEX($B$1:$CX$1,MATCH($CY$1,$B$1:$CX$1,1)):INDEX($B$1:$CX$1,MATCH($CY$1,$B$1:$CX$1,1)+1))</f>
        <v>6.8123331962609418E-3</v>
      </c>
    </row>
    <row r="14" spans="1:104">
      <c r="A14" s="3">
        <v>4400</v>
      </c>
      <c r="B14" s="3">
        <f>(1000*0.11*(Calc!$F$9/(2*B$1*$A14/(B$1+$A14))+(68/(0.337*2*B$1*$A14/(B$1+$A14)*Calc!$F$7/(B$1/1000*$A14/1000*10.76))))^0.25*Calc!$F$11*(Calc!$F$7/(B$1/1000*$A14/1000*10.76)*0.00508)^2)/(4*B$1*$A14/(B$1+$A14))</f>
        <v>0.86769241856791879</v>
      </c>
      <c r="C14" s="3">
        <f>(1000*0.11*(Calc!$F$9/(2*C$1*$A14/(C$1+$A14))+(68/(0.337*2*C$1*$A14/(C$1+$A14)*Calc!$F$7/(C$1/1000*$A14/1000*10.76))))^0.25*Calc!$F$11*(Calc!$F$7/(C$1/1000*$A14/1000*10.76)*0.00508)^2)/(4*C$1*$A14/(C$1+$A14))</f>
        <v>0.10654294879553015</v>
      </c>
      <c r="D14" s="3">
        <f>(1000*0.11*(Calc!$F$9/(2*D$1*$A14/(D$1+$A14))+(68/(0.337*2*D$1*$A14/(D$1+$A14)*Calc!$F$7/(D$1/1000*$A14/1000*10.76))))^0.25*Calc!$F$11*(Calc!$F$7/(D$1/1000*$A14/1000*10.76)*0.00508)^2)/(4*D$1*$A14/(D$1+$A14))</f>
        <v>3.1639056488990479E-2</v>
      </c>
      <c r="E14" s="3">
        <f>(1000*0.11*(Calc!$F$9/(2*E$1*$A14/(E$1+$A14))+(68/(0.337*2*E$1*$A14/(E$1+$A14)*Calc!$F$7/(E$1/1000*$A14/1000*10.76))))^0.25*Calc!$F$11*(Calc!$F$7/(E$1/1000*$A14/1000*10.76)*0.00508)^2)/(4*E$1*$A14/(E$1+$A14))</f>
        <v>1.34504656970462E-2</v>
      </c>
      <c r="F14" s="3">
        <f>(1000*0.11*(Calc!$F$9/(2*F$1*$A14/(F$1+$A14))+(68/(0.337*2*F$1*$A14/(F$1+$A14)*Calc!$F$7/(F$1/1000*$A14/1000*10.76))))^0.25*Calc!$F$11*(Calc!$F$7/(F$1/1000*$A14/1000*10.76)*0.00508)^2)/(4*F$1*$A14/(F$1+$A14))</f>
        <v>6.9547875759254909E-3</v>
      </c>
      <c r="G14" s="3">
        <f>(1000*0.11*(Calc!$F$9/(2*G$1*$A14/(G$1+$A14))+(68/(0.337*2*G$1*$A14/(G$1+$A14)*Calc!$F$7/(G$1/1000*$A14/1000*10.76))))^0.25*Calc!$F$11*(Calc!$F$7/(G$1/1000*$A14/1000*10.76)*0.00508)^2)/(4*G$1*$A14/(G$1+$A14))</f>
        <v>4.0688492222082885E-3</v>
      </c>
      <c r="H14" s="3">
        <f>(1000*0.11*(Calc!$F$9/(2*H$1*$A14/(H$1+$A14))+(68/(0.337*2*H$1*$A14/(H$1+$A14)*Calc!$F$7/(H$1/1000*$A14/1000*10.76))))^0.25*Calc!$F$11*(Calc!$F$7/(H$1/1000*$A14/1000*10.76)*0.00508)^2)/(4*H$1*$A14/(H$1+$A14))</f>
        <v>2.5918014804094357E-3</v>
      </c>
      <c r="I14" s="3">
        <f>(1000*0.11*(Calc!$F$9/(2*I$1*$A14/(I$1+$A14))+(68/(0.337*2*I$1*$A14/(I$1+$A14)*Calc!$F$7/(I$1/1000*$A14/1000*10.76))))^0.25*Calc!$F$11*(Calc!$F$7/(I$1/1000*$A14/1000*10.76)*0.00508)^2)/(4*I$1*$A14/(I$1+$A14))</f>
        <v>1.7568154622244116E-3</v>
      </c>
      <c r="J14" s="3">
        <f>(1000*0.11*(Calc!$F$9/(2*J$1*$A14/(J$1+$A14))+(68/(0.337*2*J$1*$A14/(J$1+$A14)*Calc!$F$7/(J$1/1000*$A14/1000*10.76))))^0.25*Calc!$F$11*(Calc!$F$7/(J$1/1000*$A14/1000*10.76)*0.00508)^2)/(4*J$1*$A14/(J$1+$A14))</f>
        <v>1.2486409642739917E-3</v>
      </c>
      <c r="K14" s="3">
        <f>(1000*0.11*(Calc!$F$9/(2*K$1*$A14/(K$1+$A14))+(68/(0.337*2*K$1*$A14/(K$1+$A14)*Calc!$F$7/(K$1/1000*$A14/1000*10.76))))^0.25*Calc!$F$11*(Calc!$F$7/(K$1/1000*$A14/1000*10.76)*0.00508)^2)/(4*K$1*$A14/(K$1+$A14))</f>
        <v>9.2122633724440333E-4</v>
      </c>
      <c r="L14" s="3">
        <f>(1000*0.11*(Calc!$F$9/(2*L$1*$A14/(L$1+$A14))+(68/(0.337*2*L$1*$A14/(L$1+$A14)*Calc!$F$7/(L$1/1000*$A14/1000*10.76))))^0.25*Calc!$F$11*(Calc!$F$7/(L$1/1000*$A14/1000*10.76)*0.00508)^2)/(4*L$1*$A14/(L$1+$A14))</f>
        <v>7.0048485072382453E-4</v>
      </c>
      <c r="M14" s="3">
        <f>(1000*0.11*(Calc!$F$9/(2*M$1*$A14/(M$1+$A14))+(68/(0.337*2*M$1*$A14/(M$1+$A14)*Calc!$F$7/(M$1/1000*$A14/1000*10.76))))^0.25*Calc!$F$11*(Calc!$F$7/(M$1/1000*$A14/1000*10.76)*0.00508)^2)/(4*M$1*$A14/(M$1+$A14))</f>
        <v>5.4605658414486708E-4</v>
      </c>
      <c r="N14" s="3">
        <f>(1000*0.11*(Calc!$F$9/(2*N$1*$A14/(N$1+$A14))+(68/(0.337*2*N$1*$A14/(N$1+$A14)*Calc!$F$7/(N$1/1000*$A14/1000*10.76))))^0.25*Calc!$F$11*(Calc!$F$7/(N$1/1000*$A14/1000*10.76)*0.00508)^2)/(4*N$1*$A14/(N$1+$A14))</f>
        <v>4.3465016411585797E-4</v>
      </c>
      <c r="O14" s="3">
        <f>(1000*0.11*(Calc!$F$9/(2*O$1*$A14/(O$1+$A14))+(68/(0.337*2*O$1*$A14/(O$1+$A14)*Calc!$F$7/(O$1/1000*$A14/1000*10.76))))^0.25*Calc!$F$11*(Calc!$F$7/(O$1/1000*$A14/1000*10.76)*0.00508)^2)/(4*O$1*$A14/(O$1+$A14))</f>
        <v>3.5216907764805964E-4</v>
      </c>
      <c r="P14" s="3">
        <f>(1000*0.11*(Calc!$F$9/(2*P$1*$A14/(P$1+$A14))+(68/(0.337*2*P$1*$A14/(P$1+$A14)*Calc!$F$7/(P$1/1000*$A14/1000*10.76))))^0.25*Calc!$F$11*(Calc!$F$7/(P$1/1000*$A14/1000*10.76)*0.00508)^2)/(4*P$1*$A14/(P$1+$A14))</f>
        <v>2.8973365861408056E-4</v>
      </c>
      <c r="Q14" s="3">
        <f>(1000*0.11*(Calc!$F$9/(2*Q$1*$A14/(Q$1+$A14))+(68/(0.337*2*Q$1*$A14/(Q$1+$A14)*Calc!$F$7/(Q$1/1000*$A14/1000*10.76))))^0.25*Calc!$F$11*(Calc!$F$7/(Q$1/1000*$A14/1000*10.76)*0.00508)^2)/(4*Q$1*$A14/(Q$1+$A14))</f>
        <v>2.4155647360704031E-4</v>
      </c>
      <c r="R14" s="3">
        <f>(1000*0.11*(Calc!$F$9/(2*R$1*$A14/(R$1+$A14))+(68/(0.337*2*R$1*$A14/(R$1+$A14)*Calc!$F$7/(R$1/1000*$A14/1000*10.76))))^0.25*Calc!$F$11*(Calc!$F$7/(R$1/1000*$A14/1000*10.76)*0.00508)^2)/(4*R$1*$A14/(R$1+$A14))</f>
        <v>2.0375290308153698E-4</v>
      </c>
      <c r="S14" s="3">
        <f>(1000*0.11*(Calc!$F$9/(2*S$1*$A14/(S$1+$A14))+(68/(0.337*2*S$1*$A14/(S$1+$A14)*Calc!$F$7/(S$1/1000*$A14/1000*10.76))))^0.25*Calc!$F$11*(Calc!$F$7/(S$1/1000*$A14/1000*10.76)*0.00508)^2)/(4*S$1*$A14/(S$1+$A14))</f>
        <v>1.7364780713673939E-4</v>
      </c>
      <c r="T14" s="3">
        <f>(1000*0.11*(Calc!$F$9/(2*T$1*$A14/(T$1+$A14))+(68/(0.337*2*T$1*$A14/(T$1+$A14)*Calc!$F$7/(T$1/1000*$A14/1000*10.76))))^0.25*Calc!$F$11*(Calc!$F$7/(T$1/1000*$A14/1000*10.76)*0.00508)^2)/(4*T$1*$A14/(T$1+$A14))</f>
        <v>1.4935692926277568E-4</v>
      </c>
      <c r="U14" s="3">
        <f>(1000*0.11*(Calc!$F$9/(2*U$1*$A14/(U$1+$A14))+(68/(0.337*2*U$1*$A14/(U$1+$A14)*Calc!$F$7/(U$1/1000*$A14/1000*10.76))))^0.25*Calc!$F$11*(Calc!$F$7/(U$1/1000*$A14/1000*10.76)*0.00508)^2)/(4*U$1*$A14/(U$1+$A14))</f>
        <v>1.2952627059849034E-4</v>
      </c>
      <c r="V14" s="3">
        <f>(1000*0.11*(Calc!$F$9/(2*V$1*$A14/(V$1+$A14))+(68/(0.337*2*V$1*$A14/(V$1+$A14)*Calc!$F$7/(V$1/1000*$A14/1000*10.76))))^0.25*Calc!$F$11*(Calc!$F$7/(V$1/1000*$A14/1000*10.76)*0.00508)^2)/(4*V$1*$A14/(V$1+$A14))</f>
        <v>1.1316534115420447E-4</v>
      </c>
      <c r="W14" s="3">
        <f>(1000*0.11*(Calc!$F$9/(2*W$1*$A14/(W$1+$A14))+(68/(0.337*2*W$1*$A14/(W$1+$A14)*Calc!$F$7/(W$1/1000*$A14/1000*10.76))))^0.25*Calc!$F$11*(Calc!$F$7/(W$1/1000*$A14/1000*10.76)*0.00508)^2)/(4*W$1*$A14/(W$1+$A14))</f>
        <v>9.953785444170869E-5</v>
      </c>
      <c r="X14" s="3">
        <f>(1000*0.11*(Calc!$F$9/(2*X$1*$A14/(X$1+$A14))+(68/(0.337*2*X$1*$A14/(X$1+$A14)*Calc!$F$7/(X$1/1000*$A14/1000*10.76))))^0.25*Calc!$F$11*(Calc!$F$7/(X$1/1000*$A14/1000*10.76)*0.00508)^2)/(4*X$1*$A14/(X$1+$A14))</f>
        <v>8.8088501373894578E-5</v>
      </c>
      <c r="Y14" s="3">
        <f>(1000*0.11*(Calc!$F$9/(2*Y$1*$A14/(Y$1+$A14))+(68/(0.337*2*Y$1*$A14/(Y$1+$A14)*Calc!$F$7/(Y$1/1000*$A14/1000*10.76))))^0.25*Calc!$F$11*(Calc!$F$7/(Y$1/1000*$A14/1000*10.76)*0.00508)^2)/(4*Y$1*$A14/(Y$1+$A14))</f>
        <v>7.8392922681845523E-5</v>
      </c>
      <c r="Z14" s="3">
        <f>(1000*0.11*(Calc!$F$9/(2*Z$1*$A14/(Z$1+$A14))+(68/(0.337*2*Z$1*$A14/(Z$1+$A14)*Calc!$F$7/(Z$1/1000*$A14/1000*10.76))))^0.25*Calc!$F$11*(Calc!$F$7/(Z$1/1000*$A14/1000*10.76)*0.00508)^2)/(4*Z$1*$A14/(Z$1+$A14))</f>
        <v>7.0122917119972133E-5</v>
      </c>
      <c r="AA14" s="3">
        <f>(1000*0.11*(Calc!$F$9/(2*AA$1*$A14/(AA$1+$A14))+(68/(0.337*2*AA$1*$A14/(AA$1+$A14)*Calc!$F$7/(AA$1/1000*$A14/1000*10.76))))^0.25*Calc!$F$11*(Calc!$F$7/(AA$1/1000*$A14/1000*10.76)*0.00508)^2)/(4*AA$1*$A14/(AA$1+$A14))</f>
        <v>6.3021850278704804E-5</v>
      </c>
      <c r="AB14" s="3">
        <f>(1000*0.11*(Calc!$F$9/(2*AB$1*$A14/(AB$1+$A14))+(68/(0.337*2*AB$1*$A14/(AB$1+$A14)*Calc!$F$7/(AB$1/1000*$A14/1000*10.76))))^0.25*Calc!$F$11*(Calc!$F$7/(AB$1/1000*$A14/1000*10.76)*0.00508)^2)/(4*AB$1*$A14/(AB$1+$A14))</f>
        <v>5.6887013804502191E-5</v>
      </c>
      <c r="AC14" s="3">
        <f>(1000*0.11*(Calc!$F$9/(2*AC$1*$A14/(AC$1+$A14))+(68/(0.337*2*AC$1*$A14/(AC$1+$A14)*Calc!$F$7/(AC$1/1000*$A14/1000*10.76))))^0.25*Calc!$F$11*(Calc!$F$7/(AC$1/1000*$A14/1000*10.76)*0.00508)^2)/(4*AC$1*$A14/(AC$1+$A14))</f>
        <v>5.1556797194198098E-5</v>
      </c>
      <c r="AD14" s="3">
        <f>(1000*0.11*(Calc!$F$9/(2*AD$1*$A14/(AD$1+$A14))+(68/(0.337*2*AD$1*$A14/(AD$1+$A14)*Calc!$F$7/(AD$1/1000*$A14/1000*10.76))))^0.25*Calc!$F$11*(Calc!$F$7/(AD$1/1000*$A14/1000*10.76)*0.00508)^2)/(4*AD$1*$A14/(AD$1+$A14))</f>
        <v>4.6901241525789295E-5</v>
      </c>
      <c r="AE14" s="3">
        <f>(1000*0.11*(Calc!$F$9/(2*AE$1*$A14/(AE$1+$A14))+(68/(0.337*2*AE$1*$A14/(AE$1+$A14)*Calc!$F$7/(AE$1/1000*$A14/1000*10.76))))^0.25*Calc!$F$11*(Calc!$F$7/(AE$1/1000*$A14/1000*10.76)*0.00508)^2)/(4*AE$1*$A14/(AE$1+$A14))</f>
        <v>4.2815002416336089E-5</v>
      </c>
      <c r="AF14" s="3">
        <f>(1000*0.11*(Calc!$F$9/(2*AF$1*$A14/(AF$1+$A14))+(68/(0.337*2*AF$1*$A14/(AF$1+$A14)*Calc!$F$7/(AF$1/1000*$A14/1000*10.76))))^0.25*Calc!$F$11*(Calc!$F$7/(AF$1/1000*$A14/1000*10.76)*0.00508)^2)/(4*AF$1*$A14/(AF$1+$A14))</f>
        <v>3.9212051075415344E-5</v>
      </c>
      <c r="AG14" s="3">
        <f>(1000*0.11*(Calc!$F$9/(2*AG$1*$A14/(AG$1+$A14))+(68/(0.337*2*AG$1*$A14/(AG$1+$A14)*Calc!$F$7/(AG$1/1000*$A14/1000*10.76))))^0.25*Calc!$F$11*(Calc!$F$7/(AG$1/1000*$A14/1000*10.76)*0.00508)^2)/(4*AG$1*$A14/(AG$1+$A14))</f>
        <v>3.6021644062062248E-5</v>
      </c>
      <c r="AH14" s="3">
        <f>(1000*0.11*(Calc!$F$9/(2*AH$1*$A14/(AH$1+$A14))+(68/(0.337*2*AH$1*$A14/(AH$1+$A14)*Calc!$F$7/(AH$1/1000*$A14/1000*10.76))))^0.25*Calc!$F$11*(Calc!$F$7/(AH$1/1000*$A14/1000*10.76)*0.00508)^2)/(4*AH$1*$A14/(AH$1+$A14))</f>
        <v>3.3185229277367377E-5</v>
      </c>
      <c r="AI14" s="3">
        <f>(1000*0.11*(Calc!$F$9/(2*AI$1*$A14/(AI$1+$A14))+(68/(0.337*2*AI$1*$A14/(AI$1+$A14)*Calc!$F$7/(AI$1/1000*$A14/1000*10.76))))^0.25*Calc!$F$11*(Calc!$F$7/(AI$1/1000*$A14/1000*10.76)*0.00508)^2)/(4*AI$1*$A14/(AI$1+$A14))</f>
        <v>3.0654049919775428E-5</v>
      </c>
      <c r="AJ14" s="3">
        <f>(1000*0.11*(Calc!$F$9/(2*AJ$1*$A14/(AJ$1+$A14))+(68/(0.337*2*AJ$1*$A14/(AJ$1+$A14)*Calc!$F$7/(AJ$1/1000*$A14/1000*10.76))))^0.25*Calc!$F$11*(Calc!$F$7/(AJ$1/1000*$A14/1000*10.76)*0.00508)^2)/(4*AJ$1*$A14/(AJ$1+$A14))</f>
        <v>2.8387273750204228E-5</v>
      </c>
      <c r="AK14" s="3">
        <f>(1000*0.11*(Calc!$F$9/(2*AK$1*$A14/(AK$1+$A14))+(68/(0.337*2*AK$1*$A14/(AK$1+$A14)*Calc!$F$7/(AK$1/1000*$A14/1000*10.76))))^0.25*Calc!$F$11*(Calc!$F$7/(AK$1/1000*$A14/1000*10.76)*0.00508)^2)/(4*AK$1*$A14/(AK$1+$A14))</f>
        <v>2.6350521268425739E-5</v>
      </c>
      <c r="AL14" s="3">
        <f>(1000*0.11*(Calc!$F$9/(2*AL$1*$A14/(AL$1+$A14))+(68/(0.337*2*AL$1*$A14/(AL$1+$A14)*Calc!$F$7/(AL$1/1000*$A14/1000*10.76))))^0.25*Calc!$F$11*(Calc!$F$7/(AL$1/1000*$A14/1000*10.76)*0.00508)^2)/(4*AL$1*$A14/(AL$1+$A14))</f>
        <v>2.4514699367063081E-5</v>
      </c>
      <c r="AM14" s="3">
        <f>(1000*0.11*(Calc!$F$9/(2*AM$1*$A14/(AM$1+$A14))+(68/(0.337*2*AM$1*$A14/(AM$1+$A14)*Calc!$F$7/(AM$1/1000*$A14/1000*10.76))))^0.25*Calc!$F$11*(Calc!$F$7/(AM$1/1000*$A14/1000*10.76)*0.00508)^2)/(4*AM$1*$A14/(AM$1+$A14))</f>
        <v>2.2855070767499137E-5</v>
      </c>
      <c r="AN14" s="3">
        <f>(1000*0.11*(Calc!$F$9/(2*AN$1*$A14/(AN$1+$A14))+(68/(0.337*2*AN$1*$A14/(AN$1+$A14)*Calc!$F$7/(AN$1/1000*$A14/1000*10.76))))^0.25*Calc!$F$11*(Calc!$F$7/(AN$1/1000*$A14/1000*10.76)*0.00508)^2)/(4*AN$1*$A14/(AN$1+$A14))</f>
        <v>2.1350506802732827E-5</v>
      </c>
      <c r="AO14" s="3">
        <f>(1000*0.11*(Calc!$F$9/(2*AO$1*$A14/(AO$1+$A14))+(68/(0.337*2*AO$1*$A14/(AO$1+$A14)*Calc!$F$7/(AO$1/1000*$A14/1000*10.76))))^0.25*Calc!$F$11*(Calc!$F$7/(AO$1/1000*$A14/1000*10.76)*0.00508)^2)/(4*AO$1*$A14/(AO$1+$A14))</f>
        <v>1.9982883778757336E-5</v>
      </c>
      <c r="AP14" s="3">
        <f>(1000*0.11*(Calc!$F$9/(2*AP$1*$A14/(AP$1+$A14))+(68/(0.337*2*AP$1*$A14/(AP$1+$A14)*Calc!$F$7/(AP$1/1000*$A14/1000*10.76))))^0.25*Calc!$F$11*(Calc!$F$7/(AP$1/1000*$A14/1000*10.76)*0.00508)^2)/(4*AP$1*$A14/(AP$1+$A14))</f>
        <v>1.8736592521997129E-5</v>
      </c>
      <c r="AQ14" s="3">
        <f>(1000*0.11*(Calc!$F$9/(2*AQ$1*$A14/(AQ$1+$A14))+(68/(0.337*2*AQ$1*$A14/(AQ$1+$A14)*Calc!$F$7/(AQ$1/1000*$A14/1000*10.76))))^0.25*Calc!$F$11*(Calc!$F$7/(AQ$1/1000*$A14/1000*10.76)*0.00508)^2)/(4*AQ$1*$A14/(AQ$1+$A14))</f>
        <v>1.7598137717616136E-5</v>
      </c>
      <c r="AR14" s="3">
        <f>(1000*0.11*(Calc!$F$9/(2*AR$1*$A14/(AR$1+$A14))+(68/(0.337*2*AR$1*$A14/(AR$1+$A14)*Calc!$F$7/(AR$1/1000*$A14/1000*10.76))))^0.25*Calc!$F$11*(Calc!$F$7/(AR$1/1000*$A14/1000*10.76)*0.00508)^2)/(4*AR$1*$A14/(AR$1+$A14))</f>
        <v>1.6555808906215129E-5</v>
      </c>
      <c r="AS14" s="3">
        <f>(1000*0.11*(Calc!$F$9/(2*AS$1*$A14/(AS$1+$A14))+(68/(0.337*2*AS$1*$A14/(AS$1+$A14)*Calc!$F$7/(AS$1/1000*$A14/1000*10.76))))^0.25*Calc!$F$11*(Calc!$F$7/(AS$1/1000*$A14/1000*10.76)*0.00508)^2)/(4*AS$1*$A14/(AS$1+$A14))</f>
        <v>1.559940899377139E-5</v>
      </c>
      <c r="AT14" s="3">
        <f>(1000*0.11*(Calc!$F$9/(2*AT$1*$A14/(AT$1+$A14))+(68/(0.337*2*AT$1*$A14/(AT$1+$A14)*Calc!$F$7/(AT$1/1000*$A14/1000*10.76))))^0.25*Calc!$F$11*(Calc!$F$7/(AT$1/1000*$A14/1000*10.76)*0.00508)^2)/(4*AT$1*$A14/(AT$1+$A14))</f>
        <v>1.4720029171887712E-5</v>
      </c>
      <c r="AU14" s="3">
        <f>(1000*0.11*(Calc!$F$9/(2*AU$1*$A14/(AU$1+$A14))+(68/(0.337*2*AU$1*$A14/(AU$1+$A14)*Calc!$F$7/(AU$1/1000*$A14/1000*10.76))))^0.25*Calc!$F$11*(Calc!$F$7/(AU$1/1000*$A14/1000*10.76)*0.00508)^2)/(4*AU$1*$A14/(AU$1+$A14))</f>
        <v>1.3909861482001012E-5</v>
      </c>
      <c r="AV14" s="3">
        <f>(1000*0.11*(Calc!$F$9/(2*AV$1*$A14/(AV$1+$A14))+(68/(0.337*2*AV$1*$A14/(AV$1+$A14)*Calc!$F$7/(AV$1/1000*$A14/1000*10.76))))^0.25*Calc!$F$11*(Calc!$F$7/(AV$1/1000*$A14/1000*10.76)*0.00508)^2)/(4*AV$1*$A14/(AV$1+$A14))</f>
        <v>1.3162042063209744E-5</v>
      </c>
      <c r="AW14" s="3">
        <f>(1000*0.11*(Calc!$F$9/(2*AW$1*$A14/(AW$1+$A14))+(68/(0.337*2*AW$1*$A14/(AW$1+$A14)*Calc!$F$7/(AW$1/1000*$A14/1000*10.76))))^0.25*Calc!$F$11*(Calc!$F$7/(AW$1/1000*$A14/1000*10.76)*0.00508)^2)/(4*AW$1*$A14/(AW$1+$A14))</f>
        <v>1.2470519527735305E-5</v>
      </c>
      <c r="AX14" s="3">
        <f>(1000*0.11*(Calc!$F$9/(2*AX$1*$A14/(AX$1+$A14))+(68/(0.337*2*AX$1*$A14/(AX$1+$A14)*Calc!$F$7/(AX$1/1000*$A14/1000*10.76))))^0.25*Calc!$F$11*(Calc!$F$7/(AX$1/1000*$A14/1000*10.76)*0.00508)^2)/(4*AX$1*$A14/(AX$1+$A14))</f>
        <v>1.1829944006364811E-5</v>
      </c>
      <c r="AY14" s="3">
        <f>(1000*0.11*(Calc!$F$9/(2*AY$1*$A14/(AY$1+$A14))+(68/(0.337*2*AY$1*$A14/(AY$1+$A14)*Calc!$F$7/(AY$1/1000*$A14/1000*10.76))))^0.25*Calc!$F$11*(Calc!$F$7/(AY$1/1000*$A14/1000*10.76)*0.00508)^2)/(4*AY$1*$A14/(AY$1+$A14))</f>
        <v>1.1235573269954034E-5</v>
      </c>
      <c r="AZ14" s="3">
        <f>(1000*0.11*(Calc!$F$9/(2*AZ$1*$A14/(AZ$1+$A14))+(68/(0.337*2*AZ$1*$A14/(AZ$1+$A14)*Calc!$F$7/(AZ$1/1000*$A14/1000*10.76))))^0.25*Calc!$F$11*(Calc!$F$7/(AZ$1/1000*$A14/1000*10.76)*0.00508)^2)/(4*AZ$1*$A14/(AZ$1+$A14))</f>
        <v>1.0683193015890721E-5</v>
      </c>
      <c r="BA14" s="3">
        <f>(1000*0.11*(Calc!$F$9/(2*BA$1*$A14/(BA$1+$A14))+(68/(0.337*2*BA$1*$A14/(BA$1+$A14)*Calc!$F$7/(BA$1/1000*$A14/1000*10.76))))^0.25*Calc!$F$11*(Calc!$F$7/(BA$1/1000*$A14/1000*10.76)*0.00508)^2)/(4*BA$1*$A14/(BA$1+$A14))</f>
        <v>1.0169048950947285E-5</v>
      </c>
      <c r="BB14" s="3">
        <f>(1000*0.11*(Calc!$F$9/(2*BB$1*$A14/(BB$1+$A14))+(68/(0.337*2*BB$1*$A14/(BB$1+$A14)*Calc!$F$7/(BB$1/1000*$A14/1000*10.76))))^0.25*Calc!$F$11*(Calc!$F$7/(BB$1/1000*$A14/1000*10.76)*0.00508)^2)/(4*BB$1*$A14/(BB$1+$A14))</f>
        <v>9.6897887350967729E-6</v>
      </c>
      <c r="BC14" s="3">
        <f>(1000*0.11*(Calc!$F$9/(2*BC$1*$A14/(BC$1+$A14))+(68/(0.337*2*BC$1*$A14/(BC$1+$A14)*Calc!$F$7/(BC$1/1000*$A14/1000*10.76))))^0.25*Calc!$F$11*(Calc!$F$7/(BC$1/1000*$A14/1000*10.76)*0.00508)^2)/(4*BC$1*$A14/(BC$1+$A14))</f>
        <v>9.2424121982852335E-6</v>
      </c>
      <c r="BD14" s="3">
        <f>(1000*0.11*(Calc!$F$9/(2*BD$1*$A14/(BD$1+$A14))+(68/(0.337*2*BD$1*$A14/(BD$1+$A14)*Calc!$F$7/(BD$1/1000*$A14/1000*10.76))))^0.25*Calc!$F$11*(Calc!$F$7/(BD$1/1000*$A14/1000*10.76)*0.00508)^2)/(4*BD$1*$A14/(BD$1+$A14))</f>
        <v>8.8242285220538654E-6</v>
      </c>
      <c r="BE14" s="3">
        <f>(1000*0.11*(Calc!$F$9/(2*BE$1*$A14/(BE$1+$A14))+(68/(0.337*2*BE$1*$A14/(BE$1+$A14)*Calc!$F$7/(BE$1/1000*$A14/1000*10.76))))^0.25*Calc!$F$11*(Calc!$F$7/(BE$1/1000*$A14/1000*10.76)*0.00508)^2)/(4*BE$1*$A14/(BE$1+$A14))</f>
        <v>8.4328193043721216E-6</v>
      </c>
      <c r="BF14" s="3">
        <f>(1000*0.11*(Calc!$F$9/(2*BF$1*$A14/(BF$1+$A14))+(68/(0.337*2*BF$1*$A14/(BF$1+$A14)*Calc!$F$7/(BF$1/1000*$A14/1000*10.76))))^0.25*Calc!$F$11*(Calc!$F$7/(BF$1/1000*$A14/1000*10.76)*0.00508)^2)/(4*BF$1*$A14/(BF$1+$A14))</f>
        <v>8.0660066100318632E-6</v>
      </c>
      <c r="BG14" s="3">
        <f>(1000*0.11*(Calc!$F$9/(2*BG$1*$A14/(BG$1+$A14))+(68/(0.337*2*BG$1*$A14/(BG$1+$A14)*Calc!$F$7/(BG$1/1000*$A14/1000*10.76))))^0.25*Calc!$F$11*(Calc!$F$7/(BG$1/1000*$A14/1000*10.76)*0.00508)^2)/(4*BG$1*$A14/(BG$1+$A14))</f>
        <v>7.7218252590218583E-6</v>
      </c>
      <c r="BH14" s="3">
        <f>(1000*0.11*(Calc!$F$9/(2*BH$1*$A14/(BH$1+$A14))+(68/(0.337*2*BH$1*$A14/(BH$1+$A14)*Calc!$F$7/(BH$1/1000*$A14/1000*10.76))))^0.25*Calc!$F$11*(Calc!$F$7/(BH$1/1000*$A14/1000*10.76)*0.00508)^2)/(4*BH$1*$A14/(BH$1+$A14))</f>
        <v>7.398498728171071E-6</v>
      </c>
      <c r="BI14" s="3">
        <f>(1000*0.11*(Calc!$F$9/(2*BI$1*$A14/(BI$1+$A14))+(68/(0.337*2*BI$1*$A14/(BI$1+$A14)*Calc!$F$7/(BI$1/1000*$A14/1000*10.76))))^0.25*Calc!$F$11*(Calc!$F$7/(BI$1/1000*$A14/1000*10.76)*0.00508)^2)/(4*BI$1*$A14/(BI$1+$A14))</f>
        <v>7.0944181423175443E-6</v>
      </c>
      <c r="BJ14" s="3">
        <f>(1000*0.11*(Calc!$F$9/(2*BJ$1*$A14/(BJ$1+$A14))+(68/(0.337*2*BJ$1*$A14/(BJ$1+$A14)*Calc!$F$7/(BJ$1/1000*$A14/1000*10.76))))^0.25*Calc!$F$11*(Calc!$F$7/(BJ$1/1000*$A14/1000*10.76)*0.00508)^2)/(4*BJ$1*$A14/(BJ$1+$A14))</f>
        <v>6.8081239145244593E-6</v>
      </c>
      <c r="BK14" s="3">
        <f>(1000*0.11*(Calc!$F$9/(2*BK$1*$A14/(BK$1+$A14))+(68/(0.337*2*BK$1*$A14/(BK$1+$A14)*Calc!$F$7/(BK$1/1000*$A14/1000*10.76))))^0.25*Calc!$F$11*(Calc!$F$7/(BK$1/1000*$A14/1000*10.76)*0.00508)^2)/(4*BK$1*$A14/(BK$1+$A14))</f>
        <v>6.5382896637650817E-6</v>
      </c>
      <c r="BL14" s="3">
        <f>(1000*0.11*(Calc!$F$9/(2*BL$1*$A14/(BL$1+$A14))+(68/(0.337*2*BL$1*$A14/(BL$1+$A14)*Calc!$F$7/(BL$1/1000*$A14/1000*10.76))))^0.25*Calc!$F$11*(Calc!$F$7/(BL$1/1000*$A14/1000*10.76)*0.00508)^2)/(4*BL$1*$A14/(BL$1+$A14))</f>
        <v>6.2837080956994263E-6</v>
      </c>
      <c r="BM14" s="3">
        <f>(1000*0.11*(Calc!$F$9/(2*BM$1*$A14/(BM$1+$A14))+(68/(0.337*2*BM$1*$A14/(BM$1+$A14)*Calc!$F$7/(BM$1/1000*$A14/1000*10.76))))^0.25*Calc!$F$11*(Calc!$F$7/(BM$1/1000*$A14/1000*10.76)*0.00508)^2)/(4*BM$1*$A14/(BM$1+$A14))</f>
        <v>6.0432785798055492E-6</v>
      </c>
      <c r="BN14" s="3">
        <f>(1000*0.11*(Calc!$F$9/(2*BN$1*$A14/(BN$1+$A14))+(68/(0.337*2*BN$1*$A14/(BN$1+$A14)*Calc!$F$7/(BN$1/1000*$A14/1000*10.76))))^0.25*Calc!$F$11*(Calc!$F$7/(BN$1/1000*$A14/1000*10.76)*0.00508)^2)/(4*BN$1*$A14/(BN$1+$A14))</f>
        <v>5.8159961959277498E-6</v>
      </c>
      <c r="BO14" s="3">
        <f>(1000*0.11*(Calc!$F$9/(2*BO$1*$A14/(BO$1+$A14))+(68/(0.337*2*BO$1*$A14/(BO$1+$A14)*Calc!$F$7/(BO$1/1000*$A14/1000*10.76))))^0.25*Calc!$F$11*(Calc!$F$7/(BO$1/1000*$A14/1000*10.76)*0.00508)^2)/(4*BO$1*$A14/(BO$1+$A14))</f>
        <v>5.6009420566517649E-6</v>
      </c>
      <c r="BP14" s="3">
        <f>(1000*0.11*(Calc!$F$9/(2*BP$1*$A14/(BP$1+$A14))+(68/(0.337*2*BP$1*$A14/(BP$1+$A14)*Calc!$F$7/(BP$1/1000*$A14/1000*10.76))))^0.25*Calc!$F$11*(Calc!$F$7/(BP$1/1000*$A14/1000*10.76)*0.00508)^2)/(4*BP$1*$A14/(BP$1+$A14))</f>
        <v>5.3972747399397576E-6</v>
      </c>
      <c r="BQ14" s="3">
        <f>(1000*0.11*(Calc!$F$9/(2*BQ$1*$A14/(BQ$1+$A14))+(68/(0.337*2*BQ$1*$A14/(BQ$1+$A14)*Calc!$F$7/(BQ$1/1000*$A14/1000*10.76))))^0.25*Calc!$F$11*(Calc!$F$7/(BQ$1/1000*$A14/1000*10.76)*0.00508)^2)/(4*BQ$1*$A14/(BQ$1+$A14))</f>
        <v>5.2042226900716683E-6</v>
      </c>
      <c r="BR14" s="3">
        <f>(1000*0.11*(Calc!$F$9/(2*BR$1*$A14/(BR$1+$A14))+(68/(0.337*2*BR$1*$A14/(BR$1+$A14)*Calc!$F$7/(BR$1/1000*$A14/1000*10.76))))^0.25*Calc!$F$11*(Calc!$F$7/(BR$1/1000*$A14/1000*10.76)*0.00508)^2)/(4*BR$1*$A14/(BR$1+$A14))</f>
        <v>5.0210774648915035E-6</v>
      </c>
      <c r="BS14" s="3">
        <f>(1000*0.11*(Calc!$F$9/(2*BS$1*$A14/(BS$1+$A14))+(68/(0.337*2*BS$1*$A14/(BS$1+$A14)*Calc!$F$7/(BS$1/1000*$A14/1000*10.76))))^0.25*Calc!$F$11*(Calc!$F$7/(BS$1/1000*$A14/1000*10.76)*0.00508)^2)/(4*BS$1*$A14/(BS$1+$A14))</f>
        <v>4.8471877242593859E-6</v>
      </c>
      <c r="BT14" s="3">
        <f>(1000*0.11*(Calc!$F$9/(2*BT$1*$A14/(BT$1+$A14))+(68/(0.337*2*BT$1*$A14/(BT$1+$A14)*Calc!$F$7/(BT$1/1000*$A14/1000*10.76))))^0.25*Calc!$F$11*(Calc!$F$7/(BT$1/1000*$A14/1000*10.76)*0.00508)^2)/(4*BT$1*$A14/(BT$1+$A14))</f>
        <v>4.6819538689656897E-6</v>
      </c>
      <c r="BU14" s="3">
        <f>(1000*0.11*(Calc!$F$9/(2*BU$1*$A14/(BU$1+$A14))+(68/(0.337*2*BU$1*$A14/(BU$1+$A14)*Calc!$F$7/(BU$1/1000*$A14/1000*10.76))))^0.25*Calc!$F$11*(Calc!$F$7/(BU$1/1000*$A14/1000*10.76)*0.00508)^2)/(4*BU$1*$A14/(BU$1+$A14))</f>
        <v>4.5248232515851956E-6</v>
      </c>
      <c r="BV14" s="3">
        <f>(1000*0.11*(Calc!$F$9/(2*BV$1*$A14/(BV$1+$A14))+(68/(0.337*2*BV$1*$A14/(BV$1+$A14)*Calc!$F$7/(BV$1/1000*$A14/1000*10.76))))^0.25*Calc!$F$11*(Calc!$F$7/(BV$1/1000*$A14/1000*10.76)*0.00508)^2)/(4*BV$1*$A14/(BV$1+$A14))</f>
        <v>4.3752858911799708E-6</v>
      </c>
      <c r="BW14" s="3">
        <f>(1000*0.11*(Calc!$F$9/(2*BW$1*$A14/(BW$1+$A14))+(68/(0.337*2*BW$1*$A14/(BW$1+$A14)*Calc!$F$7/(BW$1/1000*$A14/1000*10.76))))^0.25*Calc!$F$11*(Calc!$F$7/(BW$1/1000*$A14/1000*10.76)*0.00508)^2)/(4*BW$1*$A14/(BW$1+$A14))</f>
        <v>4.2328706326819707E-6</v>
      </c>
      <c r="BX14" s="3">
        <f>(1000*0.11*(Calc!$F$9/(2*BX$1*$A14/(BX$1+$A14))+(68/(0.337*2*BX$1*$A14/(BX$1+$A14)*Calc!$F$7/(BX$1/1000*$A14/1000*10.76))))^0.25*Calc!$F$11*(Calc!$F$7/(BX$1/1000*$A14/1000*10.76)*0.00508)^2)/(4*BX$1*$A14/(BX$1+$A14))</f>
        <v>4.0971416994359135E-6</v>
      </c>
      <c r="BY14" s="3">
        <f>(1000*0.11*(Calc!$F$9/(2*BY$1*$A14/(BY$1+$A14))+(68/(0.337*2*BY$1*$A14/(BY$1+$A14)*Calc!$F$7/(BY$1/1000*$A14/1000*10.76))))^0.25*Calc!$F$11*(Calc!$F$7/(BY$1/1000*$A14/1000*10.76)*0.00508)^2)/(4*BY$1*$A14/(BY$1+$A14))</f>
        <v>3.9676955939555715E-6</v>
      </c>
      <c r="BZ14" s="3">
        <f>(1000*0.11*(Calc!$F$9/(2*BZ$1*$A14/(BZ$1+$A14))+(68/(0.337*2*BZ$1*$A14/(BZ$1+$A14)*Calc!$F$7/(BZ$1/1000*$A14/1000*10.76))))^0.25*Calc!$F$11*(Calc!$F$7/(BZ$1/1000*$A14/1000*10.76)*0.00508)^2)/(4*BZ$1*$A14/(BZ$1+$A14))</f>
        <v>3.8441583076059886E-6</v>
      </c>
      <c r="CA14" s="3">
        <f>(1000*0.11*(Calc!$F$9/(2*CA$1*$A14/(CA$1+$A14))+(68/(0.337*2*CA$1*$A14/(CA$1+$A14)*Calc!$F$7/(CA$1/1000*$A14/1000*10.76))))^0.25*Calc!$F$11*(Calc!$F$7/(CA$1/1000*$A14/1000*10.76)*0.00508)^2)/(4*CA$1*$A14/(CA$1+$A14))</f>
        <v>3.7261828048071651E-6</v>
      </c>
      <c r="CB14" s="3">
        <f>(1000*0.11*(Calc!$F$9/(2*CB$1*$A14/(CB$1+$A14))+(68/(0.337*2*CB$1*$A14/(CB$1+$A14)*Calc!$F$7/(CB$1/1000*$A14/1000*10.76))))^0.25*Calc!$F$11*(Calc!$F$7/(CB$1/1000*$A14/1000*10.76)*0.00508)^2)/(4*CB$1*$A14/(CB$1+$A14))</f>
        <v>3.6134467515765294E-6</v>
      </c>
      <c r="CC14" s="3">
        <f>(1000*0.11*(Calc!$F$9/(2*CC$1*$A14/(CC$1+$A14))+(68/(0.337*2*CC$1*$A14/(CC$1+$A14)*Calc!$F$7/(CC$1/1000*$A14/1000*10.76))))^0.25*Calc!$F$11*(Calc!$F$7/(CC$1/1000*$A14/1000*10.76)*0.00508)^2)/(4*CC$1*$A14/(CC$1+$A14))</f>
        <v>3.5056504618847068E-6</v>
      </c>
      <c r="CD14" s="3">
        <f>(1000*0.11*(Calc!$F$9/(2*CD$1*$A14/(CD$1+$A14))+(68/(0.337*2*CD$1*$A14/(CD$1+$A14)*Calc!$F$7/(CD$1/1000*$A14/1000*10.76))))^0.25*Calc!$F$11*(Calc!$F$7/(CD$1/1000*$A14/1000*10.76)*0.00508)^2)/(4*CD$1*$A14/(CD$1+$A14))</f>
        <v>3.4025150384732472E-6</v>
      </c>
      <c r="CE14" s="3">
        <f>(1000*0.11*(Calc!$F$9/(2*CE$1*$A14/(CE$1+$A14))+(68/(0.337*2*CE$1*$A14/(CE$1+$A14)*Calc!$F$7/(CE$1/1000*$A14/1000*10.76))))^0.25*Calc!$F$11*(Calc!$F$7/(CE$1/1000*$A14/1000*10.76)*0.00508)^2)/(4*CE$1*$A14/(CE$1+$A14))</f>
        <v>3.303780687543023E-6</v>
      </c>
      <c r="CF14" s="3">
        <f>(1000*0.11*(Calc!$F$9/(2*CF$1*$A14/(CF$1+$A14))+(68/(0.337*2*CF$1*$A14/(CF$1+$A14)*Calc!$F$7/(CF$1/1000*$A14/1000*10.76))))^0.25*Calc!$F$11*(Calc!$F$7/(CF$1/1000*$A14/1000*10.76)*0.00508)^2)/(4*CF$1*$A14/(CF$1+$A14))</f>
        <v>3.2092051891263432E-6</v>
      </c>
      <c r="CG14" s="3">
        <f>(1000*0.11*(Calc!$F$9/(2*CG$1*$A14/(CG$1+$A14))+(68/(0.337*2*CG$1*$A14/(CG$1+$A14)*Calc!$F$7/(CG$1/1000*$A14/1000*10.76))))^0.25*Calc!$F$11*(Calc!$F$7/(CG$1/1000*$A14/1000*10.76)*0.00508)^2)/(4*CG$1*$A14/(CG$1+$A14))</f>
        <v>3.1185625070540222E-6</v>
      </c>
      <c r="CH14" s="3">
        <f>(1000*0.11*(Calc!$F$9/(2*CH$1*$A14/(CH$1+$A14))+(68/(0.337*2*CH$1*$A14/(CH$1+$A14)*Calc!$F$7/(CH$1/1000*$A14/1000*10.76))))^0.25*Calc!$F$11*(Calc!$F$7/(CH$1/1000*$A14/1000*10.76)*0.00508)^2)/(4*CH$1*$A14/(CH$1+$A14))</f>
        <v>3.0316415242626541E-6</v>
      </c>
      <c r="CI14" s="3">
        <f>(1000*0.11*(Calc!$F$9/(2*CI$1*$A14/(CI$1+$A14))+(68/(0.337*2*CI$1*$A14/(CI$1+$A14)*Calc!$F$7/(CI$1/1000*$A14/1000*10.76))))^0.25*Calc!$F$11*(Calc!$F$7/(CI$1/1000*$A14/1000*10.76)*0.00508)^2)/(4*CI$1*$A14/(CI$1+$A14))</f>
        <v>2.9482448907934928E-6</v>
      </c>
      <c r="CJ14" s="3">
        <f>(1000*0.11*(Calc!$F$9/(2*CJ$1*$A14/(CJ$1+$A14))+(68/(0.337*2*CJ$1*$A14/(CJ$1+$A14)*Calc!$F$7/(CJ$1/1000*$A14/1000*10.76))))^0.25*Calc!$F$11*(Calc!$F$7/(CJ$1/1000*$A14/1000*10.76)*0.00508)^2)/(4*CJ$1*$A14/(CJ$1+$A14))</f>
        <v>2.8681879732427882E-6</v>
      </c>
      <c r="CK14" s="3">
        <f>(1000*0.11*(Calc!$F$9/(2*CK$1*$A14/(CK$1+$A14))+(68/(0.337*2*CK$1*$A14/(CK$1+$A14)*Calc!$F$7/(CK$1/1000*$A14/1000*10.76))))^0.25*Calc!$F$11*(Calc!$F$7/(CK$1/1000*$A14/1000*10.76)*0.00508)^2)/(4*CK$1*$A14/(CK$1+$A14))</f>
        <v>2.7912978956608542E-6</v>
      </c>
      <c r="CL14" s="3">
        <f>(1000*0.11*(Calc!$F$9/(2*CL$1*$A14/(CL$1+$A14))+(68/(0.337*2*CL$1*$A14/(CL$1+$A14)*Calc!$F$7/(CL$1/1000*$A14/1000*10.76))))^0.25*Calc!$F$11*(Calc!$F$7/(CL$1/1000*$A14/1000*10.76)*0.00508)^2)/(4*CL$1*$A14/(CL$1+$A14))</f>
        <v>2.7174126629858811E-6</v>
      </c>
      <c r="CM14" s="3">
        <f>(1000*0.11*(Calc!$F$9/(2*CM$1*$A14/(CM$1+$A14))+(68/(0.337*2*CM$1*$A14/(CM$1+$A14)*Calc!$F$7/(CM$1/1000*$A14/1000*10.76))))^0.25*Calc!$F$11*(Calc!$F$7/(CM$1/1000*$A14/1000*10.76)*0.00508)^2)/(4*CM$1*$A14/(CM$1+$A14))</f>
        <v>2.6463803590577475E-6</v>
      </c>
      <c r="CN14" s="3">
        <f>(1000*0.11*(Calc!$F$9/(2*CN$1*$A14/(CN$1+$A14))+(68/(0.337*2*CN$1*$A14/(CN$1+$A14)*Calc!$F$7/(CN$1/1000*$A14/1000*10.76))))^0.25*Calc!$F$11*(Calc!$F$7/(CN$1/1000*$A14/1000*10.76)*0.00508)^2)/(4*CN$1*$A14/(CN$1+$A14))</f>
        <v>2.5780584121037974E-6</v>
      </c>
      <c r="CO14" s="3">
        <f>(1000*0.11*(Calc!$F$9/(2*CO$1*$A14/(CO$1+$A14))+(68/(0.337*2*CO$1*$A14/(CO$1+$A14)*Calc!$F$7/(CO$1/1000*$A14/1000*10.76))))^0.25*Calc!$F$11*(Calc!$F$7/(CO$1/1000*$A14/1000*10.76)*0.00508)^2)/(4*CO$1*$A14/(CO$1+$A14))</f>
        <v>2.5123129213366865E-6</v>
      </c>
      <c r="CP14" s="3">
        <f>(1000*0.11*(Calc!$F$9/(2*CP$1*$A14/(CP$1+$A14))+(68/(0.337*2*CP$1*$A14/(CP$1+$A14)*Calc!$F$7/(CP$1/1000*$A14/1000*10.76))))^0.25*Calc!$F$11*(Calc!$F$7/(CP$1/1000*$A14/1000*10.76)*0.00508)^2)/(4*CP$1*$A14/(CP$1+$A14))</f>
        <v>2.4490180389666283E-6</v>
      </c>
      <c r="CQ14" s="3">
        <f>(1000*0.11*(Calc!$F$9/(2*CQ$1*$A14/(CQ$1+$A14))+(68/(0.337*2*CQ$1*$A14/(CQ$1+$A14)*Calc!$F$7/(CQ$1/1000*$A14/1000*10.76))))^0.25*Calc!$F$11*(Calc!$F$7/(CQ$1/1000*$A14/1000*10.76)*0.00508)^2)/(4*CQ$1*$A14/(CQ$1+$A14))</f>
        <v>2.3880554025172503E-6</v>
      </c>
      <c r="CR14" s="3">
        <f>(1000*0.11*(Calc!$F$9/(2*CR$1*$A14/(CR$1+$A14))+(68/(0.337*2*CR$1*$A14/(CR$1+$A14)*Calc!$F$7/(CR$1/1000*$A14/1000*10.76))))^0.25*Calc!$F$11*(Calc!$F$7/(CR$1/1000*$A14/1000*10.76)*0.00508)^2)/(4*CR$1*$A14/(CR$1+$A14))</f>
        <v>2.3293136128550977E-6</v>
      </c>
      <c r="CS14" s="3">
        <f>(1000*0.11*(Calc!$F$9/(2*CS$1*$A14/(CS$1+$A14))+(68/(0.337*2*CS$1*$A14/(CS$1+$A14)*Calc!$F$7/(CS$1/1000*$A14/1000*10.76))))^0.25*Calc!$F$11*(Calc!$F$7/(CS$1/1000*$A14/1000*10.76)*0.00508)^2)/(4*CS$1*$A14/(CS$1+$A14))</f>
        <v>2.2726877538056535E-6</v>
      </c>
      <c r="CT14" s="3">
        <f>(1000*0.11*(Calc!$F$9/(2*CT$1*$A14/(CT$1+$A14))+(68/(0.337*2*CT$1*$A14/(CT$1+$A14)*Calc!$F$7/(CT$1/1000*$A14/1000*10.76))))^0.25*Calc!$F$11*(Calc!$F$7/(CT$1/1000*$A14/1000*10.76)*0.00508)^2)/(4*CT$1*$A14/(CT$1+$A14))</f>
        <v>2.2180789496405989E-6</v>
      </c>
      <c r="CU14" s="3">
        <f>(1000*0.11*(Calc!$F$9/(2*CU$1*$A14/(CU$1+$A14))+(68/(0.337*2*CU$1*$A14/(CU$1+$A14)*Calc!$F$7/(CU$1/1000*$A14/1000*10.76))))^0.25*Calc!$F$11*(Calc!$F$7/(CU$1/1000*$A14/1000*10.76)*0.00508)^2)/(4*CU$1*$A14/(CU$1+$A14))</f>
        <v>2.1653939570879619E-6</v>
      </c>
      <c r="CV14" s="3">
        <f>(1000*0.11*(Calc!$F$9/(2*CV$1*$A14/(CV$1+$A14))+(68/(0.337*2*CV$1*$A14/(CV$1+$A14)*Calc!$F$7/(CV$1/1000*$A14/1000*10.76))))^0.25*Calc!$F$11*(Calc!$F$7/(CV$1/1000*$A14/1000*10.76)*0.00508)^2)/(4*CV$1*$A14/(CV$1+$A14))</f>
        <v>2.1145447888440688E-6</v>
      </c>
      <c r="CW14" s="3">
        <f>(1000*0.11*(Calc!$F$9/(2*CW$1*$A14/(CW$1+$A14))+(68/(0.337*2*CW$1*$A14/(CW$1+$A14)*Calc!$F$7/(CW$1/1000*$A14/1000*10.76))))^0.25*Calc!$F$11*(Calc!$F$7/(CW$1/1000*$A14/1000*10.76)*0.00508)^2)/(4*CW$1*$A14/(CW$1+$A14))</f>
        <v>2.0654483658586091E-6</v>
      </c>
      <c r="CX14" s="3">
        <f>(1000*0.11*(Calc!$F$9/(2*CX$1*$A14/(CX$1+$A14))+(68/(0.337*2*CX$1*$A14/(CX$1+$A14)*Calc!$F$7/(CX$1/1000*$A14/1000*10.76))))^0.25*Calc!$F$11*(Calc!$F$7/(CX$1/1000*$A14/1000*10.76)*0.00508)^2)/(4*CX$1*$A14/(CX$1+$A14))</f>
        <v>2.0180261959254591E-6</v>
      </c>
      <c r="CY14" s="6">
        <f>FORECAST($CY$1,INDEX(B14:CX14,MATCH($CY$1,$B$1:$CX$1,1)):INDEX(B14:CX14,MATCH($CY$1,$B$1:$CX$1,1)+1),INDEX($B$1:$CX$1,MATCH($CY$1,$B$1:$CX$1,1)):INDEX($B$1:$CX$1,MATCH($CY$1,$B$1:$CX$1,1)+1))</f>
        <v>6.9547875759254901E-3</v>
      </c>
    </row>
    <row r="15" spans="1:104">
      <c r="A15" s="3">
        <v>4350</v>
      </c>
      <c r="B15" s="3">
        <f>(1000*0.11*(Calc!$F$9/(2*B$1*$A15/(B$1+$A15))+(68/(0.337*2*B$1*$A15/(B$1+$A15)*Calc!$F$7/(B$1/1000*$A15/1000*10.76))))^0.25*Calc!$F$11*(Calc!$F$7/(B$1/1000*$A15/1000*10.76)*0.00508)^2)/(4*B$1*$A15/(B$1+$A15))</f>
        <v>0.88597145799081001</v>
      </c>
      <c r="C15" s="3">
        <f>(1000*0.11*(Calc!$F$9/(2*C$1*$A15/(C$1+$A15))+(68/(0.337*2*C$1*$A15/(C$1+$A15)*Calc!$F$7/(C$1/1000*$A15/1000*10.76))))^0.25*Calc!$F$11*(Calc!$F$7/(C$1/1000*$A15/1000*10.76)*0.00508)^2)/(4*C$1*$A15/(C$1+$A15))</f>
        <v>0.10877236501734688</v>
      </c>
      <c r="D15" s="3">
        <f>(1000*0.11*(Calc!$F$9/(2*D$1*$A15/(D$1+$A15))+(68/(0.337*2*D$1*$A15/(D$1+$A15)*Calc!$F$7/(D$1/1000*$A15/1000*10.76))))^0.25*Calc!$F$11*(Calc!$F$7/(D$1/1000*$A15/1000*10.76)*0.00508)^2)/(4*D$1*$A15/(D$1+$A15))</f>
        <v>3.2302294413191601E-2</v>
      </c>
      <c r="E15" s="3">
        <f>(1000*0.11*(Calc!$F$9/(2*E$1*$A15/(E$1+$A15))+(68/(0.337*2*E$1*$A15/(E$1+$A15)*Calc!$F$7/(E$1/1000*$A15/1000*10.76))))^0.25*Calc!$F$11*(Calc!$F$7/(E$1/1000*$A15/1000*10.76)*0.00508)^2)/(4*E$1*$A15/(E$1+$A15))</f>
        <v>1.3733629992572015E-2</v>
      </c>
      <c r="F15" s="3">
        <f>(1000*0.11*(Calc!$F$9/(2*F$1*$A15/(F$1+$A15))+(68/(0.337*2*F$1*$A15/(F$1+$A15)*Calc!$F$7/(F$1/1000*$A15/1000*10.76))))^0.25*Calc!$F$11*(Calc!$F$7/(F$1/1000*$A15/1000*10.76)*0.00508)^2)/(4*F$1*$A15/(F$1+$A15))</f>
        <v>7.1019719224041811E-3</v>
      </c>
      <c r="G15" s="3">
        <f>(1000*0.11*(Calc!$F$9/(2*G$1*$A15/(G$1+$A15))+(68/(0.337*2*G$1*$A15/(G$1+$A15)*Calc!$F$7/(G$1/1000*$A15/1000*10.76))))^0.25*Calc!$F$11*(Calc!$F$7/(G$1/1000*$A15/1000*10.76)*0.00508)^2)/(4*G$1*$A15/(G$1+$A15))</f>
        <v>4.155447265748272E-3</v>
      </c>
      <c r="H15" s="3">
        <f>(1000*0.11*(Calc!$F$9/(2*H$1*$A15/(H$1+$A15))+(68/(0.337*2*H$1*$A15/(H$1+$A15)*Calc!$F$7/(H$1/1000*$A15/1000*10.76))))^0.25*Calc!$F$11*(Calc!$F$7/(H$1/1000*$A15/1000*10.76)*0.00508)^2)/(4*H$1*$A15/(H$1+$A15))</f>
        <v>2.6472860563132379E-3</v>
      </c>
      <c r="I15" s="3">
        <f>(1000*0.11*(Calc!$F$9/(2*I$1*$A15/(I$1+$A15))+(68/(0.337*2*I$1*$A15/(I$1+$A15)*Calc!$F$7/(I$1/1000*$A15/1000*10.76))))^0.25*Calc!$F$11*(Calc!$F$7/(I$1/1000*$A15/1000*10.76)*0.00508)^2)/(4*I$1*$A15/(I$1+$A15))</f>
        <v>1.7946468324131063E-3</v>
      </c>
      <c r="J15" s="3">
        <f>(1000*0.11*(Calc!$F$9/(2*J$1*$A15/(J$1+$A15))+(68/(0.337*2*J$1*$A15/(J$1+$A15)*Calc!$F$7/(J$1/1000*$A15/1000*10.76))))^0.25*Calc!$F$11*(Calc!$F$7/(J$1/1000*$A15/1000*10.76)*0.00508)^2)/(4*J$1*$A15/(J$1+$A15))</f>
        <v>1.2756874400749419E-3</v>
      </c>
      <c r="K15" s="3">
        <f>(1000*0.11*(Calc!$F$9/(2*K$1*$A15/(K$1+$A15))+(68/(0.337*2*K$1*$A15/(K$1+$A15)*Calc!$F$7/(K$1/1000*$A15/1000*10.76))))^0.25*Calc!$F$11*(Calc!$F$7/(K$1/1000*$A15/1000*10.76)*0.00508)^2)/(4*K$1*$A15/(K$1+$A15))</f>
        <v>9.4129698625956316E-4</v>
      </c>
      <c r="L15" s="3">
        <f>(1000*0.11*(Calc!$F$9/(2*L$1*$A15/(L$1+$A15))+(68/(0.337*2*L$1*$A15/(L$1+$A15)*Calc!$F$7/(L$1/1000*$A15/1000*10.76))))^0.25*Calc!$F$11*(Calc!$F$7/(L$1/1000*$A15/1000*10.76)*0.00508)^2)/(4*L$1*$A15/(L$1+$A15))</f>
        <v>7.1583386559467171E-4</v>
      </c>
      <c r="M15" s="3">
        <f>(1000*0.11*(Calc!$F$9/(2*M$1*$A15/(M$1+$A15))+(68/(0.337*2*M$1*$A15/(M$1+$A15)*Calc!$F$7/(M$1/1000*$A15/1000*10.76))))^0.25*Calc!$F$11*(Calc!$F$7/(M$1/1000*$A15/1000*10.76)*0.00508)^2)/(4*M$1*$A15/(M$1+$A15))</f>
        <v>5.5808933231312602E-4</v>
      </c>
      <c r="N15" s="3">
        <f>(1000*0.11*(Calc!$F$9/(2*N$1*$A15/(N$1+$A15))+(68/(0.337*2*N$1*$A15/(N$1+$A15)*Calc!$F$7/(N$1/1000*$A15/1000*10.76))))^0.25*Calc!$F$11*(Calc!$F$7/(N$1/1000*$A15/1000*10.76)*0.00508)^2)/(4*N$1*$A15/(N$1+$A15))</f>
        <v>4.4428108203086396E-4</v>
      </c>
      <c r="O15" s="3">
        <f>(1000*0.11*(Calc!$F$9/(2*O$1*$A15/(O$1+$A15))+(68/(0.337*2*O$1*$A15/(O$1+$A15)*Calc!$F$7/(O$1/1000*$A15/1000*10.76))))^0.25*Calc!$F$11*(Calc!$F$7/(O$1/1000*$A15/1000*10.76)*0.00508)^2)/(4*O$1*$A15/(O$1+$A15))</f>
        <v>3.6001480166609454E-4</v>
      </c>
      <c r="P15" s="3">
        <f>(1000*0.11*(Calc!$F$9/(2*P$1*$A15/(P$1+$A15))+(68/(0.337*2*P$1*$A15/(P$1+$A15)*Calc!$F$7/(P$1/1000*$A15/1000*10.76))))^0.25*Calc!$F$11*(Calc!$F$7/(P$1/1000*$A15/1000*10.76)*0.00508)^2)/(4*P$1*$A15/(P$1+$A15))</f>
        <v>2.962227989811684E-4</v>
      </c>
      <c r="Q15" s="3">
        <f>(1000*0.11*(Calc!$F$9/(2*Q$1*$A15/(Q$1+$A15))+(68/(0.337*2*Q$1*$A15/(Q$1+$A15)*Calc!$F$7/(Q$1/1000*$A15/1000*10.76))))^0.25*Calc!$F$11*(Calc!$F$7/(Q$1/1000*$A15/1000*10.76)*0.00508)^2)/(4*Q$1*$A15/(Q$1+$A15))</f>
        <v>2.4699480347323299E-4</v>
      </c>
      <c r="R15" s="3">
        <f>(1000*0.11*(Calc!$F$9/(2*R$1*$A15/(R$1+$A15))+(68/(0.337*2*R$1*$A15/(R$1+$A15)*Calc!$F$7/(R$1/1000*$A15/1000*10.76))))^0.25*Calc!$F$11*(Calc!$F$7/(R$1/1000*$A15/1000*10.76)*0.00508)^2)/(4*R$1*$A15/(R$1+$A15))</f>
        <v>2.0836354946532373E-4</v>
      </c>
      <c r="S15" s="3">
        <f>(1000*0.11*(Calc!$F$9/(2*S$1*$A15/(S$1+$A15))+(68/(0.337*2*S$1*$A15/(S$1+$A15)*Calc!$F$7/(S$1/1000*$A15/1000*10.76))))^0.25*Calc!$F$11*(Calc!$F$7/(S$1/1000*$A15/1000*10.76)*0.00508)^2)/(4*S$1*$A15/(S$1+$A15))</f>
        <v>1.7759684704733974E-4</v>
      </c>
      <c r="T15" s="3">
        <f>(1000*0.11*(Calc!$F$9/(2*T$1*$A15/(T$1+$A15))+(68/(0.337*2*T$1*$A15/(T$1+$A15)*Calc!$F$7/(T$1/1000*$A15/1000*10.76))))^0.25*Calc!$F$11*(Calc!$F$7/(T$1/1000*$A15/1000*10.76)*0.00508)^2)/(4*T$1*$A15/(T$1+$A15))</f>
        <v>1.5277016001159093E-4</v>
      </c>
      <c r="U15" s="3">
        <f>(1000*0.11*(Calc!$F$9/(2*U$1*$A15/(U$1+$A15))+(68/(0.337*2*U$1*$A15/(U$1+$A15)*Calc!$F$7/(U$1/1000*$A15/1000*10.76))))^0.25*Calc!$F$11*(Calc!$F$7/(U$1/1000*$A15/1000*10.76)*0.00508)^2)/(4*U$1*$A15/(U$1+$A15))</f>
        <v>1.3250047593890208E-4</v>
      </c>
      <c r="V15" s="3">
        <f>(1000*0.11*(Calc!$F$9/(2*V$1*$A15/(V$1+$A15))+(68/(0.337*2*V$1*$A15/(V$1+$A15)*Calc!$F$7/(V$1/1000*$A15/1000*10.76))))^0.25*Calc!$F$11*(Calc!$F$7/(V$1/1000*$A15/1000*10.76)*0.00508)^2)/(4*V$1*$A15/(V$1+$A15))</f>
        <v>1.1577602995947125E-4</v>
      </c>
      <c r="W15" s="3">
        <f>(1000*0.11*(Calc!$F$9/(2*W$1*$A15/(W$1+$A15))+(68/(0.337*2*W$1*$A15/(W$1+$A15)*Calc!$F$7/(W$1/1000*$A15/1000*10.76))))^0.25*Calc!$F$11*(Calc!$F$7/(W$1/1000*$A15/1000*10.76)*0.00508)^2)/(4*W$1*$A15/(W$1+$A15))</f>
        <v>1.0184468319770919E-4</v>
      </c>
      <c r="X15" s="3">
        <f>(1000*0.11*(Calc!$F$9/(2*X$1*$A15/(X$1+$A15))+(68/(0.337*2*X$1*$A15/(X$1+$A15)*Calc!$F$7/(X$1/1000*$A15/1000*10.76))))^0.25*Calc!$F$11*(Calc!$F$7/(X$1/1000*$A15/1000*10.76)*0.00508)^2)/(4*X$1*$A15/(X$1+$A15))</f>
        <v>9.0139142371883175E-5</v>
      </c>
      <c r="Y15" s="3">
        <f>(1000*0.11*(Calc!$F$9/(2*Y$1*$A15/(Y$1+$A15))+(68/(0.337*2*Y$1*$A15/(Y$1+$A15)*Calc!$F$7/(Y$1/1000*$A15/1000*10.76))))^0.25*Calc!$F$11*(Calc!$F$7/(Y$1/1000*$A15/1000*10.76)*0.00508)^2)/(4*Y$1*$A15/(Y$1+$A15))</f>
        <v>8.0225868511469406E-5</v>
      </c>
      <c r="Z15" s="3">
        <f>(1000*0.11*(Calc!$F$9/(2*Z$1*$A15/(Z$1+$A15))+(68/(0.337*2*Z$1*$A15/(Z$1+$A15)*Calc!$F$7/(Z$1/1000*$A15/1000*10.76))))^0.25*Calc!$F$11*(Calc!$F$7/(Z$1/1000*$A15/1000*10.76)*0.00508)^2)/(4*Z$1*$A15/(Z$1+$A15))</f>
        <v>7.1769544143750265E-5</v>
      </c>
      <c r="AA15" s="3">
        <f>(1000*0.11*(Calc!$F$9/(2*AA$1*$A15/(AA$1+$A15))+(68/(0.337*2*AA$1*$A15/(AA$1+$A15)*Calc!$F$7/(AA$1/1000*$A15/1000*10.76))))^0.25*Calc!$F$11*(Calc!$F$7/(AA$1/1000*$A15/1000*10.76)*0.00508)^2)/(4*AA$1*$A15/(AA$1+$A15))</f>
        <v>6.4507957449506625E-5</v>
      </c>
      <c r="AB15" s="3">
        <f>(1000*0.11*(Calc!$F$9/(2*AB$1*$A15/(AB$1+$A15))+(68/(0.337*2*AB$1*$A15/(AB$1+$A15)*Calc!$F$7/(AB$1/1000*$A15/1000*10.76))))^0.25*Calc!$F$11*(Calc!$F$7/(AB$1/1000*$A15/1000*10.76)*0.00508)^2)/(4*AB$1*$A15/(AB$1+$A15))</f>
        <v>5.8233984468890831E-5</v>
      </c>
      <c r="AC15" s="3">
        <f>(1000*0.11*(Calc!$F$9/(2*AC$1*$A15/(AC$1+$A15))+(68/(0.337*2*AC$1*$A15/(AC$1+$A15)*Calc!$F$7/(AC$1/1000*$A15/1000*10.76))))^0.25*Calc!$F$11*(Calc!$F$7/(AC$1/1000*$A15/1000*10.76)*0.00508)^2)/(4*AC$1*$A15/(AC$1+$A15))</f>
        <v>5.2782486265102075E-5</v>
      </c>
      <c r="AD15" s="3">
        <f>(1000*0.11*(Calc!$F$9/(2*AD$1*$A15/(AD$1+$A15))+(68/(0.337*2*AD$1*$A15/(AD$1+$A15)*Calc!$F$7/(AD$1/1000*$A15/1000*10.76))))^0.25*Calc!$F$11*(Calc!$F$7/(AD$1/1000*$A15/1000*10.76)*0.00508)^2)/(4*AD$1*$A15/(AD$1+$A15))</f>
        <v>4.8020660080334031E-5</v>
      </c>
      <c r="AE15" s="3">
        <f>(1000*0.11*(Calc!$F$9/(2*AE$1*$A15/(AE$1+$A15))+(68/(0.337*2*AE$1*$A15/(AE$1+$A15)*Calc!$F$7/(AE$1/1000*$A15/1000*10.76))))^0.25*Calc!$F$11*(Calc!$F$7/(AE$1/1000*$A15/1000*10.76)*0.00508)^2)/(4*AE$1*$A15/(AE$1+$A15))</f>
        <v>4.3840851127136415E-5</v>
      </c>
      <c r="AF15" s="3">
        <f>(1000*0.11*(Calc!$F$9/(2*AF$1*$A15/(AF$1+$A15))+(68/(0.337*2*AF$1*$A15/(AF$1+$A15)*Calc!$F$7/(AF$1/1000*$A15/1000*10.76))))^0.25*Calc!$F$11*(Calc!$F$7/(AF$1/1000*$A15/1000*10.76)*0.00508)^2)/(4*AF$1*$A15/(AF$1+$A15))</f>
        <v>4.0155139618665795E-5</v>
      </c>
      <c r="AG15" s="3">
        <f>(1000*0.11*(Calc!$F$9/(2*AG$1*$A15/(AG$1+$A15))+(68/(0.337*2*AG$1*$A15/(AG$1+$A15)*Calc!$F$7/(AG$1/1000*$A15/1000*10.76))))^0.25*Calc!$F$11*(Calc!$F$7/(AG$1/1000*$A15/1000*10.76)*0.00508)^2)/(4*AG$1*$A15/(AG$1+$A15))</f>
        <v>3.6891223655474745E-5</v>
      </c>
      <c r="AH15" s="3">
        <f>(1000*0.11*(Calc!$F$9/(2*AH$1*$A15/(AH$1+$A15))+(68/(0.337*2*AH$1*$A15/(AH$1+$A15)*Calc!$F$7/(AH$1/1000*$A15/1000*10.76))))^0.25*Calc!$F$11*(Calc!$F$7/(AH$1/1000*$A15/1000*10.76)*0.00508)^2)/(4*AH$1*$A15/(AH$1+$A15))</f>
        <v>3.3989258415485553E-5</v>
      </c>
      <c r="AI15" s="3">
        <f>(1000*0.11*(Calc!$F$9/(2*AI$1*$A15/(AI$1+$A15))+(68/(0.337*2*AI$1*$A15/(AI$1+$A15)*Calc!$F$7/(AI$1/1000*$A15/1000*10.76))))^0.25*Calc!$F$11*(Calc!$F$7/(AI$1/1000*$A15/1000*10.76)*0.00508)^2)/(4*AI$1*$A15/(AI$1+$A15))</f>
        <v>3.1399408289358677E-5</v>
      </c>
      <c r="AJ15" s="3">
        <f>(1000*0.11*(Calc!$F$9/(2*AJ$1*$A15/(AJ$1+$A15))+(68/(0.337*2*AJ$1*$A15/(AJ$1+$A15)*Calc!$F$7/(AJ$1/1000*$A15/1000*10.76))))^0.25*Calc!$F$11*(Calc!$F$7/(AJ$1/1000*$A15/1000*10.76)*0.00508)^2)/(4*AJ$1*$A15/(AJ$1+$A15))</f>
        <v>2.9079935618973322E-5</v>
      </c>
      <c r="AK15" s="3">
        <f>(1000*0.11*(Calc!$F$9/(2*AK$1*$A15/(AK$1+$A15))+(68/(0.337*2*AK$1*$A15/(AK$1+$A15)*Calc!$F$7/(AK$1/1000*$A15/1000*10.76))))^0.25*Calc!$F$11*(Calc!$F$7/(AK$1/1000*$A15/1000*10.76)*0.00508)^2)/(4*AK$1*$A15/(AK$1+$A15))</f>
        <v>2.6995696935857158E-5</v>
      </c>
      <c r="AL15" s="3">
        <f>(1000*0.11*(Calc!$F$9/(2*AL$1*$A15/(AL$1+$A15))+(68/(0.337*2*AL$1*$A15/(AL$1+$A15)*Calc!$F$7/(AL$1/1000*$A15/1000*10.76))))^0.25*Calc!$F$11*(Calc!$F$7/(AL$1/1000*$A15/1000*10.76)*0.00508)^2)/(4*AL$1*$A15/(AL$1+$A15))</f>
        <v>2.5116951264014433E-5</v>
      </c>
      <c r="AM15" s="3">
        <f>(1000*0.11*(Calc!$F$9/(2*AM$1*$A15/(AM$1+$A15))+(68/(0.337*2*AM$1*$A15/(AM$1+$A15)*Calc!$F$7/(AM$1/1000*$A15/1000*10.76))))^0.25*Calc!$F$11*(Calc!$F$7/(AM$1/1000*$A15/1000*10.76)*0.00508)^2)/(4*AM$1*$A15/(AM$1+$A15))</f>
        <v>2.3418409296162614E-5</v>
      </c>
      <c r="AN15" s="3">
        <f>(1000*0.11*(Calc!$F$9/(2*AN$1*$A15/(AN$1+$A15))+(68/(0.337*2*AN$1*$A15/(AN$1+$A15)*Calc!$F$7/(AN$1/1000*$A15/1000*10.76))))^0.25*Calc!$F$11*(Calc!$F$7/(AN$1/1000*$A15/1000*10.76)*0.00508)^2)/(4*AN$1*$A15/(AN$1+$A15))</f>
        <v>2.1878469881955573E-5</v>
      </c>
      <c r="AO15" s="3">
        <f>(1000*0.11*(Calc!$F$9/(2*AO$1*$A15/(AO$1+$A15))+(68/(0.337*2*AO$1*$A15/(AO$1+$A15)*Calc!$F$7/(AO$1/1000*$A15/1000*10.76))))^0.25*Calc!$F$11*(Calc!$F$7/(AO$1/1000*$A15/1000*10.76)*0.00508)^2)/(4*AO$1*$A15/(AO$1+$A15))</f>
        <v>2.0478603204291234E-5</v>
      </c>
      <c r="AP15" s="3">
        <f>(1000*0.11*(Calc!$F$9/(2*AP$1*$A15/(AP$1+$A15))+(68/(0.337*2*AP$1*$A15/(AP$1+$A15)*Calc!$F$7/(AP$1/1000*$A15/1000*10.76))))^0.25*Calc!$F$11*(Calc!$F$7/(AP$1/1000*$A15/1000*10.76)*0.00508)^2)/(4*AP$1*$A15/(AP$1+$A15))</f>
        <v>1.9202849596591664E-5</v>
      </c>
      <c r="AQ15" s="3">
        <f>(1000*0.11*(Calc!$F$9/(2*AQ$1*$A15/(AQ$1+$A15))+(68/(0.337*2*AQ$1*$A15/(AQ$1+$A15)*Calc!$F$7/(AQ$1/1000*$A15/1000*10.76))))^0.25*Calc!$F$11*(Calc!$F$7/(AQ$1/1000*$A15/1000*10.76)*0.00508)^2)/(4*AQ$1*$A15/(AQ$1+$A15))</f>
        <v>1.8037410101275306E-5</v>
      </c>
      <c r="AR15" s="3">
        <f>(1000*0.11*(Calc!$F$9/(2*AR$1*$A15/(AR$1+$A15))+(68/(0.337*2*AR$1*$A15/(AR$1+$A15)*Calc!$F$7/(AR$1/1000*$A15/1000*10.76))))^0.25*Calc!$F$11*(Calc!$F$7/(AR$1/1000*$A15/1000*10.76)*0.00508)^2)/(4*AR$1*$A15/(AR$1+$A15))</f>
        <v>1.69703102453402E-5</v>
      </c>
      <c r="AS15" s="3">
        <f>(1000*0.11*(Calc!$F$9/(2*AS$1*$A15/(AS$1+$A15))+(68/(0.337*2*AS$1*$A15/(AS$1+$A15)*Calc!$F$7/(AS$1/1000*$A15/1000*10.76))))^0.25*Calc!$F$11*(Calc!$F$7/(AS$1/1000*$A15/1000*10.76)*0.00508)^2)/(4*AS$1*$A15/(AS$1+$A15))</f>
        <v>1.5991122582025734E-5</v>
      </c>
      <c r="AT15" s="3">
        <f>(1000*0.11*(Calc!$F$9/(2*AT$1*$A15/(AT$1+$A15))+(68/(0.337*2*AT$1*$A15/(AT$1+$A15)*Calc!$F$7/(AT$1/1000*$A15/1000*10.76))))^0.25*Calc!$F$11*(Calc!$F$7/(AT$1/1000*$A15/1000*10.76)*0.00508)^2)/(4*AT$1*$A15/(AT$1+$A15))</f>
        <v>1.5090736655207899E-5</v>
      </c>
      <c r="AU15" s="3">
        <f>(1000*0.11*(Calc!$F$9/(2*AU$1*$A15/(AU$1+$A15))+(68/(0.337*2*AU$1*$A15/(AU$1+$A15)*Calc!$F$7/(AU$1/1000*$A15/1000*10.76))))^0.25*Calc!$F$11*(Calc!$F$7/(AU$1/1000*$A15/1000*10.76)*0.00508)^2)/(4*AU$1*$A15/(AU$1+$A15))</f>
        <v>1.4261167430114397E-5</v>
      </c>
      <c r="AV15" s="3">
        <f>(1000*0.11*(Calc!$F$9/(2*AV$1*$A15/(AV$1+$A15))+(68/(0.337*2*AV$1*$A15/(AV$1+$A15)*Calc!$F$7/(AV$1/1000*$A15/1000*10.76))))^0.25*Calc!$F$11*(Calc!$F$7/(AV$1/1000*$A15/1000*10.76)*0.00508)^2)/(4*AV$1*$A15/(AV$1+$A15))</f>
        <v>1.3495395078915518E-5</v>
      </c>
      <c r="AW15" s="3">
        <f>(1000*0.11*(Calc!$F$9/(2*AW$1*$A15/(AW$1+$A15))+(68/(0.337*2*AW$1*$A15/(AW$1+$A15)*Calc!$F$7/(AW$1/1000*$A15/1000*10.76))))^0.25*Calc!$F$11*(Calc!$F$7/(AW$1/1000*$A15/1000*10.76)*0.00508)^2)/(4*AW$1*$A15/(AW$1+$A15))</f>
        <v>1.2787230444434886E-5</v>
      </c>
      <c r="AX15" s="3">
        <f>(1000*0.11*(Calc!$F$9/(2*AX$1*$A15/(AX$1+$A15))+(68/(0.337*2*AX$1*$A15/(AX$1+$A15)*Calc!$F$7/(AX$1/1000*$A15/1000*10.76))))^0.25*Calc!$F$11*(Calc!$F$7/(AX$1/1000*$A15/1000*10.76)*0.00508)^2)/(4*AX$1*$A15/(AX$1+$A15))</f>
        <v>1.2131201627306708E-5</v>
      </c>
      <c r="AY15" s="3">
        <f>(1000*0.11*(Calc!$F$9/(2*AY$1*$A15/(AY$1+$A15))+(68/(0.337*2*AY$1*$A15/(AY$1+$A15)*Calc!$F$7/(AY$1/1000*$A15/1000*10.76))))^0.25*Calc!$F$11*(Calc!$F$7/(AY$1/1000*$A15/1000*10.76)*0.00508)^2)/(4*AY$1*$A15/(AY$1+$A15))</f>
        <v>1.1522458024336455E-5</v>
      </c>
      <c r="AZ15" s="3">
        <f>(1000*0.11*(Calc!$F$9/(2*AZ$1*$A15/(AZ$1+$A15))+(68/(0.337*2*AZ$1*$A15/(AZ$1+$A15)*Calc!$F$7/(AZ$1/1000*$A15/1000*10.76))))^0.25*Calc!$F$11*(Calc!$F$7/(AZ$1/1000*$A15/1000*10.76)*0.00508)^2)/(4*AZ$1*$A15/(AZ$1+$A15))</f>
        <v>1.0956688843443698E-5</v>
      </c>
      <c r="BA15" s="3">
        <f>(1000*0.11*(Calc!$F$9/(2*BA$1*$A15/(BA$1+$A15))+(68/(0.337*2*BA$1*$A15/(BA$1+$A15)*Calc!$F$7/(BA$1/1000*$A15/1000*10.76))))^0.25*Calc!$F$11*(Calc!$F$7/(BA$1/1000*$A15/1000*10.76)*0.00508)^2)/(4*BA$1*$A15/(BA$1+$A15))</f>
        <v>1.0430053674866974E-5</v>
      </c>
      <c r="BB15" s="3">
        <f>(1000*0.11*(Calc!$F$9/(2*BB$1*$A15/(BB$1+$A15))+(68/(0.337*2*BB$1*$A15/(BB$1+$A15)*Calc!$F$7/(BB$1/1000*$A15/1000*10.76))))^0.25*Calc!$F$11*(Calc!$F$7/(BB$1/1000*$A15/1000*10.76)*0.00508)^2)/(4*BB$1*$A15/(BB$1+$A15))</f>
        <v>9.9391231408659895E-6</v>
      </c>
      <c r="BC15" s="3">
        <f>(1000*0.11*(Calc!$F$9/(2*BC$1*$A15/(BC$1+$A15))+(68/(0.337*2*BC$1*$A15/(BC$1+$A15)*Calc!$F$7/(BC$1/1000*$A15/1000*10.76))))^0.25*Calc!$F$11*(Calc!$F$7/(BC$1/1000*$A15/1000*10.76)*0.00508)^2)/(4*BC$1*$A15/(BC$1+$A15))</f>
        <v>9.4808280011317993E-6</v>
      </c>
      <c r="BD15" s="3">
        <f>(1000*0.11*(Calc!$F$9/(2*BD$1*$A15/(BD$1+$A15))+(68/(0.337*2*BD$1*$A15/(BD$1+$A15)*Calc!$F$7/(BD$1/1000*$A15/1000*10.76))))^0.25*Calc!$F$11*(Calc!$F$7/(BD$1/1000*$A15/1000*10.76)*0.00508)^2)/(4*BD$1*$A15/(BD$1+$A15))</f>
        <v>9.0524153771110699E-6</v>
      </c>
      <c r="BE15" s="3">
        <f>(1000*0.11*(Calc!$F$9/(2*BE$1*$A15/(BE$1+$A15))+(68/(0.337*2*BE$1*$A15/(BE$1+$A15)*Calc!$F$7/(BE$1/1000*$A15/1000*10.76))))^0.25*Calc!$F$11*(Calc!$F$7/(BE$1/1000*$A15/1000*10.76)*0.00508)^2)/(4*BE$1*$A15/(BE$1+$A15))</f>
        <v>8.6514109898551338E-6</v>
      </c>
      <c r="BF15" s="3">
        <f>(1000*0.11*(Calc!$F$9/(2*BF$1*$A15/(BF$1+$A15))+(68/(0.337*2*BF$1*$A15/(BF$1+$A15)*Calc!$F$7/(BF$1/1000*$A15/1000*10.76))))^0.25*Calc!$F$11*(Calc!$F$7/(BF$1/1000*$A15/1000*10.76)*0.00508)^2)/(4*BF$1*$A15/(BF$1+$A15))</f>
        <v>8.2755864940093245E-6</v>
      </c>
      <c r="BG15" s="3">
        <f>(1000*0.11*(Calc!$F$9/(2*BG$1*$A15/(BG$1+$A15))+(68/(0.337*2*BG$1*$A15/(BG$1+$A15)*Calc!$F$7/(BG$1/1000*$A15/1000*10.76))))^0.25*Calc!$F$11*(Calc!$F$7/(BG$1/1000*$A15/1000*10.76)*0.00508)^2)/(4*BG$1*$A15/(BG$1+$A15))</f>
        <v>7.9229311439060762E-6</v>
      </c>
      <c r="BH15" s="3">
        <f>(1000*0.11*(Calc!$F$9/(2*BH$1*$A15/(BH$1+$A15))+(68/(0.337*2*BH$1*$A15/(BH$1+$A15)*Calc!$F$7/(BH$1/1000*$A15/1000*10.76))))^0.25*Calc!$F$11*(Calc!$F$7/(BH$1/1000*$A15/1000*10.76)*0.00508)^2)/(4*BH$1*$A15/(BH$1+$A15))</f>
        <v>7.5916271532822746E-6</v>
      </c>
      <c r="BI15" s="3">
        <f>(1000*0.11*(Calc!$F$9/(2*BI$1*$A15/(BI$1+$A15))+(68/(0.337*2*BI$1*$A15/(BI$1+$A15)*Calc!$F$7/(BI$1/1000*$A15/1000*10.76))))^0.25*Calc!$F$11*(Calc!$F$7/(BI$1/1000*$A15/1000*10.76)*0.00508)^2)/(4*BI$1*$A15/(BI$1+$A15))</f>
        <v>7.2800282133209259E-6</v>
      </c>
      <c r="BJ15" s="3">
        <f>(1000*0.11*(Calc!$F$9/(2*BJ$1*$A15/(BJ$1+$A15))+(68/(0.337*2*BJ$1*$A15/(BJ$1+$A15)*Calc!$F$7/(BJ$1/1000*$A15/1000*10.76))))^0.25*Calc!$F$11*(Calc!$F$7/(BJ$1/1000*$A15/1000*10.76)*0.00508)^2)/(4*BJ$1*$A15/(BJ$1+$A15))</f>
        <v>6.9866407188074137E-6</v>
      </c>
      <c r="BK15" s="3">
        <f>(1000*0.11*(Calc!$F$9/(2*BK$1*$A15/(BK$1+$A15))+(68/(0.337*2*BK$1*$A15/(BK$1+$A15)*Calc!$F$7/(BK$1/1000*$A15/1000*10.76))))^0.25*Calc!$F$11*(Calc!$F$7/(BK$1/1000*$A15/1000*10.76)*0.00508)^2)/(4*BK$1*$A15/(BK$1+$A15))</f>
        <v>6.7101073226030125E-6</v>
      </c>
      <c r="BL15" s="3">
        <f>(1000*0.11*(Calc!$F$9/(2*BL$1*$A15/(BL$1+$A15))+(68/(0.337*2*BL$1*$A15/(BL$1+$A15)*Calc!$F$7/(BL$1/1000*$A15/1000*10.76))))^0.25*Calc!$F$11*(Calc!$F$7/(BL$1/1000*$A15/1000*10.76)*0.00508)^2)/(4*BL$1*$A15/(BL$1+$A15))</f>
        <v>6.4491924970963866E-6</v>
      </c>
      <c r="BM15" s="3">
        <f>(1000*0.11*(Calc!$F$9/(2*BM$1*$A15/(BM$1+$A15))+(68/(0.337*2*BM$1*$A15/(BM$1+$A15)*Calc!$F$7/(BM$1/1000*$A15/1000*10.76))))^0.25*Calc!$F$11*(Calc!$F$7/(BM$1/1000*$A15/1000*10.76)*0.00508)^2)/(4*BM$1*$A15/(BM$1+$A15))</f>
        <v>6.2027698299818508E-6</v>
      </c>
      <c r="BN15" s="3">
        <f>(1000*0.11*(Calc!$F$9/(2*BN$1*$A15/(BN$1+$A15))+(68/(0.337*2*BN$1*$A15/(BN$1+$A15)*Calc!$F$7/(BN$1/1000*$A15/1000*10.76))))^0.25*Calc!$F$11*(Calc!$F$7/(BN$1/1000*$A15/1000*10.76)*0.00508)^2)/(4*BN$1*$A15/(BN$1+$A15))</f>
        <v>5.969810822388986E-6</v>
      </c>
      <c r="BO15" s="3">
        <f>(1000*0.11*(Calc!$F$9/(2*BO$1*$A15/(BO$1+$A15))+(68/(0.337*2*BO$1*$A15/(BO$1+$A15)*Calc!$F$7/(BO$1/1000*$A15/1000*10.76))))^0.25*Calc!$F$11*(Calc!$F$7/(BO$1/1000*$A15/1000*10.76)*0.00508)^2)/(4*BO$1*$A15/(BO$1+$A15))</f>
        <v>5.7493749914710909E-6</v>
      </c>
      <c r="BP15" s="3">
        <f>(1000*0.11*(Calc!$F$9/(2*BP$1*$A15/(BP$1+$A15))+(68/(0.337*2*BP$1*$A15/(BP$1+$A15)*Calc!$F$7/(BP$1/1000*$A15/1000*10.76))))^0.25*Calc!$F$11*(Calc!$F$7/(BP$1/1000*$A15/1000*10.76)*0.00508)^2)/(4*BP$1*$A15/(BP$1+$A15))</f>
        <v>5.5406011082014432E-6</v>
      </c>
      <c r="BQ15" s="3">
        <f>(1000*0.11*(Calc!$F$9/(2*BQ$1*$A15/(BQ$1+$A15))+(68/(0.337*2*BQ$1*$A15/(BQ$1+$A15)*Calc!$F$7/(BQ$1/1000*$A15/1000*10.76))))^0.25*Calc!$F$11*(Calc!$F$7/(BQ$1/1000*$A15/1000*10.76)*0.00508)^2)/(4*BQ$1*$A15/(BQ$1+$A15))</f>
        <v>5.3426994252614109E-6</v>
      </c>
      <c r="BR15" s="3">
        <f>(1000*0.11*(Calc!$F$9/(2*BR$1*$A15/(BR$1+$A15))+(68/(0.337*2*BR$1*$A15/(BR$1+$A15)*Calc!$F$7/(BR$1/1000*$A15/1000*10.76))))^0.25*Calc!$F$11*(Calc!$F$7/(BR$1/1000*$A15/1000*10.76)*0.00508)^2)/(4*BR$1*$A15/(BR$1+$A15))</f>
        <v>5.1549447702981276E-6</v>
      </c>
      <c r="BS15" s="3">
        <f>(1000*0.11*(Calc!$F$9/(2*BS$1*$A15/(BS$1+$A15))+(68/(0.337*2*BS$1*$A15/(BS$1+$A15)*Calc!$F$7/(BS$1/1000*$A15/1000*10.76))))^0.25*Calc!$F$11*(Calc!$F$7/(BS$1/1000*$A15/1000*10.76)*0.00508)^2)/(4*BS$1*$A15/(BS$1+$A15))</f>
        <v>4.9766703971058268E-6</v>
      </c>
      <c r="BT15" s="3">
        <f>(1000*0.11*(Calc!$F$9/(2*BT$1*$A15/(BT$1+$A15))+(68/(0.337*2*BT$1*$A15/(BT$1+$A15)*Calc!$F$7/(BT$1/1000*$A15/1000*10.76))))^0.25*Calc!$F$11*(Calc!$F$7/(BT$1/1000*$A15/1000*10.76)*0.00508)^2)/(4*BT$1*$A15/(BT$1+$A15))</f>
        <v>4.8072625019585151E-6</v>
      </c>
      <c r="BU15" s="3">
        <f>(1000*0.11*(Calc!$F$9/(2*BU$1*$A15/(BU$1+$A15))+(68/(0.337*2*BU$1*$A15/(BU$1+$A15)*Calc!$F$7/(BU$1/1000*$A15/1000*10.76))))^0.25*Calc!$F$11*(Calc!$F$7/(BU$1/1000*$A15/1000*10.76)*0.00508)^2)/(4*BU$1*$A15/(BU$1+$A15))</f>
        <v>4.6461553248147151E-6</v>
      </c>
      <c r="BV15" s="3">
        <f>(1000*0.11*(Calc!$F$9/(2*BV$1*$A15/(BV$1+$A15))+(68/(0.337*2*BV$1*$A15/(BV$1+$A15)*Calc!$F$7/(BV$1/1000*$A15/1000*10.76))))^0.25*Calc!$F$11*(Calc!$F$7/(BV$1/1000*$A15/1000*10.76)*0.00508)^2)/(4*BV$1*$A15/(BV$1+$A15))</f>
        <v>4.4928267657772061E-6</v>
      </c>
      <c r="BW15" s="3">
        <f>(1000*0.11*(Calc!$F$9/(2*BW$1*$A15/(BW$1+$A15))+(68/(0.337*2*BW$1*$A15/(BW$1+$A15)*Calc!$F$7/(BW$1/1000*$A15/1000*10.76))))^0.25*Calc!$F$11*(Calc!$F$7/(BW$1/1000*$A15/1000*10.76)*0.00508)^2)/(4*BW$1*$A15/(BW$1+$A15))</f>
        <v>4.3467944563116749E-6</v>
      </c>
      <c r="BX15" s="3">
        <f>(1000*0.11*(Calc!$F$9/(2*BX$1*$A15/(BX$1+$A15))+(68/(0.337*2*BX$1*$A15/(BX$1+$A15)*Calc!$F$7/(BX$1/1000*$A15/1000*10.76))))^0.25*Calc!$F$11*(Calc!$F$7/(BX$1/1000*$A15/1000*10.76)*0.00508)^2)/(4*BX$1*$A15/(BX$1+$A15))</f>
        <v>4.207612232547742E-6</v>
      </c>
      <c r="BY15" s="3">
        <f>(1000*0.11*(Calc!$F$9/(2*BY$1*$A15/(BY$1+$A15))+(68/(0.337*2*BY$1*$A15/(BY$1+$A15)*Calc!$F$7/(BY$1/1000*$A15/1000*10.76))))^0.25*Calc!$F$11*(Calc!$F$7/(BY$1/1000*$A15/1000*10.76)*0.00508)^2)/(4*BY$1*$A15/(BY$1+$A15))</f>
        <v>4.074866964705136E-6</v>
      </c>
      <c r="BZ15" s="3">
        <f>(1000*0.11*(Calc!$F$9/(2*BZ$1*$A15/(BZ$1+$A15))+(68/(0.337*2*BZ$1*$A15/(BZ$1+$A15)*Calc!$F$7/(BZ$1/1000*$A15/1000*10.76))))^0.25*Calc!$F$11*(Calc!$F$7/(BZ$1/1000*$A15/1000*10.76)*0.00508)^2)/(4*BZ$1*$A15/(BZ$1+$A15))</f>
        <v>3.948175702473211E-6</v>
      </c>
      <c r="CA15" s="3">
        <f>(1000*0.11*(Calc!$F$9/(2*CA$1*$A15/(CA$1+$A15))+(68/(0.337*2*CA$1*$A15/(CA$1+$A15)*Calc!$F$7/(CA$1/1000*$A15/1000*10.76))))^0.25*Calc!$F$11*(Calc!$F$7/(CA$1/1000*$A15/1000*10.76)*0.00508)^2)/(4*CA$1*$A15/(CA$1+$A15))</f>
        <v>3.8271831011641812E-6</v>
      </c>
      <c r="CB15" s="3">
        <f>(1000*0.11*(Calc!$F$9/(2*CB$1*$A15/(CB$1+$A15))+(68/(0.337*2*CB$1*$A15/(CB$1+$A15)*Calc!$F$7/(CB$1/1000*$A15/1000*10.76))))^0.25*Calc!$F$11*(Calc!$F$7/(CB$1/1000*$A15/1000*10.76)*0.00508)^2)/(4*CB$1*$A15/(CB$1+$A15))</f>
        <v>3.7115590977765868E-6</v>
      </c>
      <c r="CC15" s="3">
        <f>(1000*0.11*(Calc!$F$9/(2*CC$1*$A15/(CC$1+$A15))+(68/(0.337*2*CC$1*$A15/(CC$1+$A15)*Calc!$F$7/(CC$1/1000*$A15/1000*10.76))))^0.25*Calc!$F$11*(Calc!$F$7/(CC$1/1000*$A15/1000*10.76)*0.00508)^2)/(4*CC$1*$A15/(CC$1+$A15))</f>
        <v>3.6009968098444462E-6</v>
      </c>
      <c r="CD15" s="3">
        <f>(1000*0.11*(Calc!$F$9/(2*CD$1*$A15/(CD$1+$A15))+(68/(0.337*2*CD$1*$A15/(CD$1+$A15)*Calc!$F$7/(CD$1/1000*$A15/1000*10.76))))^0.25*Calc!$F$11*(Calc!$F$7/(CD$1/1000*$A15/1000*10.76)*0.00508)^2)/(4*CD$1*$A15/(CD$1+$A15))</f>
        <v>3.4952106331929426E-6</v>
      </c>
      <c r="CE15" s="3">
        <f>(1000*0.11*(Calc!$F$9/(2*CE$1*$A15/(CE$1+$A15))+(68/(0.337*2*CE$1*$A15/(CE$1+$A15)*Calc!$F$7/(CE$1/1000*$A15/1000*10.76))))^0.25*Calc!$F$11*(Calc!$F$7/(CE$1/1000*$A15/1000*10.76)*0.00508)^2)/(4*CE$1*$A15/(CE$1+$A15))</f>
        <v>3.3939345175433051E-6</v>
      </c>
      <c r="CF15" s="3">
        <f>(1000*0.11*(Calc!$F$9/(2*CF$1*$A15/(CF$1+$A15))+(68/(0.337*2*CF$1*$A15/(CF$1+$A15)*Calc!$F$7/(CF$1/1000*$A15/1000*10.76))))^0.25*Calc!$F$11*(Calc!$F$7/(CF$1/1000*$A15/1000*10.76)*0.00508)^2)/(4*CF$1*$A15/(CF$1+$A15))</f>
        <v>3.2969204013679197E-6</v>
      </c>
      <c r="CG15" s="3">
        <f>(1000*0.11*(Calc!$F$9/(2*CG$1*$A15/(CG$1+$A15))+(68/(0.337*2*CG$1*$A15/(CG$1+$A15)*Calc!$F$7/(CG$1/1000*$A15/1000*10.76))))^0.25*Calc!$F$11*(Calc!$F$7/(CG$1/1000*$A15/1000*10.76)*0.00508)^2)/(4*CG$1*$A15/(CG$1+$A15))</f>
        <v>3.2039367895419756E-6</v>
      </c>
      <c r="CH15" s="3">
        <f>(1000*0.11*(Calc!$F$9/(2*CH$1*$A15/(CH$1+$A15))+(68/(0.337*2*CH$1*$A15/(CH$1+$A15)*Calc!$F$7/(CH$1/1000*$A15/1000*10.76))))^0.25*Calc!$F$11*(Calc!$F$7/(CH$1/1000*$A15/1000*10.76)*0.00508)^2)/(4*CH$1*$A15/(CH$1+$A15))</f>
        <v>3.1147674592133278E-6</v>
      </c>
      <c r="CI15" s="3">
        <f>(1000*0.11*(Calc!$F$9/(2*CI$1*$A15/(CI$1+$A15))+(68/(0.337*2*CI$1*$A15/(CI$1+$A15)*Calc!$F$7/(CI$1/1000*$A15/1000*10.76))))^0.25*Calc!$F$11*(Calc!$F$7/(CI$1/1000*$A15/1000*10.76)*0.00508)^2)/(4*CI$1*$A15/(CI$1+$A15))</f>
        <v>3.029210280954414E-6</v>
      </c>
      <c r="CJ15" s="3">
        <f>(1000*0.11*(Calc!$F$9/(2*CJ$1*$A15/(CJ$1+$A15))+(68/(0.337*2*CJ$1*$A15/(CJ$1+$A15)*Calc!$F$7/(CJ$1/1000*$A15/1000*10.76))))^0.25*Calc!$F$11*(Calc!$F$7/(CJ$1/1000*$A15/1000*10.76)*0.00508)^2)/(4*CJ$1*$A15/(CJ$1+$A15))</f>
        <v>2.947076143700365E-6</v>
      </c>
      <c r="CK15" s="3">
        <f>(1000*0.11*(Calc!$F$9/(2*CK$1*$A15/(CK$1+$A15))+(68/(0.337*2*CK$1*$A15/(CK$1+$A15)*Calc!$F$7/(CK$1/1000*$A15/1000*10.76))))^0.25*Calc!$F$11*(Calc!$F$7/(CK$1/1000*$A15/1000*10.76)*0.00508)^2)/(4*CK$1*$A15/(CK$1+$A15))</f>
        <v>2.8681879732427874E-6</v>
      </c>
      <c r="CL15" s="3">
        <f>(1000*0.11*(Calc!$F$9/(2*CL$1*$A15/(CL$1+$A15))+(68/(0.337*2*CL$1*$A15/(CL$1+$A15)*Calc!$F$7/(CL$1/1000*$A15/1000*10.76))))^0.25*Calc!$F$11*(Calc!$F$7/(CL$1/1000*$A15/1000*10.76)*0.00508)^2)/(4*CL$1*$A15/(CL$1+$A15))</f>
        <v>2.792379835161909E-6</v>
      </c>
      <c r="CM15" s="3">
        <f>(1000*0.11*(Calc!$F$9/(2*CM$1*$A15/(CM$1+$A15))+(68/(0.337*2*CM$1*$A15/(CM$1+$A15)*Calc!$F$7/(CM$1/1000*$A15/1000*10.76))))^0.25*Calc!$F$11*(Calc!$F$7/(CM$1/1000*$A15/1000*10.76)*0.00508)^2)/(4*CM$1*$A15/(CM$1+$A15))</f>
        <v>2.7194961140608619E-6</v>
      </c>
      <c r="CN15" s="3">
        <f>(1000*0.11*(Calc!$F$9/(2*CN$1*$A15/(CN$1+$A15))+(68/(0.337*2*CN$1*$A15/(CN$1+$A15)*Calc!$F$7/(CN$1/1000*$A15/1000*10.76))))^0.25*Calc!$F$11*(Calc!$F$7/(CN$1/1000*$A15/1000*10.76)*0.00508)^2)/(4*CN$1*$A15/(CN$1+$A15))</f>
        <v>2.649390761831602E-6</v>
      </c>
      <c r="CO15" s="3">
        <f>(1000*0.11*(Calc!$F$9/(2*CO$1*$A15/(CO$1+$A15))+(68/(0.337*2*CO$1*$A15/(CO$1+$A15)*Calc!$F$7/(CO$1/1000*$A15/1000*10.76))))^0.25*Calc!$F$11*(Calc!$F$7/(CO$1/1000*$A15/1000*10.76)*0.00508)^2)/(4*CO$1*$A15/(CO$1+$A15))</f>
        <v>2.5819266084471383E-6</v>
      </c>
      <c r="CP15" s="3">
        <f>(1000*0.11*(Calc!$F$9/(2*CP$1*$A15/(CP$1+$A15))+(68/(0.337*2*CP$1*$A15/(CP$1+$A15)*Calc!$F$7/(CP$1/1000*$A15/1000*10.76))))^0.25*Calc!$F$11*(Calc!$F$7/(CP$1/1000*$A15/1000*10.76)*0.00508)^2)/(4*CP$1*$A15/(CP$1+$A15))</f>
        <v>2.5169747294519432E-6</v>
      </c>
      <c r="CQ15" s="3">
        <f>(1000*0.11*(Calc!$F$9/(2*CQ$1*$A15/(CQ$1+$A15))+(68/(0.337*2*CQ$1*$A15/(CQ$1+$A15)*Calc!$F$7/(CQ$1/1000*$A15/1000*10.76))))^0.25*Calc!$F$11*(Calc!$F$7/(CQ$1/1000*$A15/1000*10.76)*0.00508)^2)/(4*CQ$1*$A15/(CQ$1+$A15))</f>
        <v>2.454413864922615E-6</v>
      </c>
      <c r="CR15" s="3">
        <f>(1000*0.11*(Calc!$F$9/(2*CR$1*$A15/(CR$1+$A15))+(68/(0.337*2*CR$1*$A15/(CR$1+$A15)*Calc!$F$7/(CR$1/1000*$A15/1000*10.76))))^0.25*Calc!$F$11*(Calc!$F$7/(CR$1/1000*$A15/1000*10.76)*0.00508)^2)/(4*CR$1*$A15/(CR$1+$A15))</f>
        <v>2.3941298852035246E-6</v>
      </c>
      <c r="CS15" s="3">
        <f>(1000*0.11*(Calc!$F$9/(2*CS$1*$A15/(CS$1+$A15))+(68/(0.337*2*CS$1*$A15/(CS$1+$A15)*Calc!$F$7/(CS$1/1000*$A15/1000*10.76))))^0.25*Calc!$F$11*(Calc!$F$7/(CS$1/1000*$A15/1000*10.76)*0.00508)^2)/(4*CS$1*$A15/(CS$1+$A15))</f>
        <v>2.3360152991955535E-6</v>
      </c>
      <c r="CT15" s="3">
        <f>(1000*0.11*(Calc!$F$9/(2*CT$1*$A15/(CT$1+$A15))+(68/(0.337*2*CT$1*$A15/(CT$1+$A15)*Calc!$F$7/(CT$1/1000*$A15/1000*10.76))))^0.25*Calc!$F$11*(Calc!$F$7/(CT$1/1000*$A15/1000*10.76)*0.00508)^2)/(4*CT$1*$A15/(CT$1+$A15))</f>
        <v>2.2799688013972131E-6</v>
      </c>
      <c r="CU15" s="3">
        <f>(1000*0.11*(Calc!$F$9/(2*CU$1*$A15/(CU$1+$A15))+(68/(0.337*2*CU$1*$A15/(CU$1+$A15)*Calc!$F$7/(CU$1/1000*$A15/1000*10.76))))^0.25*Calc!$F$11*(Calc!$F$7/(CU$1/1000*$A15/1000*10.76)*0.00508)^2)/(4*CU$1*$A15/(CU$1+$A15))</f>
        <v>2.2258948542727483E-6</v>
      </c>
      <c r="CV15" s="3">
        <f>(1000*0.11*(Calc!$F$9/(2*CV$1*$A15/(CV$1+$A15))+(68/(0.337*2*CV$1*$A15/(CV$1+$A15)*Calc!$F$7/(CV$1/1000*$A15/1000*10.76))))^0.25*Calc!$F$11*(Calc!$F$7/(CV$1/1000*$A15/1000*10.76)*0.00508)^2)/(4*CV$1*$A15/(CV$1+$A15))</f>
        <v>2.1737033028565557E-6</v>
      </c>
      <c r="CW15" s="3">
        <f>(1000*0.11*(Calc!$F$9/(2*CW$1*$A15/(CW$1+$A15))+(68/(0.337*2*CW$1*$A15/(CW$1+$A15)*Calc!$F$7/(CW$1/1000*$A15/1000*10.76))))^0.25*Calc!$F$11*(Calc!$F$7/(CW$1/1000*$A15/1000*10.76)*0.00508)^2)/(4*CW$1*$A15/(CW$1+$A15))</f>
        <v>2.1233090188023134E-6</v>
      </c>
      <c r="CX15" s="3">
        <f>(1000*0.11*(Calc!$F$9/(2*CX$1*$A15/(CX$1+$A15))+(68/(0.337*2*CX$1*$A15/(CX$1+$A15)*Calc!$F$7/(CX$1/1000*$A15/1000*10.76))))^0.25*Calc!$F$11*(Calc!$F$7/(CX$1/1000*$A15/1000*10.76)*0.00508)^2)/(4*CX$1*$A15/(CX$1+$A15))</f>
        <v>2.0746315713524994E-6</v>
      </c>
      <c r="CY15" s="6">
        <f>FORECAST($CY$1,INDEX(B15:CX15,MATCH($CY$1,$B$1:$CX$1,1)):INDEX(B15:CX15,MATCH($CY$1,$B$1:$CX$1,1)+1),INDEX($B$1:$CX$1,MATCH($CY$1,$B$1:$CX$1,1)):INDEX($B$1:$CX$1,MATCH($CY$1,$B$1:$CX$1,1)+1))</f>
        <v>7.1019719224041811E-3</v>
      </c>
    </row>
    <row r="16" spans="1:104">
      <c r="A16" s="3">
        <v>4300</v>
      </c>
      <c r="B16" s="3">
        <f>(1000*0.11*(Calc!$F$9/(2*B$1*$A16/(B$1+$A16))+(68/(0.337*2*B$1*$A16/(B$1+$A16)*Calc!$F$7/(B$1/1000*$A16/1000*10.76))))^0.25*Calc!$F$11*(Calc!$F$7/(B$1/1000*$A16/1000*10.76)*0.00508)^2)/(4*B$1*$A16/(B$1+$A16))</f>
        <v>0.90486081534577079</v>
      </c>
      <c r="C16" s="3">
        <f>(1000*0.11*(Calc!$F$9/(2*C$1*$A16/(C$1+$A16))+(68/(0.337*2*C$1*$A16/(C$1+$A16)*Calc!$F$7/(C$1/1000*$A16/1000*10.76))))^0.25*Calc!$F$11*(Calc!$F$7/(C$1/1000*$A16/1000*10.76)*0.00508)^2)/(4*C$1*$A16/(C$1+$A16))</f>
        <v>0.11107586374546904</v>
      </c>
      <c r="D16" s="3">
        <f>(1000*0.11*(Calc!$F$9/(2*D$1*$A16/(D$1+$A16))+(68/(0.337*2*D$1*$A16/(D$1+$A16)*Calc!$F$7/(D$1/1000*$A16/1000*10.76))))^0.25*Calc!$F$11*(Calc!$F$7/(D$1/1000*$A16/1000*10.76)*0.00508)^2)/(4*D$1*$A16/(D$1+$A16))</f>
        <v>3.2987617836572634E-2</v>
      </c>
      <c r="E16" s="3">
        <f>(1000*0.11*(Calc!$F$9/(2*E$1*$A16/(E$1+$A16))+(68/(0.337*2*E$1*$A16/(E$1+$A16)*Calc!$F$7/(E$1/1000*$A16/1000*10.76))))^0.25*Calc!$F$11*(Calc!$F$7/(E$1/1000*$A16/1000*10.76)*0.00508)^2)/(4*E$1*$A16/(E$1+$A16))</f>
        <v>1.4026263160811422E-2</v>
      </c>
      <c r="F16" s="3">
        <f>(1000*0.11*(Calc!$F$9/(2*F$1*$A16/(F$1+$A16))+(68/(0.337*2*F$1*$A16/(F$1+$A16)*Calc!$F$7/(F$1/1000*$A16/1000*10.76))))^0.25*Calc!$F$11*(Calc!$F$7/(F$1/1000*$A16/1000*10.76)*0.00508)^2)/(4*F$1*$A16/(F$1+$A16))</f>
        <v>7.2541026754830776E-3</v>
      </c>
      <c r="G16" s="3">
        <f>(1000*0.11*(Calc!$F$9/(2*G$1*$A16/(G$1+$A16))+(68/(0.337*2*G$1*$A16/(G$1+$A16)*Calc!$F$7/(G$1/1000*$A16/1000*10.76))))^0.25*Calc!$F$11*(Calc!$F$7/(G$1/1000*$A16/1000*10.76)*0.00508)^2)/(4*G$1*$A16/(G$1+$A16))</f>
        <v>4.2449710781709586E-3</v>
      </c>
      <c r="H16" s="3">
        <f>(1000*0.11*(Calc!$F$9/(2*H$1*$A16/(H$1+$A16))+(68/(0.337*2*H$1*$A16/(H$1+$A16)*Calc!$F$7/(H$1/1000*$A16/1000*10.76))))^0.25*Calc!$F$11*(Calc!$F$7/(H$1/1000*$A16/1000*10.76)*0.00508)^2)/(4*H$1*$A16/(H$1+$A16))</f>
        <v>2.7046553593692126E-3</v>
      </c>
      <c r="I16" s="3">
        <f>(1000*0.11*(Calc!$F$9/(2*I$1*$A16/(I$1+$A16))+(68/(0.337*2*I$1*$A16/(I$1+$A16)*Calc!$F$7/(I$1/1000*$A16/1000*10.76))))^0.25*Calc!$F$11*(Calc!$F$7/(I$1/1000*$A16/1000*10.76)*0.00508)^2)/(4*I$1*$A16/(I$1+$A16))</f>
        <v>1.8337702123130623E-3</v>
      </c>
      <c r="J16" s="3">
        <f>(1000*0.11*(Calc!$F$9/(2*J$1*$A16/(J$1+$A16))+(68/(0.337*2*J$1*$A16/(J$1+$A16)*Calc!$F$7/(J$1/1000*$A16/1000*10.76))))^0.25*Calc!$F$11*(Calc!$F$7/(J$1/1000*$A16/1000*10.76)*0.00508)^2)/(4*J$1*$A16/(J$1+$A16))</f>
        <v>1.3036625186608937E-3</v>
      </c>
      <c r="K16" s="3">
        <f>(1000*0.11*(Calc!$F$9/(2*K$1*$A16/(K$1+$A16))+(68/(0.337*2*K$1*$A16/(K$1+$A16)*Calc!$F$7/(K$1/1000*$A16/1000*10.76))))^0.25*Calc!$F$11*(Calc!$F$7/(K$1/1000*$A16/1000*10.76)*0.00508)^2)/(4*K$1*$A16/(K$1+$A16))</f>
        <v>9.6206032814847859E-4</v>
      </c>
      <c r="L16" s="3">
        <f>(1000*0.11*(Calc!$F$9/(2*L$1*$A16/(L$1+$A16))+(68/(0.337*2*L$1*$A16/(L$1+$A16)*Calc!$F$7/(L$1/1000*$A16/1000*10.76))))^0.25*Calc!$F$11*(Calc!$F$7/(L$1/1000*$A16/1000*10.76)*0.00508)^2)/(4*L$1*$A16/(L$1+$A16))</f>
        <v>7.3171531576094861E-4</v>
      </c>
      <c r="M16" s="3">
        <f>(1000*0.11*(Calc!$F$9/(2*M$1*$A16/(M$1+$A16))+(68/(0.337*2*M$1*$A16/(M$1+$A16)*Calc!$F$7/(M$1/1000*$A16/1000*10.76))))^0.25*Calc!$F$11*(Calc!$F$7/(M$1/1000*$A16/1000*10.76)*0.00508)^2)/(4*M$1*$A16/(M$1+$A16))</f>
        <v>5.7054155101418256E-4</v>
      </c>
      <c r="N16" s="3">
        <f>(1000*0.11*(Calc!$F$9/(2*N$1*$A16/(N$1+$A16))+(68/(0.337*2*N$1*$A16/(N$1+$A16)*Calc!$F$7/(N$1/1000*$A16/1000*10.76))))^0.25*Calc!$F$11*(Calc!$F$7/(N$1/1000*$A16/1000*10.76)*0.00508)^2)/(4*N$1*$A16/(N$1+$A16))</f>
        <v>4.542493620693078E-4</v>
      </c>
      <c r="O16" s="3">
        <f>(1000*0.11*(Calc!$F$9/(2*O$1*$A16/(O$1+$A16))+(68/(0.337*2*O$1*$A16/(O$1+$A16)*Calc!$F$7/(O$1/1000*$A16/1000*10.76))))^0.25*Calc!$F$11*(Calc!$F$7/(O$1/1000*$A16/1000*10.76)*0.00508)^2)/(4*O$1*$A16/(O$1+$A16))</f>
        <v>3.6813664397066594E-4</v>
      </c>
      <c r="P16" s="3">
        <f>(1000*0.11*(Calc!$F$9/(2*P$1*$A16/(P$1+$A16))+(68/(0.337*2*P$1*$A16/(P$1+$A16)*Calc!$F$7/(P$1/1000*$A16/1000*10.76))))^0.25*Calc!$F$11*(Calc!$F$7/(P$1/1000*$A16/1000*10.76)*0.00508)^2)/(4*P$1*$A16/(P$1+$A16))</f>
        <v>3.0294135599273858E-4</v>
      </c>
      <c r="Q16" s="3">
        <f>(1000*0.11*(Calc!$F$9/(2*Q$1*$A16/(Q$1+$A16))+(68/(0.337*2*Q$1*$A16/(Q$1+$A16)*Calc!$F$7/(Q$1/1000*$A16/1000*10.76))))^0.25*Calc!$F$11*(Calc!$F$7/(Q$1/1000*$A16/1000*10.76)*0.00508)^2)/(4*Q$1*$A16/(Q$1+$A16))</f>
        <v>2.5262625107600454E-4</v>
      </c>
      <c r="R16" s="3">
        <f>(1000*0.11*(Calc!$F$9/(2*R$1*$A16/(R$1+$A16))+(68/(0.337*2*R$1*$A16/(R$1+$A16)*Calc!$F$7/(R$1/1000*$A16/1000*10.76))))^0.25*Calc!$F$11*(Calc!$F$7/(R$1/1000*$A16/1000*10.76)*0.00508)^2)/(4*R$1*$A16/(R$1+$A16))</f>
        <v>2.1313862620593062E-4</v>
      </c>
      <c r="S16" s="3">
        <f>(1000*0.11*(Calc!$F$9/(2*S$1*$A16/(S$1+$A16))+(68/(0.337*2*S$1*$A16/(S$1+$A16)*Calc!$F$7/(S$1/1000*$A16/1000*10.76))))^0.25*Calc!$F$11*(Calc!$F$7/(S$1/1000*$A16/1000*10.76)*0.00508)^2)/(4*S$1*$A16/(S$1+$A16))</f>
        <v>1.8168731047315029E-4</v>
      </c>
      <c r="T16" s="3">
        <f>(1000*0.11*(Calc!$F$9/(2*T$1*$A16/(T$1+$A16))+(68/(0.337*2*T$1*$A16/(T$1+$A16)*Calc!$F$7/(T$1/1000*$A16/1000*10.76))))^0.25*Calc!$F$11*(Calc!$F$7/(T$1/1000*$A16/1000*10.76)*0.00508)^2)/(4*T$1*$A16/(T$1+$A16))</f>
        <v>1.5630612161973982E-4</v>
      </c>
      <c r="U16" s="3">
        <f>(1000*0.11*(Calc!$F$9/(2*U$1*$A16/(U$1+$A16))+(68/(0.337*2*U$1*$A16/(U$1+$A16)*Calc!$F$7/(U$1/1000*$A16/1000*10.76))))^0.25*Calc!$F$11*(Calc!$F$7/(U$1/1000*$A16/1000*10.76)*0.00508)^2)/(4*U$1*$A16/(U$1+$A16))</f>
        <v>1.3558204733200982E-4</v>
      </c>
      <c r="V16" s="3">
        <f>(1000*0.11*(Calc!$F$9/(2*V$1*$A16/(V$1+$A16))+(68/(0.337*2*V$1*$A16/(V$1+$A16)*Calc!$F$7/(V$1/1000*$A16/1000*10.76))))^0.25*Calc!$F$11*(Calc!$F$7/(V$1/1000*$A16/1000*10.76)*0.00508)^2)/(4*V$1*$A16/(V$1+$A16))</f>
        <v>1.1848132303575481E-4</v>
      </c>
      <c r="W16" s="3">
        <f>(1000*0.11*(Calc!$F$9/(2*W$1*$A16/(W$1+$A16))+(68/(0.337*2*W$1*$A16/(W$1+$A16)*Calc!$F$7/(W$1/1000*$A16/1000*10.76))))^0.25*Calc!$F$11*(Calc!$F$7/(W$1/1000*$A16/1000*10.76)*0.00508)^2)/(4*W$1*$A16/(W$1+$A16))</f>
        <v>1.0423541622213391E-4</v>
      </c>
      <c r="X16" s="3">
        <f>(1000*0.11*(Calc!$F$9/(2*X$1*$A16/(X$1+$A16))+(68/(0.337*2*X$1*$A16/(X$1+$A16)*Calc!$F$7/(X$1/1000*$A16/1000*10.76))))^0.25*Calc!$F$11*(Calc!$F$7/(X$1/1000*$A16/1000*10.76)*0.00508)^2)/(4*X$1*$A16/(X$1+$A16))</f>
        <v>9.2264639366460826E-5</v>
      </c>
      <c r="Y16" s="3">
        <f>(1000*0.11*(Calc!$F$9/(2*Y$1*$A16/(Y$1+$A16))+(68/(0.337*2*Y$1*$A16/(Y$1+$A16)*Calc!$F$7/(Y$1/1000*$A16/1000*10.76))))^0.25*Calc!$F$11*(Calc!$F$7/(Y$1/1000*$A16/1000*10.76)*0.00508)^2)/(4*Y$1*$A16/(Y$1+$A16))</f>
        <v>8.2125959041806193E-5</v>
      </c>
      <c r="Z16" s="3">
        <f>(1000*0.11*(Calc!$F$9/(2*Z$1*$A16/(Z$1+$A16))+(68/(0.337*2*Z$1*$A16/(Z$1+$A16)*Calc!$F$7/(Z$1/1000*$A16/1000*10.76))))^0.25*Calc!$F$11*(Calc!$F$7/(Z$1/1000*$A16/1000*10.76)*0.00508)^2)/(4*Z$1*$A16/(Z$1+$A16))</f>
        <v>7.3476697035275079E-5</v>
      </c>
      <c r="AA16" s="3">
        <f>(1000*0.11*(Calc!$F$9/(2*AA$1*$A16/(AA$1+$A16))+(68/(0.337*2*AA$1*$A16/(AA$1+$A16)*Calc!$F$7/(AA$1/1000*$A16/1000*10.76))))^0.25*Calc!$F$11*(Calc!$F$7/(AA$1/1000*$A16/1000*10.76)*0.00508)^2)/(4*AA$1*$A16/(AA$1+$A16))</f>
        <v>6.6048872081524835E-5</v>
      </c>
      <c r="AB16" s="3">
        <f>(1000*0.11*(Calc!$F$9/(2*AB$1*$A16/(AB$1+$A16))+(68/(0.337*2*AB$1*$A16/(AB$1+$A16)*Calc!$F$7/(AB$1/1000*$A16/1000*10.76))))^0.25*Calc!$F$11*(Calc!$F$7/(AB$1/1000*$A16/1000*10.76)*0.00508)^2)/(4*AB$1*$A16/(AB$1+$A16))</f>
        <v>5.9630792268527459E-5</v>
      </c>
      <c r="AC16" s="3">
        <f>(1000*0.11*(Calc!$F$9/(2*AC$1*$A16/(AC$1+$A16))+(68/(0.337*2*AC$1*$A16/(AC$1+$A16)*Calc!$F$7/(AC$1/1000*$A16/1000*10.76))))^0.25*Calc!$F$11*(Calc!$F$7/(AC$1/1000*$A16/1000*10.76)*0.00508)^2)/(4*AC$1*$A16/(AC$1+$A16))</f>
        <v>5.4053668242223037E-5</v>
      </c>
      <c r="AD16" s="3">
        <f>(1000*0.11*(Calc!$F$9/(2*AD$1*$A16/(AD$1+$A16))+(68/(0.337*2*AD$1*$A16/(AD$1+$A16)*Calc!$F$7/(AD$1/1000*$A16/1000*10.76))))^0.25*Calc!$F$11*(Calc!$F$7/(AD$1/1000*$A16/1000*10.76)*0.00508)^2)/(4*AD$1*$A16/(AD$1+$A16))</f>
        <v>4.918175489606443E-5</v>
      </c>
      <c r="AE16" s="3">
        <f>(1000*0.11*(Calc!$F$9/(2*AE$1*$A16/(AE$1+$A16))+(68/(0.337*2*AE$1*$A16/(AE$1+$A16)*Calc!$F$7/(AE$1/1000*$A16/1000*10.76))))^0.25*Calc!$F$11*(Calc!$F$7/(AE$1/1000*$A16/1000*10.76)*0.00508)^2)/(4*AE$1*$A16/(AE$1+$A16))</f>
        <v>4.4905006845207884E-5</v>
      </c>
      <c r="AF16" s="3">
        <f>(1000*0.11*(Calc!$F$9/(2*AF$1*$A16/(AF$1+$A16))+(68/(0.337*2*AF$1*$A16/(AF$1+$A16)*Calc!$F$7/(AF$1/1000*$A16/1000*10.76))))^0.25*Calc!$F$11*(Calc!$F$7/(AF$1/1000*$A16/1000*10.76)*0.00508)^2)/(4*AF$1*$A16/(AF$1+$A16))</f>
        <v>4.1133547542511671E-5</v>
      </c>
      <c r="AG16" s="3">
        <f>(1000*0.11*(Calc!$F$9/(2*AG$1*$A16/(AG$1+$A16))+(68/(0.337*2*AG$1*$A16/(AG$1+$A16)*Calc!$F$7/(AG$1/1000*$A16/1000*10.76))))^0.25*Calc!$F$11*(Calc!$F$7/(AG$1/1000*$A16/1000*10.76)*0.00508)^2)/(4*AG$1*$A16/(AG$1+$A16))</f>
        <v>3.7793462326183714E-5</v>
      </c>
      <c r="AH16" s="3">
        <f>(1000*0.11*(Calc!$F$9/(2*AH$1*$A16/(AH$1+$A16))+(68/(0.337*2*AH$1*$A16/(AH$1+$A16)*Calc!$F$7/(AH$1/1000*$A16/1000*10.76))))^0.25*Calc!$F$11*(Calc!$F$7/(AH$1/1000*$A16/1000*10.76)*0.00508)^2)/(4*AH$1*$A16/(AH$1+$A16))</f>
        <v>3.4823568520525438E-5</v>
      </c>
      <c r="AI16" s="3">
        <f>(1000*0.11*(Calc!$F$9/(2*AI$1*$A16/(AI$1+$A16))+(68/(0.337*2*AI$1*$A16/(AI$1+$A16)*Calc!$F$7/(AI$1/1000*$A16/1000*10.76))))^0.25*Calc!$F$11*(Calc!$F$7/(AI$1/1000*$A16/1000*10.76)*0.00508)^2)/(4*AI$1*$A16/(AI$1+$A16))</f>
        <v>3.2172913974932605E-5</v>
      </c>
      <c r="AJ16" s="3">
        <f>(1000*0.11*(Calc!$F$9/(2*AJ$1*$A16/(AJ$1+$A16))+(68/(0.337*2*AJ$1*$A16/(AJ$1+$A16)*Calc!$F$7/(AJ$1/1000*$A16/1000*10.76))))^0.25*Calc!$F$11*(Calc!$F$7/(AJ$1/1000*$A16/1000*10.76)*0.00508)^2)/(4*AJ$1*$A16/(AJ$1+$A16))</f>
        <v>2.9798823884362763E-5</v>
      </c>
      <c r="AK16" s="3">
        <f>(1000*0.11*(Calc!$F$9/(2*AK$1*$A16/(AK$1+$A16))+(68/(0.337*2*AK$1*$A16/(AK$1+$A16)*Calc!$F$7/(AK$1/1000*$A16/1000*10.76))))^0.25*Calc!$F$11*(Calc!$F$7/(AK$1/1000*$A16/1000*10.76)*0.00508)^2)/(4*AK$1*$A16/(AK$1+$A16))</f>
        <v>2.766536399167869E-5</v>
      </c>
      <c r="AL16" s="3">
        <f>(1000*0.11*(Calc!$F$9/(2*AL$1*$A16/(AL$1+$A16))+(68/(0.337*2*AL$1*$A16/(AL$1+$A16)*Calc!$F$7/(AL$1/1000*$A16/1000*10.76))))^0.25*Calc!$F$11*(Calc!$F$7/(AL$1/1000*$A16/1000*10.76)*0.00508)^2)/(4*AL$1*$A16/(AL$1+$A16))</f>
        <v>2.5742122666361567E-5</v>
      </c>
      <c r="AM16" s="3">
        <f>(1000*0.11*(Calc!$F$9/(2*AM$1*$A16/(AM$1+$A16))+(68/(0.337*2*AM$1*$A16/(AM$1+$A16)*Calc!$F$7/(AM$1/1000*$A16/1000*10.76))))^0.25*Calc!$F$11*(Calc!$F$7/(AM$1/1000*$A16/1000*10.76)*0.00508)^2)/(4*AM$1*$A16/(AM$1+$A16))</f>
        <v>2.4003239122430936E-5</v>
      </c>
      <c r="AN16" s="3">
        <f>(1000*0.11*(Calc!$F$9/(2*AN$1*$A16/(AN$1+$A16))+(68/(0.337*2*AN$1*$A16/(AN$1+$A16)*Calc!$F$7/(AN$1/1000*$A16/1000*10.76))))^0.25*Calc!$F$11*(Calc!$F$7/(AN$1/1000*$A16/1000*10.76)*0.00508)^2)/(4*AN$1*$A16/(AN$1+$A16))</f>
        <v>2.2426623049306018E-5</v>
      </c>
      <c r="AO16" s="3">
        <f>(1000*0.11*(Calc!$F$9/(2*AO$1*$A16/(AO$1+$A16))+(68/(0.337*2*AO$1*$A16/(AO$1+$A16)*Calc!$F$7/(AO$1/1000*$A16/1000*10.76))))^0.25*Calc!$F$11*(Calc!$F$7/(AO$1/1000*$A16/1000*10.76)*0.00508)^2)/(4*AO$1*$A16/(AO$1+$A16))</f>
        <v>2.0993324147046455E-5</v>
      </c>
      <c r="AP16" s="3">
        <f>(1000*0.11*(Calc!$F$9/(2*AP$1*$A16/(AP$1+$A16))+(68/(0.337*2*AP$1*$A16/(AP$1+$A16)*Calc!$F$7/(AP$1/1000*$A16/1000*10.76))))^0.25*Calc!$F$11*(Calc!$F$7/(AP$1/1000*$A16/1000*10.76)*0.00508)^2)/(4*AP$1*$A16/(AP$1+$A16))</f>
        <v>1.9687019841850842E-5</v>
      </c>
      <c r="AQ16" s="3">
        <f>(1000*0.11*(Calc!$F$9/(2*AQ$1*$A16/(AQ$1+$A16))+(68/(0.337*2*AQ$1*$A16/(AQ$1+$A16)*Calc!$F$7/(AQ$1/1000*$A16/1000*10.76))))^0.25*Calc!$F$11*(Calc!$F$7/(AQ$1/1000*$A16/1000*10.76)*0.00508)^2)/(4*AQ$1*$A16/(AQ$1+$A16))</f>
        <v>1.8493596760184543E-5</v>
      </c>
      <c r="AR16" s="3">
        <f>(1000*0.11*(Calc!$F$9/(2*AR$1*$A16/(AR$1+$A16))+(68/(0.337*2*AR$1*$A16/(AR$1+$A16)*Calc!$F$7/(AR$1/1000*$A16/1000*10.76))))^0.25*Calc!$F$11*(Calc!$F$7/(AR$1/1000*$A16/1000*10.76)*0.00508)^2)/(4*AR$1*$A16/(AR$1+$A16))</f>
        <v>1.7400807032449971E-5</v>
      </c>
      <c r="AS16" s="3">
        <f>(1000*0.11*(Calc!$F$9/(2*AS$1*$A16/(AS$1+$A16))+(68/(0.337*2*AS$1*$A16/(AS$1+$A16)*Calc!$F$7/(AS$1/1000*$A16/1000*10.76))))^0.25*Calc!$F$11*(Calc!$F$7/(AS$1/1000*$A16/1000*10.76)*0.00508)^2)/(4*AS$1*$A16/(AS$1+$A16))</f>
        <v>1.6397984658795566E-5</v>
      </c>
      <c r="AT16" s="3">
        <f>(1000*0.11*(Calc!$F$9/(2*AT$1*$A16/(AT$1+$A16))+(68/(0.337*2*AT$1*$A16/(AT$1+$A16)*Calc!$F$7/(AT$1/1000*$A16/1000*10.76))))^0.25*Calc!$F$11*(Calc!$F$7/(AT$1/1000*$A16/1000*10.76)*0.00508)^2)/(4*AT$1*$A16/(AT$1+$A16))</f>
        <v>1.5475810345056929E-5</v>
      </c>
      <c r="AU16" s="3">
        <f>(1000*0.11*(Calc!$F$9/(2*AU$1*$A16/(AU$1+$A16))+(68/(0.337*2*AU$1*$A16/(AU$1+$A16)*Calc!$F$7/(AU$1/1000*$A16/1000*10.76))))^0.25*Calc!$F$11*(Calc!$F$7/(AU$1/1000*$A16/1000*10.76)*0.00508)^2)/(4*AU$1*$A16/(AU$1+$A16))</f>
        <v>1.4626115655821778E-5</v>
      </c>
      <c r="AV16" s="3">
        <f>(1000*0.11*(Calc!$F$9/(2*AV$1*$A16/(AV$1+$A16))+(68/(0.337*2*AV$1*$A16/(AV$1+$A16)*Calc!$F$7/(AV$1/1000*$A16/1000*10.76))))^0.25*Calc!$F$11*(Calc!$F$7/(AV$1/1000*$A16/1000*10.76)*0.00508)^2)/(4*AV$1*$A16/(AV$1+$A16))</f>
        <v>1.3841719216874592E-5</v>
      </c>
      <c r="AW16" s="3">
        <f>(1000*0.11*(Calc!$F$9/(2*AW$1*$A16/(AW$1+$A16))+(68/(0.337*2*AW$1*$A16/(AW$1+$A16)*Calc!$F$7/(AW$1/1000*$A16/1000*10.76))))^0.25*Calc!$F$11*(Calc!$F$7/(AW$1/1000*$A16/1000*10.76)*0.00508)^2)/(4*AW$1*$A16/(AW$1+$A16))</f>
        <v>1.311628916533465E-5</v>
      </c>
      <c r="AX16" s="3">
        <f>(1000*0.11*(Calc!$F$9/(2*AX$1*$A16/(AX$1+$A16))+(68/(0.337*2*AX$1*$A16/(AX$1+$A16)*Calc!$F$7/(AX$1/1000*$A16/1000*10.76))))^0.25*Calc!$F$11*(Calc!$F$7/(AX$1/1000*$A16/1000*10.76)*0.00508)^2)/(4*AX$1*$A16/(AX$1+$A16))</f>
        <v>1.2444227192448614E-5</v>
      </c>
      <c r="AY16" s="3">
        <f>(1000*0.11*(Calc!$F$9/(2*AY$1*$A16/(AY$1+$A16))+(68/(0.337*2*AY$1*$A16/(AY$1+$A16)*Calc!$F$7/(AY$1/1000*$A16/1000*10.76))))^0.25*Calc!$F$11*(Calc!$F$7/(AY$1/1000*$A16/1000*10.76)*0.00508)^2)/(4*AY$1*$A16/(AY$1+$A16))</f>
        <v>1.1820570425769716E-5</v>
      </c>
      <c r="AZ16" s="3">
        <f>(1000*0.11*(Calc!$F$9/(2*AZ$1*$A16/(AZ$1+$A16))+(68/(0.337*2*AZ$1*$A16/(AZ$1+$A16)*Calc!$F$7/(AZ$1/1000*$A16/1000*10.76))))^0.25*Calc!$F$11*(Calc!$F$7/(AZ$1/1000*$A16/1000*10.76)*0.00508)^2)/(4*AZ$1*$A16/(AZ$1+$A16))</f>
        <v>1.124090811038563E-5</v>
      </c>
      <c r="BA16" s="3">
        <f>(1000*0.11*(Calc!$F$9/(2*BA$1*$A16/(BA$1+$A16))+(68/(0.337*2*BA$1*$A16/(BA$1+$A16)*Calc!$F$7/(BA$1/1000*$A16/1000*10.76))))^0.25*Calc!$F$11*(Calc!$F$7/(BA$1/1000*$A16/1000*10.76)*0.00508)^2)/(4*BA$1*$A16/(BA$1+$A16))</f>
        <v>1.0701310615335959E-5</v>
      </c>
      <c r="BB16" s="3">
        <f>(1000*0.11*(Calc!$F$9/(2*BB$1*$A16/(BB$1+$A16))+(68/(0.337*2*BB$1*$A16/(BB$1+$A16)*Calc!$F$7/(BB$1/1000*$A16/1000*10.76))))^0.25*Calc!$F$11*(Calc!$F$7/(BB$1/1000*$A16/1000*10.76)*0.00508)^2)/(4*BB$1*$A16/(BB$1+$A16))</f>
        <v>1.0198268743649673E-5</v>
      </c>
      <c r="BC16" s="3">
        <f>(1000*0.11*(Calc!$F$9/(2*BC$1*$A16/(BC$1+$A16))+(68/(0.337*2*BC$1*$A16/(BC$1+$A16)*Calc!$F$7/(BC$1/1000*$A16/1000*10.76))))^0.25*Calc!$F$11*(Calc!$F$7/(BC$1/1000*$A16/1000*10.76)*0.00508)^2)/(4*BC$1*$A16/(BC$1+$A16))</f>
        <v>9.7286416872249953E-6</v>
      </c>
      <c r="BD16" s="3">
        <f>(1000*0.11*(Calc!$F$9/(2*BD$1*$A16/(BD$1+$A16))+(68/(0.337*2*BD$1*$A16/(BD$1+$A16)*Calc!$F$7/(BD$1/1000*$A16/1000*10.76))))^0.25*Calc!$F$11*(Calc!$F$7/(BD$1/1000*$A16/1000*10.76)*0.00508)^2)/(4*BD$1*$A16/(BD$1+$A16))</f>
        <v>9.2896122600747405E-6</v>
      </c>
      <c r="BE16" s="3">
        <f>(1000*0.11*(Calc!$F$9/(2*BE$1*$A16/(BE$1+$A16))+(68/(0.337*2*BE$1*$A16/(BE$1+$A16)*Calc!$F$7/(BE$1/1000*$A16/1000*10.76))))^0.25*Calc!$F$11*(Calc!$F$7/(BE$1/1000*$A16/1000*10.76)*0.00508)^2)/(4*BE$1*$A16/(BE$1+$A16))</f>
        <v>8.8786482799724069E-6</v>
      </c>
      <c r="BF16" s="3">
        <f>(1000*0.11*(Calc!$F$9/(2*BF$1*$A16/(BF$1+$A16))+(68/(0.337*2*BF$1*$A16/(BF$1+$A16)*Calc!$F$7/(BF$1/1000*$A16/1000*10.76))))^0.25*Calc!$F$11*(Calc!$F$7/(BF$1/1000*$A16/1000*10.76)*0.00508)^2)/(4*BF$1*$A16/(BF$1+$A16))</f>
        <v>8.493469160693249E-6</v>
      </c>
      <c r="BG16" s="3">
        <f>(1000*0.11*(Calc!$F$9/(2*BG$1*$A16/(BG$1+$A16))+(68/(0.337*2*BG$1*$A16/(BG$1+$A16)*Calc!$F$7/(BG$1/1000*$A16/1000*10.76))))^0.25*Calc!$F$11*(Calc!$F$7/(BG$1/1000*$A16/1000*10.76)*0.00508)^2)/(4*BG$1*$A16/(BG$1+$A16))</f>
        <v>8.1320169337852755E-6</v>
      </c>
      <c r="BH16" s="3">
        <f>(1000*0.11*(Calc!$F$9/(2*BH$1*$A16/(BH$1+$A16))+(68/(0.337*2*BH$1*$A16/(BH$1+$A16)*Calc!$F$7/(BH$1/1000*$A16/1000*10.76))))^0.25*Calc!$F$11*(Calc!$F$7/(BH$1/1000*$A16/1000*10.76)*0.00508)^2)/(4*BH$1*$A16/(BH$1+$A16))</f>
        <v>7.7924310471427316E-6</v>
      </c>
      <c r="BI16" s="3">
        <f>(1000*0.11*(Calc!$F$9/(2*BI$1*$A16/(BI$1+$A16))+(68/(0.337*2*BI$1*$A16/(BI$1+$A16)*Calc!$F$7/(BI$1/1000*$A16/1000*10.76))))^0.25*Calc!$F$11*(Calc!$F$7/(BI$1/1000*$A16/1000*10.76)*0.00508)^2)/(4*BI$1*$A16/(BI$1+$A16))</f>
        <v>7.4730263931220445E-6</v>
      </c>
      <c r="BJ16" s="3">
        <f>(1000*0.11*(Calc!$F$9/(2*BJ$1*$A16/(BJ$1+$A16))+(68/(0.337*2*BJ$1*$A16/(BJ$1+$A16)*Calc!$F$7/(BJ$1/1000*$A16/1000*10.76))))^0.25*Calc!$F$11*(Calc!$F$7/(BJ$1/1000*$A16/1000*10.76)*0.00508)^2)/(4*BJ$1*$A16/(BJ$1+$A16))</f>
        <v>7.1722741059194614E-6</v>
      </c>
      <c r="BK16" s="3">
        <f>(1000*0.11*(Calc!$F$9/(2*BK$1*$A16/(BK$1+$A16))+(68/(0.337*2*BK$1*$A16/(BK$1+$A16)*Calc!$F$7/(BK$1/1000*$A16/1000*10.76))))^0.25*Calc!$F$11*(Calc!$F$7/(BK$1/1000*$A16/1000*10.76)*0.00508)^2)/(4*BK$1*$A16/(BK$1+$A16))</f>
        <v>6.8887847399064809E-6</v>
      </c>
      <c r="BL16" s="3">
        <f>(1000*0.11*(Calc!$F$9/(2*BL$1*$A16/(BL$1+$A16))+(68/(0.337*2*BL$1*$A16/(BL$1+$A16)*Calc!$F$7/(BL$1/1000*$A16/1000*10.76))))^0.25*Calc!$F$11*(Calc!$F$7/(BL$1/1000*$A16/1000*10.76)*0.00508)^2)/(4*BL$1*$A16/(BL$1+$A16))</f>
        <v>6.6212935003781411E-6</v>
      </c>
      <c r="BM16" s="3">
        <f>(1000*0.11*(Calc!$F$9/(2*BM$1*$A16/(BM$1+$A16))+(68/(0.337*2*BM$1*$A16/(BM$1+$A16)*Calc!$F$7/(BM$1/1000*$A16/1000*10.76))))^0.25*Calc!$F$11*(Calc!$F$7/(BM$1/1000*$A16/1000*10.76)*0.00508)^2)/(4*BM$1*$A16/(BM$1+$A16))</f>
        <v>6.3686472479414927E-6</v>
      </c>
      <c r="BN16" s="3">
        <f>(1000*0.11*(Calc!$F$9/(2*BN$1*$A16/(BN$1+$A16))+(68/(0.337*2*BN$1*$A16/(BN$1+$A16)*Calc!$F$7/(BN$1/1000*$A16/1000*10.76))))^0.25*Calc!$F$11*(Calc!$F$7/(BN$1/1000*$A16/1000*10.76)*0.00508)^2)/(4*BN$1*$A16/(BN$1+$A16))</f>
        <v>6.1297930393544647E-6</v>
      </c>
      <c r="BO16" s="3">
        <f>(1000*0.11*(Calc!$F$9/(2*BO$1*$A16/(BO$1+$A16))+(68/(0.337*2*BO$1*$A16/(BO$1+$A16)*Calc!$F$7/(BO$1/1000*$A16/1000*10.76))))^0.25*Calc!$F$11*(Calc!$F$7/(BO$1/1000*$A16/1000*10.76)*0.00508)^2)/(4*BO$1*$A16/(BO$1+$A16))</f>
        <v>5.9037680024691232E-6</v>
      </c>
      <c r="BP16" s="3">
        <f>(1000*0.11*(Calc!$F$9/(2*BP$1*$A16/(BP$1+$A16))+(68/(0.337*2*BP$1*$A16/(BP$1+$A16)*Calc!$F$7/(BP$1/1000*$A16/1000*10.76))))^0.25*Calc!$F$11*(Calc!$F$7/(BP$1/1000*$A16/1000*10.76)*0.00508)^2)/(4*BP$1*$A16/(BP$1+$A16))</f>
        <v>5.6896903722147154E-6</v>
      </c>
      <c r="BQ16" s="3">
        <f>(1000*0.11*(Calc!$F$9/(2*BQ$1*$A16/(BQ$1+$A16))+(68/(0.337*2*BQ$1*$A16/(BQ$1+$A16)*Calc!$F$7/(BQ$1/1000*$A16/1000*10.76))))^0.25*Calc!$F$11*(Calc!$F$7/(BQ$1/1000*$A16/1000*10.76)*0.00508)^2)/(4*BQ$1*$A16/(BQ$1+$A16))</f>
        <v>5.4867515392310005E-6</v>
      </c>
      <c r="BR16" s="3">
        <f>(1000*0.11*(Calc!$F$9/(2*BR$1*$A16/(BR$1+$A16))+(68/(0.337*2*BR$1*$A16/(BR$1+$A16)*Calc!$F$7/(BR$1/1000*$A16/1000*10.76))))^0.25*Calc!$F$11*(Calc!$F$7/(BR$1/1000*$A16/1000*10.76)*0.00508)^2)/(4*BR$1*$A16/(BR$1+$A16))</f>
        <v>5.2942089836128132E-6</v>
      </c>
      <c r="BS16" s="3">
        <f>(1000*0.11*(Calc!$F$9/(2*BS$1*$A16/(BS$1+$A16))+(68/(0.337*2*BS$1*$A16/(BS$1+$A16)*Calc!$F$7/(BS$1/1000*$A16/1000*10.76))))^0.25*Calc!$F$11*(Calc!$F$7/(BS$1/1000*$A16/1000*10.76)*0.00508)^2)/(4*BS$1*$A16/(BS$1+$A16))</f>
        <v>5.1113799838904601E-6</v>
      </c>
      <c r="BT16" s="3">
        <f>(1000*0.11*(Calc!$F$9/(2*BT$1*$A16/(BT$1+$A16))+(68/(0.337*2*BT$1*$A16/(BT$1+$A16)*Calc!$F$7/(BT$1/1000*$A16/1000*10.76))))^0.25*Calc!$F$11*(Calc!$F$7/(BT$1/1000*$A16/1000*10.76)*0.00508)^2)/(4*BT$1*$A16/(BT$1+$A16))</f>
        <v>4.9376360063735054E-6</v>
      </c>
      <c r="BU16" s="3">
        <f>(1000*0.11*(Calc!$F$9/(2*BU$1*$A16/(BU$1+$A16))+(68/(0.337*2*BU$1*$A16/(BU$1+$A16)*Calc!$F$7/(BU$1/1000*$A16/1000*10.76))))^0.25*Calc!$F$11*(Calc!$F$7/(BU$1/1000*$A16/1000*10.76)*0.00508)^2)/(4*BU$1*$A16/(BU$1+$A16))</f>
        <v>4.7723976927593031E-6</v>
      </c>
      <c r="BV16" s="3">
        <f>(1000*0.11*(Calc!$F$9/(2*BV$1*$A16/(BV$1+$A16))+(68/(0.337*2*BV$1*$A16/(BV$1+$A16)*Calc!$F$7/(BV$1/1000*$A16/1000*10.76))))^0.25*Calc!$F$11*(Calc!$F$7/(BV$1/1000*$A16/1000*10.76)*0.00508)^2)/(4*BV$1*$A16/(BV$1+$A16))</f>
        <v>4.6151303748096588E-6</v>
      </c>
      <c r="BW16" s="3">
        <f>(1000*0.11*(Calc!$F$9/(2*BW$1*$A16/(BW$1+$A16))+(68/(0.337*2*BW$1*$A16/(BW$1+$A16)*Calc!$F$7/(BW$1/1000*$A16/1000*10.76))))^0.25*Calc!$F$11*(Calc!$F$7/(BW$1/1000*$A16/1000*10.76)*0.00508)^2)/(4*BW$1*$A16/(BW$1+$A16))</f>
        <v>4.4653400542252278E-6</v>
      </c>
      <c r="BX16" s="3">
        <f>(1000*0.11*(Calc!$F$9/(2*BX$1*$A16/(BX$1+$A16))+(68/(0.337*2*BX$1*$A16/(BX$1+$A16)*Calc!$F$7/(BX$1/1000*$A16/1000*10.76))))^0.25*Calc!$F$11*(Calc!$F$7/(BX$1/1000*$A16/1000*10.76)*0.00508)^2)/(4*BX$1*$A16/(BX$1+$A16))</f>
        <v>4.3225697938433271E-6</v>
      </c>
      <c r="BY16" s="3">
        <f>(1000*0.11*(Calc!$F$9/(2*BY$1*$A16/(BY$1+$A16))+(68/(0.337*2*BY$1*$A16/(BY$1+$A16)*Calc!$F$7/(BY$1/1000*$A16/1000*10.76))))^0.25*Calc!$F$11*(Calc!$F$7/(BY$1/1000*$A16/1000*10.76)*0.00508)^2)/(4*BY$1*$A16/(BY$1+$A16))</f>
        <v>4.1863964731555318E-6</v>
      </c>
      <c r="BZ16" s="3">
        <f>(1000*0.11*(Calc!$F$9/(2*BZ$1*$A16/(BZ$1+$A16))+(68/(0.337*2*BZ$1*$A16/(BZ$1+$A16)*Calc!$F$7/(BZ$1/1000*$A16/1000*10.76))))^0.25*Calc!$F$11*(Calc!$F$7/(BZ$1/1000*$A16/1000*10.76)*0.00508)^2)/(4*BZ$1*$A16/(BZ$1+$A16))</f>
        <v>4.056427867057662E-6</v>
      </c>
      <c r="CA16" s="3">
        <f>(1000*0.11*(Calc!$F$9/(2*CA$1*$A16/(CA$1+$A16))+(68/(0.337*2*CA$1*$A16/(CA$1+$A16)*Calc!$F$7/(CA$1/1000*$A16/1000*10.76))))^0.25*Calc!$F$11*(Calc!$F$7/(CA$1/1000*$A16/1000*10.76)*0.00508)^2)/(4*CA$1*$A16/(CA$1+$A16))</f>
        <v>3.9323000118498152E-6</v>
      </c>
      <c r="CB16" s="3">
        <f>(1000*0.11*(Calc!$F$9/(2*CB$1*$A16/(CB$1+$A16))+(68/(0.337*2*CB$1*$A16/(CB$1+$A16)*Calc!$F$7/(CB$1/1000*$A16/1000*10.76))))^0.25*Calc!$F$11*(Calc!$F$7/(CB$1/1000*$A16/1000*10.76)*0.00508)^2)/(4*CB$1*$A16/(CB$1+$A16))</f>
        <v>3.8136748269178965E-6</v>
      </c>
      <c r="CC16" s="3">
        <f>(1000*0.11*(Calc!$F$9/(2*CC$1*$A16/(CC$1+$A16))+(68/(0.337*2*CC$1*$A16/(CC$1+$A16)*Calc!$F$7/(CC$1/1000*$A16/1000*10.76))))^0.25*Calc!$F$11*(Calc!$F$7/(CC$1/1000*$A16/1000*10.76)*0.00508)^2)/(4*CC$1*$A16/(CC$1+$A16))</f>
        <v>3.7002379643518454E-6</v>
      </c>
      <c r="CD16" s="3">
        <f>(1000*0.11*(Calc!$F$9/(2*CD$1*$A16/(CD$1+$A16))+(68/(0.337*2*CD$1*$A16/(CD$1+$A16)*Calc!$F$7/(CD$1/1000*$A16/1000*10.76))))^0.25*Calc!$F$11*(Calc!$F$7/(CD$1/1000*$A16/1000*10.76)*0.00508)^2)/(4*CD$1*$A16/(CD$1+$A16))</f>
        <v>3.59169686207465E-6</v>
      </c>
      <c r="CE16" s="3">
        <f>(1000*0.11*(Calc!$F$9/(2*CE$1*$A16/(CE$1+$A16))+(68/(0.337*2*CE$1*$A16/(CE$1+$A16)*Calc!$F$7/(CE$1/1000*$A16/1000*10.76))))^0.25*Calc!$F$11*(Calc!$F$7/(CE$1/1000*$A16/1000*10.76)*0.00508)^2)/(4*CE$1*$A16/(CE$1+$A16))</f>
        <v>3.4877789789422344E-6</v>
      </c>
      <c r="CF16" s="3">
        <f>(1000*0.11*(Calc!$F$9/(2*CF$1*$A16/(CF$1+$A16))+(68/(0.337*2*CF$1*$A16/(CF$1+$A16)*Calc!$F$7/(CF$1/1000*$A16/1000*10.76))))^0.25*Calc!$F$11*(Calc!$F$7/(CF$1/1000*$A16/1000*10.76)*0.00508)^2)/(4*CF$1*$A16/(CF$1+$A16))</f>
        <v>3.3882301927885464E-6</v>
      </c>
      <c r="CG16" s="3">
        <f>(1000*0.11*(Calc!$F$9/(2*CG$1*$A16/(CG$1+$A16))+(68/(0.337*2*CG$1*$A16/(CG$1+$A16)*Calc!$F$7/(CG$1/1000*$A16/1000*10.76))))^0.25*Calc!$F$11*(Calc!$F$7/(CG$1/1000*$A16/1000*10.76)*0.00508)^2)/(4*CG$1*$A16/(CG$1+$A16))</f>
        <v>3.2928133445841484E-6</v>
      </c>
      <c r="CH16" s="3">
        <f>(1000*0.11*(Calc!$F$9/(2*CH$1*$A16/(CH$1+$A16))+(68/(0.337*2*CH$1*$A16/(CH$1+$A16)*Calc!$F$7/(CH$1/1000*$A16/1000*10.76))))^0.25*Calc!$F$11*(Calc!$F$7/(CH$1/1000*$A16/1000*10.76)*0.00508)^2)/(4*CH$1*$A16/(CH$1+$A16))</f>
        <v>3.2013069137948389E-6</v>
      </c>
      <c r="CI16" s="3">
        <f>(1000*0.11*(Calc!$F$9/(2*CI$1*$A16/(CI$1+$A16))+(68/(0.337*2*CI$1*$A16/(CI$1+$A16)*Calc!$F$7/(CI$1/1000*$A16/1000*10.76))))^0.25*Calc!$F$11*(Calc!$F$7/(CI$1/1000*$A16/1000*10.76)*0.00508)^2)/(4*CI$1*$A16/(CI$1+$A16))</f>
        <v>3.1135038117063601E-6</v>
      </c>
      <c r="CJ16" s="3">
        <f>(1000*0.11*(Calc!$F$9/(2*CJ$1*$A16/(CJ$1+$A16))+(68/(0.337*2*CJ$1*$A16/(CJ$1+$A16)*Calc!$F$7/(CJ$1/1000*$A16/1000*10.76))))^0.25*Calc!$F$11*(Calc!$F$7/(CJ$1/1000*$A16/1000*10.76)*0.00508)^2)/(4*CJ$1*$A16/(CJ$1+$A16))</f>
        <v>3.029210280954414E-6</v>
      </c>
      <c r="CK16" s="3">
        <f>(1000*0.11*(Calc!$F$9/(2*CK$1*$A16/(CK$1+$A16))+(68/(0.337*2*CK$1*$A16/(CK$1+$A16)*Calc!$F$7/(CK$1/1000*$A16/1000*10.76))))^0.25*Calc!$F$11*(Calc!$F$7/(CK$1/1000*$A16/1000*10.76)*0.00508)^2)/(4*CK$1*$A16/(CK$1+$A16))</f>
        <v>2.9482448907934928E-6</v>
      </c>
      <c r="CL16" s="3">
        <f>(1000*0.11*(Calc!$F$9/(2*CL$1*$A16/(CL$1+$A16))+(68/(0.337*2*CL$1*$A16/(CL$1+$A16)*Calc!$F$7/(CL$1/1000*$A16/1000*10.76))))^0.25*Calc!$F$11*(Calc!$F$7/(CL$1/1000*$A16/1000*10.76)*0.00508)^2)/(4*CL$1*$A16/(CL$1+$A16))</f>
        <v>2.8704376187766618E-6</v>
      </c>
      <c r="CM16" s="3">
        <f>(1000*0.11*(Calc!$F$9/(2*CM$1*$A16/(CM$1+$A16))+(68/(0.337*2*CM$1*$A16/(CM$1+$A16)*Calc!$F$7/(CM$1/1000*$A16/1000*10.76))))^0.25*Calc!$F$11*(Calc!$F$7/(CM$1/1000*$A16/1000*10.76)*0.00508)^2)/(4*CM$1*$A16/(CM$1+$A16))</f>
        <v>2.7956290105219849E-6</v>
      </c>
      <c r="CN16" s="3">
        <f>(1000*0.11*(Calc!$F$9/(2*CN$1*$A16/(CN$1+$A16))+(68/(0.337*2*CN$1*$A16/(CN$1+$A16)*Calc!$F$7/(CN$1/1000*$A16/1000*10.76))))^0.25*Calc!$F$11*(Calc!$F$7/(CN$1/1000*$A16/1000*10.76)*0.00508)^2)/(4*CN$1*$A16/(CN$1+$A16))</f>
        <v>2.7236694101268869E-6</v>
      </c>
      <c r="CO16" s="3">
        <f>(1000*0.11*(Calc!$F$9/(2*CO$1*$A16/(CO$1+$A16))+(68/(0.337*2*CO$1*$A16/(CO$1+$A16)*Calc!$F$7/(CO$1/1000*$A16/1000*10.76))))^0.25*Calc!$F$11*(Calc!$F$7/(CO$1/1000*$A16/1000*10.76)*0.00508)^2)/(4*CO$1*$A16/(CO$1+$A16))</f>
        <v>2.6544182545743657E-6</v>
      </c>
      <c r="CP16" s="3">
        <f>(1000*0.11*(Calc!$F$9/(2*CP$1*$A16/(CP$1+$A16))+(68/(0.337*2*CP$1*$A16/(CP$1+$A16)*Calc!$F$7/(CP$1/1000*$A16/1000*10.76))))^0.25*Calc!$F$11*(Calc!$F$7/(CP$1/1000*$A16/1000*10.76)*0.00508)^2)/(4*CP$1*$A16/(CP$1+$A16))</f>
        <v>2.5877434261678468E-6</v>
      </c>
      <c r="CQ16" s="3">
        <f>(1000*0.11*(Calc!$F$9/(2*CQ$1*$A16/(CQ$1+$A16))+(68/(0.337*2*CQ$1*$A16/(CQ$1+$A16)*Calc!$F$7/(CQ$1/1000*$A16/1000*10.76))))^0.25*Calc!$F$11*(Calc!$F$7/(CQ$1/1000*$A16/1000*10.76)*0.00508)^2)/(4*CQ$1*$A16/(CQ$1+$A16))</f>
        <v>2.5235206576453543E-6</v>
      </c>
      <c r="CR16" s="3">
        <f>(1000*0.11*(Calc!$F$9/(2*CR$1*$A16/(CR$1+$A16))+(68/(0.337*2*CR$1*$A16/(CR$1+$A16)*Calc!$F$7/(CR$1/1000*$A16/1000*10.76))))^0.25*Calc!$F$11*(Calc!$F$7/(CR$1/1000*$A16/1000*10.76)*0.00508)^2)/(4*CR$1*$A16/(CR$1+$A16))</f>
        <v>2.4616329851686527E-6</v>
      </c>
      <c r="CS16" s="3">
        <f>(1000*0.11*(Calc!$F$9/(2*CS$1*$A16/(CS$1+$A16))+(68/(0.337*2*CS$1*$A16/(CS$1+$A16)*Calc!$F$7/(CS$1/1000*$A16/1000*10.76))))^0.25*Calc!$F$11*(Calc!$F$7/(CS$1/1000*$A16/1000*10.76)*0.00508)^2)/(4*CS$1*$A16/(CS$1+$A16))</f>
        <v>2.4019702448672394E-6</v>
      </c>
      <c r="CT16" s="3">
        <f>(1000*0.11*(Calc!$F$9/(2*CT$1*$A16/(CT$1+$A16))+(68/(0.337*2*CT$1*$A16/(CT$1+$A16)*Calc!$F$7/(CT$1/1000*$A16/1000*10.76))))^0.25*Calc!$F$11*(Calc!$F$7/(CT$1/1000*$A16/1000*10.76)*0.00508)^2)/(4*CT$1*$A16/(CT$1+$A16))</f>
        <v>2.3444286090480224E-6</v>
      </c>
      <c r="CU16" s="3">
        <f>(1000*0.11*(Calc!$F$9/(2*CU$1*$A16/(CU$1+$A16))+(68/(0.337*2*CU$1*$A16/(CU$1+$A16)*Calc!$F$7/(CU$1/1000*$A16/1000*10.76))))^0.25*Calc!$F$11*(Calc!$F$7/(CU$1/1000*$A16/1000*10.76)*0.00508)^2)/(4*CU$1*$A16/(CU$1+$A16))</f>
        <v>2.2889101585654026E-6</v>
      </c>
      <c r="CV16" s="3">
        <f>(1000*0.11*(Calc!$F$9/(2*CV$1*$A16/(CV$1+$A16))+(68/(0.337*2*CV$1*$A16/(CV$1+$A16)*Calc!$F$7/(CV$1/1000*$A16/1000*10.76))))^0.25*Calc!$F$11*(Calc!$F$7/(CV$1/1000*$A16/1000*10.76)*0.00508)^2)/(4*CV$1*$A16/(CV$1+$A16))</f>
        <v>2.2353224881890356E-6</v>
      </c>
      <c r="CW16" s="3">
        <f>(1000*0.11*(Calc!$F$9/(2*CW$1*$A16/(CW$1+$A16))+(68/(0.337*2*CW$1*$A16/(CW$1+$A16)*Calc!$F$7/(CW$1/1000*$A16/1000*10.76))))^0.25*Calc!$F$11*(Calc!$F$7/(CW$1/1000*$A16/1000*10.76)*0.00508)^2)/(4*CW$1*$A16/(CW$1+$A16))</f>
        <v>2.1835783421124167E-6</v>
      </c>
      <c r="CX16" s="3">
        <f>(1000*0.11*(Calc!$F$9/(2*CX$1*$A16/(CX$1+$A16))+(68/(0.337*2*CX$1*$A16/(CX$1+$A16)*Calc!$F$7/(CX$1/1000*$A16/1000*10.76))))^0.25*Calc!$F$11*(Calc!$F$7/(CX$1/1000*$A16/1000*10.76)*0.00508)^2)/(4*CX$1*$A16/(CX$1+$A16))</f>
        <v>2.1335952770190183E-6</v>
      </c>
      <c r="CY16" s="6">
        <f>FORECAST($CY$1,INDEX(B16:CX16,MATCH($CY$1,$B$1:$CX$1,1)):INDEX(B16:CX16,MATCH($CY$1,$B$1:$CX$1,1)+1),INDEX($B$1:$CX$1,MATCH($CY$1,$B$1:$CX$1,1)):INDEX($B$1:$CX$1,MATCH($CY$1,$B$1:$CX$1,1)+1))</f>
        <v>7.2541026754830776E-3</v>
      </c>
    </row>
    <row r="17" spans="1:103">
      <c r="A17" s="3">
        <v>4250</v>
      </c>
      <c r="B17" s="3">
        <f>(1000*0.11*(Calc!$F$9/(2*B$1*$A17/(B$1+$A17))+(68/(0.337*2*B$1*$A17/(B$1+$A17)*Calc!$F$7/(B$1/1000*$A17/1000*10.76))))^0.25*Calc!$F$11*(Calc!$F$7/(B$1/1000*$A17/1000*10.76)*0.00508)^2)/(4*B$1*$A17/(B$1+$A17))</f>
        <v>0.92438853411007027</v>
      </c>
      <c r="C17" s="3">
        <f>(1000*0.11*(Calc!$F$9/(2*C$1*$A17/(C$1+$A17))+(68/(0.337*2*C$1*$A17/(C$1+$A17)*Calc!$F$7/(C$1/1000*$A17/1000*10.76))))^0.25*Calc!$F$11*(Calc!$F$7/(C$1/1000*$A17/1000*10.76)*0.00508)^2)/(4*C$1*$A17/(C$1+$A17))</f>
        <v>0.11345683813675748</v>
      </c>
      <c r="D17" s="3">
        <f>(1000*0.11*(Calc!$F$9/(2*D$1*$A17/(D$1+$A17))+(68/(0.337*2*D$1*$A17/(D$1+$A17)*Calc!$F$7/(D$1/1000*$A17/1000*10.76))))^0.25*Calc!$F$11*(Calc!$F$7/(D$1/1000*$A17/1000*10.76)*0.00508)^2)/(4*D$1*$A17/(D$1+$A17))</f>
        <v>3.3696040726013766E-2</v>
      </c>
      <c r="E17" s="3">
        <f>(1000*0.11*(Calc!$F$9/(2*E$1*$A17/(E$1+$A17))+(68/(0.337*2*E$1*$A17/(E$1+$A17)*Calc!$F$7/(E$1/1000*$A17/1000*10.76))))^0.25*Calc!$F$11*(Calc!$F$7/(E$1/1000*$A17/1000*10.76)*0.00508)^2)/(4*E$1*$A17/(E$1+$A17))</f>
        <v>1.432880172181286E-2</v>
      </c>
      <c r="F17" s="3">
        <f>(1000*0.11*(Calc!$F$9/(2*F$1*$A17/(F$1+$A17))+(68/(0.337*2*F$1*$A17/(F$1+$A17)*Calc!$F$7/(F$1/1000*$A17/1000*10.76))))^0.25*Calc!$F$11*(Calc!$F$7/(F$1/1000*$A17/1000*10.76)*0.00508)^2)/(4*F$1*$A17/(F$1+$A17))</f>
        <v>7.4114089562955622E-3</v>
      </c>
      <c r="G17" s="3">
        <f>(1000*0.11*(Calc!$F$9/(2*G$1*$A17/(G$1+$A17))+(68/(0.337*2*G$1*$A17/(G$1+$A17)*Calc!$F$7/(G$1/1000*$A17/1000*10.76))))^0.25*Calc!$F$11*(Calc!$F$7/(G$1/1000*$A17/1000*10.76)*0.00508)^2)/(4*G$1*$A17/(G$1+$A17))</f>
        <v>4.3375568602779854E-3</v>
      </c>
      <c r="H17" s="3">
        <f>(1000*0.11*(Calc!$F$9/(2*H$1*$A17/(H$1+$A17))+(68/(0.337*2*H$1*$A17/(H$1+$A17)*Calc!$F$7/(H$1/1000*$A17/1000*10.76))))^0.25*Calc!$F$11*(Calc!$F$7/(H$1/1000*$A17/1000*10.76)*0.00508)^2)/(4*H$1*$A17/(H$1+$A17))</f>
        <v>2.7639975683810807E-3</v>
      </c>
      <c r="I17" s="3">
        <f>(1000*0.11*(Calc!$F$9/(2*I$1*$A17/(I$1+$A17))+(68/(0.337*2*I$1*$A17/(I$1+$A17)*Calc!$F$7/(I$1/1000*$A17/1000*10.76))))^0.25*Calc!$F$11*(Calc!$F$7/(I$1/1000*$A17/1000*10.76)*0.00508)^2)/(4*I$1*$A17/(I$1+$A17))</f>
        <v>1.8742463494590004E-3</v>
      </c>
      <c r="J17" s="3">
        <f>(1000*0.11*(Calc!$F$9/(2*J$1*$A17/(J$1+$A17))+(68/(0.337*2*J$1*$A17/(J$1+$A17)*Calc!$F$7/(J$1/1000*$A17/1000*10.76))))^0.25*Calc!$F$11*(Calc!$F$7/(J$1/1000*$A17/1000*10.76)*0.00508)^2)/(4*J$1*$A17/(J$1+$A17))</f>
        <v>1.3326100723389848E-3</v>
      </c>
      <c r="K17" s="3">
        <f>(1000*0.11*(Calc!$F$9/(2*K$1*$A17/(K$1+$A17))+(68/(0.337*2*K$1*$A17/(K$1+$A17)*Calc!$F$7/(K$1/1000*$A17/1000*10.76))))^0.25*Calc!$F$11*(Calc!$F$7/(K$1/1000*$A17/1000*10.76)*0.00508)^2)/(4*K$1*$A17/(K$1+$A17))</f>
        <v>9.8354924344727841E-4</v>
      </c>
      <c r="L17" s="3">
        <f>(1000*0.11*(Calc!$F$9/(2*L$1*$A17/(L$1+$A17))+(68/(0.337*2*L$1*$A17/(L$1+$A17)*Calc!$F$7/(L$1/1000*$A17/1000*10.76))))^0.25*Calc!$F$11*(Calc!$F$7/(L$1/1000*$A17/1000*10.76)*0.00508)^2)/(4*L$1*$A17/(L$1+$A17))</f>
        <v>7.481545897765709E-4</v>
      </c>
      <c r="M17" s="3">
        <f>(1000*0.11*(Calc!$F$9/(2*M$1*$A17/(M$1+$A17))+(68/(0.337*2*M$1*$A17/(M$1+$A17)*Calc!$F$7/(M$1/1000*$A17/1000*10.76))))^0.25*Calc!$F$11*(Calc!$F$7/(M$1/1000*$A17/1000*10.76)*0.00508)^2)/(4*M$1*$A17/(M$1+$A17))</f>
        <v>5.8343333021395423E-4</v>
      </c>
      <c r="N17" s="3">
        <f>(1000*0.11*(Calc!$F$9/(2*N$1*$A17/(N$1+$A17))+(68/(0.337*2*N$1*$A17/(N$1+$A17)*Calc!$F$7/(N$1/1000*$A17/1000*10.76))))^0.25*Calc!$F$11*(Calc!$F$7/(N$1/1000*$A17/1000*10.76)*0.00508)^2)/(4*N$1*$A17/(N$1+$A17))</f>
        <v>4.6457123034632328E-4</v>
      </c>
      <c r="O17" s="3">
        <f>(1000*0.11*(Calc!$F$9/(2*O$1*$A17/(O$1+$A17))+(68/(0.337*2*O$1*$A17/(O$1+$A17)*Calc!$F$7/(O$1/1000*$A17/1000*10.76))))^0.25*Calc!$F$11*(Calc!$F$7/(O$1/1000*$A17/1000*10.76)*0.00508)^2)/(4*O$1*$A17/(O$1+$A17))</f>
        <v>3.7654793944004195E-4</v>
      </c>
      <c r="P17" s="3">
        <f>(1000*0.11*(Calc!$F$9/(2*P$1*$A17/(P$1+$A17))+(68/(0.337*2*P$1*$A17/(P$1+$A17)*Calc!$F$7/(P$1/1000*$A17/1000*10.76))))^0.25*Calc!$F$11*(Calc!$F$7/(P$1/1000*$A17/1000*10.76)*0.00508)^2)/(4*P$1*$A17/(P$1+$A17))</f>
        <v>3.0990045289464518E-4</v>
      </c>
      <c r="Q17" s="3">
        <f>(1000*0.11*(Calc!$F$9/(2*Q$1*$A17/(Q$1+$A17))+(68/(0.337*2*Q$1*$A17/(Q$1+$A17)*Calc!$F$7/(Q$1/1000*$A17/1000*10.76))))^0.25*Calc!$F$11*(Calc!$F$7/(Q$1/1000*$A17/1000*10.76)*0.00508)^2)/(4*Q$1*$A17/(Q$1+$A17))</f>
        <v>2.5846021539752362E-4</v>
      </c>
      <c r="R17" s="3">
        <f>(1000*0.11*(Calc!$F$9/(2*R$1*$A17/(R$1+$A17))+(68/(0.337*2*R$1*$A17/(R$1+$A17)*Calc!$F$7/(R$1/1000*$A17/1000*10.76))))^0.25*Calc!$F$11*(Calc!$F$7/(R$1/1000*$A17/1000*10.76)*0.00508)^2)/(4*R$1*$A17/(R$1+$A17))</f>
        <v>2.180861655022224E-4</v>
      </c>
      <c r="S17" s="3">
        <f>(1000*0.11*(Calc!$F$9/(2*S$1*$A17/(S$1+$A17))+(68/(0.337*2*S$1*$A17/(S$1+$A17)*Calc!$F$7/(S$1/1000*$A17/1000*10.76))))^0.25*Calc!$F$11*(Calc!$F$7/(S$1/1000*$A17/1000*10.76)*0.00508)^2)/(4*S$1*$A17/(S$1+$A17))</f>
        <v>1.8592613026872107E-4</v>
      </c>
      <c r="T17" s="3">
        <f>(1000*0.11*(Calc!$F$9/(2*T$1*$A17/(T$1+$A17))+(68/(0.337*2*T$1*$A17/(T$1+$A17)*Calc!$F$7/(T$1/1000*$A17/1000*10.76))))^0.25*Calc!$F$11*(Calc!$F$7/(T$1/1000*$A17/1000*10.76)*0.00508)^2)/(4*T$1*$A17/(T$1+$A17))</f>
        <v>1.5997085119502367E-4</v>
      </c>
      <c r="U17" s="3">
        <f>(1000*0.11*(Calc!$F$9/(2*U$1*$A17/(U$1+$A17))+(68/(0.337*2*U$1*$A17/(U$1+$A17)*Calc!$F$7/(U$1/1000*$A17/1000*10.76))))^0.25*Calc!$F$11*(Calc!$F$7/(U$1/1000*$A17/1000*10.76)*0.00508)^2)/(4*U$1*$A17/(U$1+$A17))</f>
        <v>1.3877628355847156E-4</v>
      </c>
      <c r="V17" s="3">
        <f>(1000*0.11*(Calc!$F$9/(2*V$1*$A17/(V$1+$A17))+(68/(0.337*2*V$1*$A17/(V$1+$A17)*Calc!$F$7/(V$1/1000*$A17/1000*10.76))))^0.25*Calc!$F$11*(Calc!$F$7/(V$1/1000*$A17/1000*10.76)*0.00508)^2)/(4*V$1*$A17/(V$1+$A17))</f>
        <v>1.2128590425427145E-4</v>
      </c>
      <c r="W17" s="3">
        <f>(1000*0.11*(Calc!$F$9/(2*W$1*$A17/(W$1+$A17))+(68/(0.337*2*W$1*$A17/(W$1+$A17)*Calc!$F$7/(W$1/1000*$A17/1000*10.76))))^0.25*Calc!$F$11*(Calc!$F$7/(W$1/1000*$A17/1000*10.76)*0.00508)^2)/(4*W$1*$A17/(W$1+$A17))</f>
        <v>1.0671422045452141E-4</v>
      </c>
      <c r="X17" s="3">
        <f>(1000*0.11*(Calc!$F$9/(2*X$1*$A17/(X$1+$A17))+(68/(0.337*2*X$1*$A17/(X$1+$A17)*Calc!$F$7/(X$1/1000*$A17/1000*10.76))))^0.25*Calc!$F$11*(Calc!$F$7/(X$1/1000*$A17/1000*10.76)*0.00508)^2)/(4*X$1*$A17/(X$1+$A17))</f>
        <v>9.4468721032595491E-5</v>
      </c>
      <c r="Y17" s="3">
        <f>(1000*0.11*(Calc!$F$9/(2*Y$1*$A17/(Y$1+$A17))+(68/(0.337*2*Y$1*$A17/(Y$1+$A17)*Calc!$F$7/(Y$1/1000*$A17/1000*10.76))))^0.25*Calc!$F$11*(Calc!$F$7/(Y$1/1000*$A17/1000*10.76)*0.00508)^2)/(4*Y$1*$A17/(Y$1+$A17))</f>
        <v>8.4096548499080495E-5</v>
      </c>
      <c r="Z17" s="3">
        <f>(1000*0.11*(Calc!$F$9/(2*Z$1*$A17/(Z$1+$A17))+(68/(0.337*2*Z$1*$A17/(Z$1+$A17)*Calc!$F$7/(Z$1/1000*$A17/1000*10.76))))^0.25*Calc!$F$11*(Calc!$F$7/(Z$1/1000*$A17/1000*10.76)*0.00508)^2)/(4*Z$1*$A17/(Z$1+$A17))</f>
        <v>7.5247407829074649E-5</v>
      </c>
      <c r="AA17" s="3">
        <f>(1000*0.11*(Calc!$F$9/(2*AA$1*$A17/(AA$1+$A17))+(68/(0.337*2*AA$1*$A17/(AA$1+$A17)*Calc!$F$7/(AA$1/1000*$A17/1000*10.76))))^0.25*Calc!$F$11*(Calc!$F$7/(AA$1/1000*$A17/1000*10.76)*0.00508)^2)/(4*AA$1*$A17/(AA$1+$A17))</f>
        <v>6.7647347179681174E-5</v>
      </c>
      <c r="AB17" s="3">
        <f>(1000*0.11*(Calc!$F$9/(2*AB$1*$A17/(AB$1+$A17))+(68/(0.337*2*AB$1*$A17/(AB$1+$A17)*Calc!$F$7/(AB$1/1000*$A17/1000*10.76))))^0.25*Calc!$F$11*(Calc!$F$7/(AB$1/1000*$A17/1000*10.76)*0.00508)^2)/(4*AB$1*$A17/(AB$1+$A17))</f>
        <v>6.1079947112402749E-5</v>
      </c>
      <c r="AC17" s="3">
        <f>(1000*0.11*(Calc!$F$9/(2*AC$1*$A17/(AC$1+$A17))+(68/(0.337*2*AC$1*$A17/(AC$1+$A17)*Calc!$F$7/(AC$1/1000*$A17/1000*10.76))))^0.25*Calc!$F$11*(Calc!$F$7/(AC$1/1000*$A17/1000*10.76)*0.00508)^2)/(4*AC$1*$A17/(AC$1+$A17))</f>
        <v>5.5372640074032911E-5</v>
      </c>
      <c r="AD17" s="3">
        <f>(1000*0.11*(Calc!$F$9/(2*AD$1*$A17/(AD$1+$A17))+(68/(0.337*2*AD$1*$A17/(AD$1+$A17)*Calc!$F$7/(AD$1/1000*$A17/1000*10.76))))^0.25*Calc!$F$11*(Calc!$F$7/(AD$1/1000*$A17/1000*10.76)*0.00508)^2)/(4*AD$1*$A17/(AD$1+$A17))</f>
        <v>5.0386635405383069E-5</v>
      </c>
      <c r="AE17" s="3">
        <f>(1000*0.11*(Calc!$F$9/(2*AE$1*$A17/(AE$1+$A17))+(68/(0.337*2*AE$1*$A17/(AE$1+$A17)*Calc!$F$7/(AE$1/1000*$A17/1000*10.76))))^0.25*Calc!$F$11*(Calc!$F$7/(AE$1/1000*$A17/1000*10.76)*0.00508)^2)/(4*AE$1*$A17/(AE$1+$A17))</f>
        <v>4.6009413106032712E-5</v>
      </c>
      <c r="AF17" s="3">
        <f>(1000*0.11*(Calc!$F$9/(2*AF$1*$A17/(AF$1+$A17))+(68/(0.337*2*AF$1*$A17/(AF$1+$A17)*Calc!$F$7/(AF$1/1000*$A17/1000*10.76))))^0.25*Calc!$F$11*(Calc!$F$7/(AF$1/1000*$A17/1000*10.76)*0.00508)^2)/(4*AF$1*$A17/(AF$1+$A17))</f>
        <v>4.2149070962225854E-5</v>
      </c>
      <c r="AG17" s="3">
        <f>(1000*0.11*(Calc!$F$9/(2*AG$1*$A17/(AG$1+$A17))+(68/(0.337*2*AG$1*$A17/(AG$1+$A17)*Calc!$F$7/(AG$1/1000*$A17/1000*10.76))))^0.25*Calc!$F$11*(Calc!$F$7/(AG$1/1000*$A17/1000*10.76)*0.00508)^2)/(4*AG$1*$A17/(AG$1+$A17))</f>
        <v>3.8730024646711948E-5</v>
      </c>
      <c r="AH17" s="3">
        <f>(1000*0.11*(Calc!$F$9/(2*AH$1*$A17/(AH$1+$A17))+(68/(0.337*2*AH$1*$A17/(AH$1+$A17)*Calc!$F$7/(AH$1/1000*$A17/1000*10.76))))^0.25*Calc!$F$11*(Calc!$F$7/(AH$1/1000*$A17/1000*10.76)*0.00508)^2)/(4*AH$1*$A17/(AH$1+$A17))</f>
        <v>3.5689706335931676E-5</v>
      </c>
      <c r="AI17" s="3">
        <f>(1000*0.11*(Calc!$F$9/(2*AI$1*$A17/(AI$1+$A17))+(68/(0.337*2*AI$1*$A17/(AI$1+$A17)*Calc!$F$7/(AI$1/1000*$A17/1000*10.76))))^0.25*Calc!$F$11*(Calc!$F$7/(AI$1/1000*$A17/1000*10.76)*0.00508)^2)/(4*AI$1*$A17/(AI$1+$A17))</f>
        <v>3.2976007792411414E-5</v>
      </c>
      <c r="AJ17" s="3">
        <f>(1000*0.11*(Calc!$F$9/(2*AJ$1*$A17/(AJ$1+$A17))+(68/(0.337*2*AJ$1*$A17/(AJ$1+$A17)*Calc!$F$7/(AJ$1/1000*$A17/1000*10.76))))^0.25*Calc!$F$11*(Calc!$F$7/(AJ$1/1000*$A17/1000*10.76)*0.00508)^2)/(4*AJ$1*$A17/(AJ$1+$A17))</f>
        <v>3.0545283810117436E-5</v>
      </c>
      <c r="AK17" s="3">
        <f>(1000*0.11*(Calc!$F$9/(2*AK$1*$A17/(AK$1+$A17))+(68/(0.337*2*AK$1*$A17/(AK$1+$A17)*Calc!$F$7/(AK$1/1000*$A17/1000*10.76))))^0.25*Calc!$F$11*(Calc!$F$7/(AK$1/1000*$A17/1000*10.76)*0.00508)^2)/(4*AK$1*$A17/(AK$1+$A17))</f>
        <v>2.8360781230634907E-5</v>
      </c>
      <c r="AL17" s="3">
        <f>(1000*0.11*(Calc!$F$9/(2*AL$1*$A17/(AL$1+$A17))+(68/(0.337*2*AL$1*$A17/(AL$1+$A17)*Calc!$F$7/(AL$1/1000*$A17/1000*10.76))))^0.25*Calc!$F$11*(Calc!$F$7/(AL$1/1000*$A17/1000*10.76)*0.00508)^2)/(4*AL$1*$A17/(AL$1+$A17))</f>
        <v>2.6391393883475439E-5</v>
      </c>
      <c r="AM17" s="3">
        <f>(1000*0.11*(Calc!$F$9/(2*AM$1*$A17/(AM$1+$A17))+(68/(0.337*2*AM$1*$A17/(AM$1+$A17)*Calc!$F$7/(AM$1/1000*$A17/1000*10.76))))^0.25*Calc!$F$11*(Calc!$F$7/(AM$1/1000*$A17/1000*10.76)*0.00508)^2)/(4*AM$1*$A17/(AM$1+$A17))</f>
        <v>2.4610669113901211E-5</v>
      </c>
      <c r="AN17" s="3">
        <f>(1000*0.11*(Calc!$F$9/(2*AN$1*$A17/(AN$1+$A17))+(68/(0.337*2*AN$1*$A17/(AN$1+$A17)*Calc!$F$7/(AN$1/1000*$A17/1000*10.76))))^0.25*Calc!$F$11*(Calc!$F$7/(AN$1/1000*$A17/1000*10.76)*0.00508)^2)/(4*AN$1*$A17/(AN$1+$A17))</f>
        <v>2.2996009966974001E-5</v>
      </c>
      <c r="AO17" s="3">
        <f>(1000*0.11*(Calc!$F$9/(2*AO$1*$A17/(AO$1+$A17))+(68/(0.337*2*AO$1*$A17/(AO$1+$A17)*Calc!$F$7/(AO$1/1000*$A17/1000*10.76))))^0.25*Calc!$F$11*(Calc!$F$7/(AO$1/1000*$A17/1000*10.76)*0.00508)^2)/(4*AO$1*$A17/(AO$1+$A17))</f>
        <v>2.1528030604051158E-5</v>
      </c>
      <c r="AP17" s="3">
        <f>(1000*0.11*(Calc!$F$9/(2*AP$1*$A17/(AP$1+$A17))+(68/(0.337*2*AP$1*$A17/(AP$1+$A17)*Calc!$F$7/(AP$1/1000*$A17/1000*10.76))))^0.25*Calc!$F$11*(Calc!$F$7/(AP$1/1000*$A17/1000*10.76)*0.00508)^2)/(4*AP$1*$A17/(AP$1+$A17))</f>
        <v>2.0190032527185438E-5</v>
      </c>
      <c r="AQ17" s="3">
        <f>(1000*0.11*(Calc!$F$9/(2*AQ$1*$A17/(AQ$1+$A17))+(68/(0.337*2*AQ$1*$A17/(AQ$1+$A17)*Calc!$F$7/(AQ$1/1000*$A17/1000*10.76))))^0.25*Calc!$F$11*(Calc!$F$7/(AQ$1/1000*$A17/1000*10.76)*0.00508)^2)/(4*AQ$1*$A17/(AQ$1+$A17))</f>
        <v>1.8967576649885214E-5</v>
      </c>
      <c r="AR17" s="3">
        <f>(1000*0.11*(Calc!$F$9/(2*AR$1*$A17/(AR$1+$A17))+(68/(0.337*2*AR$1*$A17/(AR$1+$A17)*Calc!$F$7/(AR$1/1000*$A17/1000*10.76))))^0.25*Calc!$F$11*(Calc!$F$7/(AR$1/1000*$A17/1000*10.76)*0.00508)^2)/(4*AR$1*$A17/(AR$1+$A17))</f>
        <v>1.7848131866102885E-5</v>
      </c>
      <c r="AS17" s="3">
        <f>(1000*0.11*(Calc!$F$9/(2*AS$1*$A17/(AS$1+$A17))+(68/(0.337*2*AS$1*$A17/(AS$1+$A17)*Calc!$F$7/(AS$1/1000*$A17/1000*10.76))))^0.25*Calc!$F$11*(Calc!$F$7/(AS$1/1000*$A17/1000*10.76)*0.00508)^2)/(4*AS$1*$A17/(AS$1+$A17))</f>
        <v>1.6820785022697511E-5</v>
      </c>
      <c r="AT17" s="3">
        <f>(1000*0.11*(Calc!$F$9/(2*AT$1*$A17/(AT$1+$A17))+(68/(0.337*2*AT$1*$A17/(AT$1+$A17)*Calc!$F$7/(AT$1/1000*$A17/1000*10.76))))^0.25*Calc!$F$11*(Calc!$F$7/(AT$1/1000*$A17/1000*10.76)*0.00508)^2)/(4*AT$1*$A17/(AT$1+$A17))</f>
        <v>1.5876000446063473E-5</v>
      </c>
      <c r="AU17" s="3">
        <f>(1000*0.11*(Calc!$F$9/(2*AU$1*$A17/(AU$1+$A17))+(68/(0.337*2*AU$1*$A17/(AU$1+$A17)*Calc!$F$7/(AU$1/1000*$A17/1000*10.76))))^0.25*Calc!$F$11*(Calc!$F$7/(AU$1/1000*$A17/1000*10.76)*0.00508)^2)/(4*AU$1*$A17/(AU$1+$A17))</f>
        <v>1.5005419666483787E-5</v>
      </c>
      <c r="AV17" s="3">
        <f>(1000*0.11*(Calc!$F$9/(2*AV$1*$A17/(AV$1+$A17))+(68/(0.337*2*AV$1*$A17/(AV$1+$A17)*Calc!$F$7/(AV$1/1000*$A17/1000*10.76))))^0.25*Calc!$F$11*(Calc!$F$7/(AV$1/1000*$A17/1000*10.76)*0.00508)^2)/(4*AV$1*$A17/(AV$1+$A17))</f>
        <v>1.4201693910720064E-5</v>
      </c>
      <c r="AW17" s="3">
        <f>(1000*0.11*(Calc!$F$9/(2*AW$1*$A17/(AW$1+$A17))+(68/(0.337*2*AW$1*$A17/(AW$1+$A17)*Calc!$F$7/(AW$1/1000*$A17/1000*10.76))))^0.25*Calc!$F$11*(Calc!$F$7/(AW$1/1000*$A17/1000*10.76)*0.00508)^2)/(4*AW$1*$A17/(AW$1+$A17))</f>
        <v>1.3458343431867055E-5</v>
      </c>
      <c r="AX17" s="3">
        <f>(1000*0.11*(Calc!$F$9/(2*AX$1*$A17/(AX$1+$A17))+(68/(0.337*2*AX$1*$A17/(AX$1+$A17)*Calc!$F$7/(AX$1/1000*$A17/1000*10.76))))^0.25*Calc!$F$11*(Calc!$F$7/(AX$1/1000*$A17/1000*10.76)*0.00508)^2)/(4*AX$1*$A17/(AX$1+$A17))</f>
        <v>1.2769638917563657E-5</v>
      </c>
      <c r="AY17" s="3">
        <f>(1000*0.11*(Calc!$F$9/(2*AY$1*$A17/(AY$1+$A17))+(68/(0.337*2*AY$1*$A17/(AY$1+$A17)*Calc!$F$7/(AY$1/1000*$A17/1000*10.76))))^0.25*Calc!$F$11*(Calc!$F$7/(AY$1/1000*$A17/1000*10.76)*0.00508)^2)/(4*AY$1*$A17/(AY$1+$A17))</f>
        <v>1.2130501139436395E-5</v>
      </c>
      <c r="AZ17" s="3">
        <f>(1000*0.11*(Calc!$F$9/(2*AZ$1*$A17/(AZ$1+$A17))+(68/(0.337*2*AZ$1*$A17/(AZ$1+$A17)*Calc!$F$7/(AZ$1/1000*$A17/1000*10.76))))^0.25*Calc!$F$11*(Calc!$F$7/(AZ$1/1000*$A17/1000*10.76)*0.00508)^2)/(4*AZ$1*$A17/(AZ$1+$A17))</f>
        <v>1.1536415735421377E-5</v>
      </c>
      <c r="BA17" s="3">
        <f>(1000*0.11*(Calc!$F$9/(2*BA$1*$A17/(BA$1+$A17))+(68/(0.337*2*BA$1*$A17/(BA$1+$A17)*Calc!$F$7/(BA$1/1000*$A17/1000*10.76))))^0.25*Calc!$F$11*(Calc!$F$7/(BA$1/1000*$A17/1000*10.76)*0.00508)^2)/(4*BA$1*$A17/(BA$1+$A17))</f>
        <v>1.0983360595691771E-5</v>
      </c>
      <c r="BB17" s="3">
        <f>(1000*0.11*(Calc!$F$9/(2*BB$1*$A17/(BB$1+$A17))+(68/(0.337*2*BB$1*$A17/(BB$1+$A17)*Calc!$F$7/(BB$1/1000*$A17/1000*10.76))))^0.25*Calc!$F$11*(Calc!$F$7/(BB$1/1000*$A17/1000*10.76)*0.00508)^2)/(4*BB$1*$A17/(BB$1+$A17))</f>
        <v>1.0467743785280001E-5</v>
      </c>
      <c r="BC17" s="3">
        <f>(1000*0.11*(Calc!$F$9/(2*BC$1*$A17/(BC$1+$A17))+(68/(0.337*2*BC$1*$A17/(BC$1+$A17)*Calc!$F$7/(BC$1/1000*$A17/1000*10.76))))^0.25*Calc!$F$11*(Calc!$F$7/(BC$1/1000*$A17/1000*10.76)*0.00508)^2)/(4*BC$1*$A17/(BC$1+$A17))</f>
        <v>9.9863503073657506E-6</v>
      </c>
      <c r="BD17" s="3">
        <f>(1000*0.11*(Calc!$F$9/(2*BD$1*$A17/(BD$1+$A17))+(68/(0.337*2*BD$1*$A17/(BD$1+$A17)*Calc!$F$7/(BD$1/1000*$A17/1000*10.76))))^0.25*Calc!$F$11*(Calc!$F$7/(BD$1/1000*$A17/1000*10.76)*0.00508)^2)/(4*BD$1*$A17/(BD$1+$A17))</f>
        <v>9.5362963100266926E-6</v>
      </c>
      <c r="BE17" s="3">
        <f>(1000*0.11*(Calc!$F$9/(2*BE$1*$A17/(BE$1+$A17))+(68/(0.337*2*BE$1*$A17/(BE$1+$A17)*Calc!$F$7/(BE$1/1000*$A17/1000*10.76))))^0.25*Calc!$F$11*(Calc!$F$7/(BE$1/1000*$A17/1000*10.76)*0.00508)^2)/(4*BE$1*$A17/(BE$1+$A17))</f>
        <v>9.1149895810471308E-6</v>
      </c>
      <c r="BF17" s="3">
        <f>(1000*0.11*(Calc!$F$9/(2*BF$1*$A17/(BF$1+$A17))+(68/(0.337*2*BF$1*$A17/(BF$1+$A17)*Calc!$F$7/(BF$1/1000*$A17/1000*10.76))))^0.25*Calc!$F$11*(Calc!$F$7/(BF$1/1000*$A17/1000*10.76)*0.00508)^2)/(4*BF$1*$A17/(BF$1+$A17))</f>
        <v>8.7200953718384169E-6</v>
      </c>
      <c r="BG17" s="3">
        <f>(1000*0.11*(Calc!$F$9/(2*BG$1*$A17/(BG$1+$A17))+(68/(0.337*2*BG$1*$A17/(BG$1+$A17)*Calc!$F$7/(BG$1/1000*$A17/1000*10.76))))^0.25*Calc!$F$11*(Calc!$F$7/(BG$1/1000*$A17/1000*10.76)*0.00508)^2)/(4*BG$1*$A17/(BG$1+$A17))</f>
        <v>8.3495067517770654E-6</v>
      </c>
      <c r="BH17" s="3">
        <f>(1000*0.11*(Calc!$F$9/(2*BH$1*$A17/(BH$1+$A17))+(68/(0.337*2*BH$1*$A17/(BH$1+$A17)*Calc!$F$7/(BH$1/1000*$A17/1000*10.76))))^0.25*Calc!$F$11*(Calc!$F$7/(BH$1/1000*$A17/1000*10.76)*0.00508)^2)/(4*BH$1*$A17/(BH$1+$A17))</f>
        <v>8.0013188254824725E-6</v>
      </c>
      <c r="BI17" s="3">
        <f>(1000*0.11*(Calc!$F$9/(2*BI$1*$A17/(BI$1+$A17))+(68/(0.337*2*BI$1*$A17/(BI$1+$A17)*Calc!$F$7/(BI$1/1000*$A17/1000*10.76))))^0.25*Calc!$F$11*(Calc!$F$7/(BI$1/1000*$A17/1000*10.76)*0.00508)^2)/(4*BI$1*$A17/(BI$1+$A17))</f>
        <v>7.6738062533914841E-6</v>
      </c>
      <c r="BJ17" s="3">
        <f>(1000*0.11*(Calc!$F$9/(2*BJ$1*$A17/(BJ$1+$A17))+(68/(0.337*2*BJ$1*$A17/(BJ$1+$A17)*Calc!$F$7/(BJ$1/1000*$A17/1000*10.76))))^0.25*Calc!$F$11*(Calc!$F$7/(BJ$1/1000*$A17/1000*10.76)*0.00508)^2)/(4*BJ$1*$A17/(BJ$1+$A17))</f>
        <v>7.3654036049217842E-6</v>
      </c>
      <c r="BK17" s="3">
        <f>(1000*0.11*(Calc!$F$9/(2*BK$1*$A17/(BK$1+$A17))+(68/(0.337*2*BK$1*$A17/(BK$1+$A17)*Calc!$F$7/(BK$1/1000*$A17/1000*10.76))))^0.25*Calc!$F$11*(Calc!$F$7/(BK$1/1000*$A17/1000*10.76)*0.00508)^2)/(4*BK$1*$A17/(BK$1+$A17))</f>
        <v>7.074688147112517E-6</v>
      </c>
      <c r="BL17" s="3">
        <f>(1000*0.11*(Calc!$F$9/(2*BL$1*$A17/(BL$1+$A17))+(68/(0.337*2*BL$1*$A17/(BL$1+$A17)*Calc!$F$7/(BL$1/1000*$A17/1000*10.76))))^0.25*Calc!$F$11*(Calc!$F$7/(BL$1/1000*$A17/1000*10.76)*0.00508)^2)/(4*BL$1*$A17/(BL$1+$A17))</f>
        <v>6.8003647327360815E-6</v>
      </c>
      <c r="BM17" s="3">
        <f>(1000*0.11*(Calc!$F$9/(2*BM$1*$A17/(BM$1+$A17))+(68/(0.337*2*BM$1*$A17/(BM$1+$A17)*Calc!$F$7/(BM$1/1000*$A17/1000*10.76))))^0.25*Calc!$F$11*(Calc!$F$7/(BM$1/1000*$A17/1000*10.76)*0.00508)^2)/(4*BM$1*$A17/(BM$1+$A17))</f>
        <v>6.541252502769816E-6</v>
      </c>
      <c r="BN17" s="3">
        <f>(1000*0.11*(Calc!$F$9/(2*BN$1*$A17/(BN$1+$A17))+(68/(0.337*2*BN$1*$A17/(BN$1+$A17)*Calc!$F$7/(BN$1/1000*$A17/1000*10.76))))^0.25*Calc!$F$11*(Calc!$F$7/(BN$1/1000*$A17/1000*10.76)*0.00508)^2)/(4*BN$1*$A17/(BN$1+$A17))</f>
        <v>6.2962731606382878E-6</v>
      </c>
      <c r="BO17" s="3">
        <f>(1000*0.11*(Calc!$F$9/(2*BO$1*$A17/(BO$1+$A17))+(68/(0.337*2*BO$1*$A17/(BO$1+$A17)*Calc!$F$7/(BO$1/1000*$A17/1000*10.76))))^0.25*Calc!$F$11*(Calc!$F$7/(BO$1/1000*$A17/1000*10.76)*0.00508)^2)/(4*BO$1*$A17/(BO$1+$A17))</f>
        <v>6.0644406112682316E-6</v>
      </c>
      <c r="BP17" s="3">
        <f>(1000*0.11*(Calc!$F$9/(2*BP$1*$A17/(BP$1+$A17))+(68/(0.337*2*BP$1*$A17/(BP$1+$A17)*Calc!$F$7/(BP$1/1000*$A17/1000*10.76))))^0.25*Calc!$F$11*(Calc!$F$7/(BP$1/1000*$A17/1000*10.76)*0.00508)^2)/(4*BP$1*$A17/(BP$1+$A17))</f>
        <v>5.8448517879422567E-6</v>
      </c>
      <c r="BQ17" s="3">
        <f>(1000*0.11*(Calc!$F$9/(2*BQ$1*$A17/(BQ$1+$A17))+(68/(0.337*2*BQ$1*$A17/(BQ$1+$A17)*Calc!$F$7/(BQ$1/1000*$A17/1000*10.76))))^0.25*Calc!$F$11*(Calc!$F$7/(BQ$1/1000*$A17/1000*10.76)*0.00508)^2)/(4*BQ$1*$A17/(BQ$1+$A17))</f>
        <v>5.6366785151718374E-6</v>
      </c>
      <c r="BR17" s="3">
        <f>(1000*0.11*(Calc!$F$9/(2*BR$1*$A17/(BR$1+$A17))+(68/(0.337*2*BR$1*$A17/(BR$1+$A17)*Calc!$F$7/(BR$1/1000*$A17/1000*10.76))))^0.25*Calc!$F$11*(Calc!$F$7/(BR$1/1000*$A17/1000*10.76)*0.00508)^2)/(4*BR$1*$A17/(BR$1+$A17))</f>
        <v>5.4391602771330809E-6</v>
      </c>
      <c r="BS17" s="3">
        <f>(1000*0.11*(Calc!$F$9/(2*BS$1*$A17/(BS$1+$A17))+(68/(0.337*2*BS$1*$A17/(BS$1+$A17)*Calc!$F$7/(BS$1/1000*$A17/1000*10.76))))^0.25*Calc!$F$11*(Calc!$F$7/(BS$1/1000*$A17/1000*10.76)*0.00508)^2)/(4*BS$1*$A17/(BS$1+$A17))</f>
        <v>5.2515977792737826E-6</v>
      </c>
      <c r="BT17" s="3">
        <f>(1000*0.11*(Calc!$F$9/(2*BT$1*$A17/(BT$1+$A17))+(68/(0.337*2*BT$1*$A17/(BT$1+$A17)*Calc!$F$7/(BT$1/1000*$A17/1000*10.76))))^0.25*Calc!$F$11*(Calc!$F$7/(BT$1/1000*$A17/1000*10.76)*0.00508)^2)/(4*BT$1*$A17/(BT$1+$A17))</f>
        <v>5.073347206044236E-6</v>
      </c>
      <c r="BU17" s="3">
        <f>(1000*0.11*(Calc!$F$9/(2*BU$1*$A17/(BU$1+$A17))+(68/(0.337*2*BU$1*$A17/(BU$1+$A17)*Calc!$F$7/(BU$1/1000*$A17/1000*10.76))))^0.25*Calc!$F$11*(Calc!$F$7/(BU$1/1000*$A17/1000*10.76)*0.00508)^2)/(4*BU$1*$A17/(BU$1+$A17))</f>
        <v>4.9038150907685306E-6</v>
      </c>
      <c r="BV17" s="3">
        <f>(1000*0.11*(Calc!$F$9/(2*BV$1*$A17/(BV$1+$A17))+(68/(0.337*2*BV$1*$A17/(BV$1+$A17)*Calc!$F$7/(BV$1/1000*$A17/1000*10.76))))^0.25*Calc!$F$11*(Calc!$F$7/(BV$1/1000*$A17/1000*10.76)*0.00508)^2)/(4*BV$1*$A17/(BV$1+$A17))</f>
        <v>4.7424537248237253E-6</v>
      </c>
      <c r="BW17" s="3">
        <f>(1000*0.11*(Calc!$F$9/(2*BW$1*$A17/(BW$1+$A17))+(68/(0.337*2*BW$1*$A17/(BW$1+$A17)*Calc!$F$7/(BW$1/1000*$A17/1000*10.76))))^0.25*Calc!$F$11*(Calc!$F$7/(BW$1/1000*$A17/1000*10.76)*0.00508)^2)/(4*BW$1*$A17/(BW$1+$A17))</f>
        <v>4.5887570428330211E-6</v>
      </c>
      <c r="BX17" s="3">
        <f>(1000*0.11*(Calc!$F$9/(2*BX$1*$A17/(BX$1+$A17))+(68/(0.337*2*BX$1*$A17/(BX$1+$A17)*Calc!$F$7/(BX$1/1000*$A17/1000*10.76))))^0.25*Calc!$F$11*(Calc!$F$7/(BX$1/1000*$A17/1000*10.76)*0.00508)^2)/(4*BX$1*$A17/(BX$1+$A17))</f>
        <v>4.4422569287577331E-6</v>
      </c>
      <c r="BY17" s="3">
        <f>(1000*0.11*(Calc!$F$9/(2*BY$1*$A17/(BY$1+$A17))+(68/(0.337*2*BY$1*$A17/(BY$1+$A17)*Calc!$F$7/(BY$1/1000*$A17/1000*10.76))))^0.25*Calc!$F$11*(Calc!$F$7/(BY$1/1000*$A17/1000*10.76)*0.00508)^2)/(4*BY$1*$A17/(BY$1+$A17))</f>
        <v>4.3025198948005125E-6</v>
      </c>
      <c r="BZ17" s="3">
        <f>(1000*0.11*(Calc!$F$9/(2*BZ$1*$A17/(BZ$1+$A17))+(68/(0.337*2*BZ$1*$A17/(BZ$1+$A17)*Calc!$F$7/(BZ$1/1000*$A17/1000*10.76))))^0.25*Calc!$F$11*(Calc!$F$7/(BZ$1/1000*$A17/1000*10.76)*0.00508)^2)/(4*BZ$1*$A17/(BZ$1+$A17))</f>
        <v>4.169144091083982E-6</v>
      </c>
      <c r="CA17" s="3">
        <f>(1000*0.11*(Calc!$F$9/(2*CA$1*$A17/(CA$1+$A17))+(68/(0.337*2*CA$1*$A17/(CA$1+$A17)*Calc!$F$7/(CA$1/1000*$A17/1000*10.76))))^0.25*Calc!$F$11*(Calc!$F$7/(CA$1/1000*$A17/1000*10.76)*0.00508)^2)/(4*CA$1*$A17/(CA$1+$A17))</f>
        <v>4.0417566092907513E-6</v>
      </c>
      <c r="CB17" s="3">
        <f>(1000*0.11*(Calc!$F$9/(2*CB$1*$A17/(CB$1+$A17))+(68/(0.337*2*CB$1*$A17/(CB$1+$A17)*Calc!$F$7/(CB$1/1000*$A17/1000*10.76))))^0.25*Calc!$F$11*(Calc!$F$7/(CB$1/1000*$A17/1000*10.76)*0.00508)^2)/(4*CB$1*$A17/(CB$1+$A17))</f>
        <v>3.9200110479658985E-6</v>
      </c>
      <c r="CC17" s="3">
        <f>(1000*0.11*(Calc!$F$9/(2*CC$1*$A17/(CC$1+$A17))+(68/(0.337*2*CC$1*$A17/(CC$1+$A17)*Calc!$F$7/(CC$1/1000*$A17/1000*10.76))))^0.25*Calc!$F$11*(Calc!$F$7/(CC$1/1000*$A17/1000*10.76)*0.00508)^2)/(4*CC$1*$A17/(CC$1+$A17))</f>
        <v>3.8035853110944591E-6</v>
      </c>
      <c r="CD17" s="3">
        <f>(1000*0.11*(Calc!$F$9/(2*CD$1*$A17/(CD$1+$A17))+(68/(0.337*2*CD$1*$A17/(CD$1+$A17)*Calc!$F$7/(CD$1/1000*$A17/1000*10.76))))^0.25*Calc!$F$11*(Calc!$F$7/(CD$1/1000*$A17/1000*10.76)*0.00508)^2)/(4*CD$1*$A17/(CD$1+$A17))</f>
        <v>3.692179614961564E-6</v>
      </c>
      <c r="CE17" s="3">
        <f>(1000*0.11*(Calc!$F$9/(2*CE$1*$A17/(CE$1+$A17))+(68/(0.337*2*CE$1*$A17/(CE$1+$A17)*Calc!$F$7/(CE$1/1000*$A17/1000*10.76))))^0.25*Calc!$F$11*(Calc!$F$7/(CE$1/1000*$A17/1000*10.76)*0.00508)^2)/(4*CE$1*$A17/(CE$1+$A17))</f>
        <v>3.5855146812553339E-6</v>
      </c>
      <c r="CF17" s="3">
        <f>(1000*0.11*(Calc!$F$9/(2*CF$1*$A17/(CF$1+$A17))+(68/(0.337*2*CF$1*$A17/(CF$1+$A17)*Calc!$F$7/(CF$1/1000*$A17/1000*10.76))))^0.25*Calc!$F$11*(Calc!$F$7/(CF$1/1000*$A17/1000*10.76)*0.00508)^2)/(4*CF$1*$A17/(CF$1+$A17))</f>
        <v>3.4833300969446244E-6</v>
      </c>
      <c r="CG17" s="3">
        <f>(1000*0.11*(Calc!$F$9/(2*CG$1*$A17/(CG$1+$A17))+(68/(0.337*2*CG$1*$A17/(CG$1+$A17)*Calc!$F$7/(CG$1/1000*$A17/1000*10.76))))^0.25*Calc!$F$11*(Calc!$F$7/(CG$1/1000*$A17/1000*10.76)*0.00508)^2)/(4*CG$1*$A17/(CG$1+$A17))</f>
        <v>3.3853828237083888E-6</v>
      </c>
      <c r="CH17" s="3">
        <f>(1000*0.11*(Calc!$F$9/(2*CH$1*$A17/(CH$1+$A17))+(68/(0.337*2*CH$1*$A17/(CH$1+$A17)*Calc!$F$7/(CH$1/1000*$A17/1000*10.76))))^0.25*Calc!$F$11*(Calc!$F$7/(CH$1/1000*$A17/1000*10.76)*0.00508)^2)/(4*CH$1*$A17/(CH$1+$A17))</f>
        <v>3.2914458416558387E-6</v>
      </c>
      <c r="CI17" s="3">
        <f>(1000*0.11*(Calc!$F$9/(2*CI$1*$A17/(CI$1+$A17))+(68/(0.337*2*CI$1*$A17/(CI$1+$A17)*Calc!$F$7/(CI$1/1000*$A17/1000*10.76))))^0.25*Calc!$F$11*(Calc!$F$7/(CI$1/1000*$A17/1000*10.76)*0.00508)^2)/(4*CI$1*$A17/(CI$1+$A17))</f>
        <v>3.2013069137948389E-6</v>
      </c>
      <c r="CJ17" s="3">
        <f>(1000*0.11*(Calc!$F$9/(2*CJ$1*$A17/(CJ$1+$A17))+(68/(0.337*2*CJ$1*$A17/(CJ$1+$A17)*Calc!$F$7/(CJ$1/1000*$A17/1000*10.76))))^0.25*Calc!$F$11*(Calc!$F$7/(CJ$1/1000*$A17/1000*10.76)*0.00508)^2)/(4*CJ$1*$A17/(CJ$1+$A17))</f>
        <v>3.1147674592133278E-6</v>
      </c>
      <c r="CK17" s="3">
        <f>(1000*0.11*(Calc!$F$9/(2*CK$1*$A17/(CK$1+$A17))+(68/(0.337*2*CK$1*$A17/(CK$1+$A17)*Calc!$F$7/(CK$1/1000*$A17/1000*10.76))))^0.25*Calc!$F$11*(Calc!$F$7/(CK$1/1000*$A17/1000*10.76)*0.00508)^2)/(4*CK$1*$A17/(CK$1+$A17))</f>
        <v>3.0316415242626541E-6</v>
      </c>
      <c r="CL17" s="3">
        <f>(1000*0.11*(Calc!$F$9/(2*CL$1*$A17/(CL$1+$A17))+(68/(0.337*2*CL$1*$A17/(CL$1+$A17)*Calc!$F$7/(CL$1/1000*$A17/1000*10.76))))^0.25*Calc!$F$11*(Calc!$F$7/(CL$1/1000*$A17/1000*10.76)*0.00508)^2)/(4*CL$1*$A17/(CL$1+$A17))</f>
        <v>2.9517548421968023E-6</v>
      </c>
      <c r="CM17" s="3">
        <f>(1000*0.11*(Calc!$F$9/(2*CM$1*$A17/(CM$1+$A17))+(68/(0.337*2*CM$1*$A17/(CM$1+$A17)*Calc!$F$7/(CM$1/1000*$A17/1000*10.76))))^0.25*Calc!$F$11*(Calc!$F$7/(CM$1/1000*$A17/1000*10.76)*0.00508)^2)/(4*CM$1*$A17/(CM$1+$A17))</f>
        <v>2.8749439727483024E-6</v>
      </c>
      <c r="CN17" s="3">
        <f>(1000*0.11*(Calc!$F$9/(2*CN$1*$A17/(CN$1+$A17))+(68/(0.337*2*CN$1*$A17/(CN$1+$A17)*Calc!$F$7/(CN$1/1000*$A17/1000*10.76))))^0.25*Calc!$F$11*(Calc!$F$7/(CN$1/1000*$A17/1000*10.76)*0.00508)^2)/(4*CN$1*$A17/(CN$1+$A17))</f>
        <v>2.8010555140276827E-6</v>
      </c>
      <c r="CO17" s="3">
        <f>(1000*0.11*(Calc!$F$9/(2*CO$1*$A17/(CO$1+$A17))+(68/(0.337*2*CO$1*$A17/(CO$1+$A17)*Calc!$F$7/(CO$1/1000*$A17/1000*10.76))))^0.25*Calc!$F$11*(Calc!$F$7/(CO$1/1000*$A17/1000*10.76)*0.00508)^2)/(4*CO$1*$A17/(CO$1+$A17))</f>
        <v>2.7299453799342903E-6</v>
      </c>
      <c r="CP17" s="3">
        <f>(1000*0.11*(Calc!$F$9/(2*CP$1*$A17/(CP$1+$A17))+(68/(0.337*2*CP$1*$A17/(CP$1+$A17)*Calc!$F$7/(CP$1/1000*$A17/1000*10.76))))^0.25*Calc!$F$11*(Calc!$F$7/(CP$1/1000*$A17/1000*10.76)*0.00508)^2)/(4*CP$1*$A17/(CP$1+$A17))</f>
        <v>2.6614781369751248E-6</v>
      </c>
      <c r="CQ17" s="3">
        <f>(1000*0.11*(Calc!$F$9/(2*CQ$1*$A17/(CQ$1+$A17))+(68/(0.337*2*CQ$1*$A17/(CQ$1+$A17)*Calc!$F$7/(CQ$1/1000*$A17/1000*10.76))))^0.25*Calc!$F$11*(Calc!$F$7/(CQ$1/1000*$A17/1000*10.76)*0.00508)^2)/(4*CQ$1*$A17/(CQ$1+$A17))</f>
        <v>2.5955263950166083E-6</v>
      </c>
      <c r="CR17" s="3">
        <f>(1000*0.11*(Calc!$F$9/(2*CR$1*$A17/(CR$1+$A17))+(68/(0.337*2*CR$1*$A17/(CR$1+$A17)*Calc!$F$7/(CR$1/1000*$A17/1000*10.76))))^0.25*Calc!$F$11*(Calc!$F$7/(CR$1/1000*$A17/1000*10.76)*0.00508)^2)/(4*CR$1*$A17/(CR$1+$A17))</f>
        <v>2.5319702470518581E-6</v>
      </c>
      <c r="CS17" s="3">
        <f>(1000*0.11*(Calc!$F$9/(2*CS$1*$A17/(CS$1+$A17))+(68/(0.337*2*CS$1*$A17/(CS$1+$A17)*Calc!$F$7/(CS$1/1000*$A17/1000*10.76))))^0.25*Calc!$F$11*(Calc!$F$7/(CS$1/1000*$A17/1000*10.76)*0.00508)^2)/(4*CS$1*$A17/(CS$1+$A17))</f>
        <v>2.4706967535615611E-6</v>
      </c>
      <c r="CT17" s="3">
        <f>(1000*0.11*(Calc!$F$9/(2*CT$1*$A17/(CT$1+$A17))+(68/(0.337*2*CT$1*$A17/(CT$1+$A17)*Calc!$F$7/(CT$1/1000*$A17/1000*10.76))))^0.25*Calc!$F$11*(Calc!$F$7/(CT$1/1000*$A17/1000*10.76)*0.00508)^2)/(4*CT$1*$A17/(CT$1+$A17))</f>
        <v>2.4115994674875278E-6</v>
      </c>
      <c r="CU17" s="3">
        <f>(1000*0.11*(Calc!$F$9/(2*CU$1*$A17/(CU$1+$A17))+(68/(0.337*2*CU$1*$A17/(CU$1+$A17)*Calc!$F$7/(CU$1/1000*$A17/1000*10.76))))^0.25*Calc!$F$11*(Calc!$F$7/(CU$1/1000*$A17/1000*10.76)*0.00508)^2)/(4*CU$1*$A17/(CU$1+$A17))</f>
        <v>2.3545779962309271E-6</v>
      </c>
      <c r="CV17" s="3">
        <f>(1000*0.11*(Calc!$F$9/(2*CV$1*$A17/(CV$1+$A17))+(68/(0.337*2*CV$1*$A17/(CV$1+$A17)*Calc!$F$7/(CV$1/1000*$A17/1000*10.76))))^0.25*Calc!$F$11*(Calc!$F$7/(CV$1/1000*$A17/1000*10.76)*0.00508)^2)/(4*CV$1*$A17/(CV$1+$A17))</f>
        <v>2.2995375974376696E-6</v>
      </c>
      <c r="CW17" s="3">
        <f>(1000*0.11*(Calc!$F$9/(2*CW$1*$A17/(CW$1+$A17))+(68/(0.337*2*CW$1*$A17/(CW$1+$A17)*Calc!$F$7/(CW$1/1000*$A17/1000*10.76))))^0.25*Calc!$F$11*(Calc!$F$7/(CW$1/1000*$A17/1000*10.76)*0.00508)^2)/(4*CW$1*$A17/(CW$1+$A17))</f>
        <v>2.2463888056465667E-6</v>
      </c>
      <c r="CX17" s="3">
        <f>(1000*0.11*(Calc!$F$9/(2*CX$1*$A17/(CX$1+$A17))+(68/(0.337*2*CX$1*$A17/(CX$1+$A17)*Calc!$F$7/(CX$1/1000*$A17/1000*10.76))))^0.25*Calc!$F$11*(Calc!$F$7/(CX$1/1000*$A17/1000*10.76)*0.00508)^2)/(4*CX$1*$A17/(CX$1+$A17))</f>
        <v>2.1950470871557613E-6</v>
      </c>
      <c r="CY17" s="6">
        <f>FORECAST($CY$1,INDEX(B17:CX17,MATCH($CY$1,$B$1:$CX$1,1)):INDEX(B17:CX17,MATCH($CY$1,$B$1:$CX$1,1)+1),INDEX($B$1:$CX$1,MATCH($CY$1,$B$1:$CX$1,1)):INDEX($B$1:$CX$1,MATCH($CY$1,$B$1:$CX$1,1)+1))</f>
        <v>7.4114089562955648E-3</v>
      </c>
    </row>
    <row r="18" spans="1:103">
      <c r="A18" s="3">
        <v>4200</v>
      </c>
      <c r="B18" s="3">
        <f>(1000*0.11*(Calc!$F$9/(2*B$1*$A18/(B$1+$A18))+(68/(0.337*2*B$1*$A18/(B$1+$A18)*Calc!$F$7/(B$1/1000*$A18/1000*10.76))))^0.25*Calc!$F$11*(Calc!$F$7/(B$1/1000*$A18/1000*10.76)*0.00508)^2)/(4*B$1*$A18/(B$1+$A18))</f>
        <v>0.94458430578635788</v>
      </c>
      <c r="C18" s="3">
        <f>(1000*0.11*(Calc!$F$9/(2*C$1*$A18/(C$1+$A18))+(68/(0.337*2*C$1*$A18/(C$1+$A18)*Calc!$F$7/(C$1/1000*$A18/1000*10.76))))^0.25*Calc!$F$11*(Calc!$F$7/(C$1/1000*$A18/1000*10.76)*0.00508)^2)/(4*C$1*$A18/(C$1+$A18))</f>
        <v>0.11591888037794142</v>
      </c>
      <c r="D18" s="3">
        <f>(1000*0.11*(Calc!$F$9/(2*D$1*$A18/(D$1+$A18))+(68/(0.337*2*D$1*$A18/(D$1+$A18)*Calc!$F$7/(D$1/1000*$A18/1000*10.76))))^0.25*Calc!$F$11*(Calc!$F$7/(D$1/1000*$A18/1000*10.76)*0.00508)^2)/(4*D$1*$A18/(D$1+$A18))</f>
        <v>3.4428636678407058E-2</v>
      </c>
      <c r="E18" s="3">
        <f>(1000*0.11*(Calc!$F$9/(2*E$1*$A18/(E$1+$A18))+(68/(0.337*2*E$1*$A18/(E$1+$A18)*Calc!$F$7/(E$1/1000*$A18/1000*10.76))))^0.25*Calc!$F$11*(Calc!$F$7/(E$1/1000*$A18/1000*10.76)*0.00508)^2)/(4*E$1*$A18/(E$1+$A18))</f>
        <v>1.4641707970880428E-2</v>
      </c>
      <c r="F18" s="3">
        <f>(1000*0.11*(Calc!$F$9/(2*F$1*$A18/(F$1+$A18))+(68/(0.337*2*F$1*$A18/(F$1+$A18)*Calc!$F$7/(F$1/1000*$A18/1000*10.76))))^0.25*Calc!$F$11*(Calc!$F$7/(F$1/1000*$A18/1000*10.76)*0.00508)^2)/(4*F$1*$A18/(F$1+$A18))</f>
        <v>7.5741334766962643E-3</v>
      </c>
      <c r="G18" s="3">
        <f>(1000*0.11*(Calc!$F$9/(2*G$1*$A18/(G$1+$A18))+(68/(0.337*2*G$1*$A18/(G$1+$A18)*Calc!$F$7/(G$1/1000*$A18/1000*10.76))))^0.25*Calc!$F$11*(Calc!$F$7/(G$1/1000*$A18/1000*10.76)*0.00508)^2)/(4*G$1*$A18/(G$1+$A18))</f>
        <v>4.4333489298682468E-3</v>
      </c>
      <c r="H18" s="3">
        <f>(1000*0.11*(Calc!$F$9/(2*H$1*$A18/(H$1+$A18))+(68/(0.337*2*H$1*$A18/(H$1+$A18)*Calc!$F$7/(H$1/1000*$A18/1000*10.76))))^0.25*Calc!$F$11*(Calc!$F$7/(H$1/1000*$A18/1000*10.76)*0.00508)^2)/(4*H$1*$A18/(H$1+$A18))</f>
        <v>2.8254061418152903E-3</v>
      </c>
      <c r="I18" s="3">
        <f>(1000*0.11*(Calc!$F$9/(2*I$1*$A18/(I$1+$A18))+(68/(0.337*2*I$1*$A18/(I$1+$A18)*Calc!$F$7/(I$1/1000*$A18/1000*10.76))))^0.25*Calc!$F$11*(Calc!$F$7/(I$1/1000*$A18/1000*10.76)*0.00508)^2)/(4*I$1*$A18/(I$1+$A18))</f>
        <v>1.9161396452341507E-3</v>
      </c>
      <c r="J18" s="3">
        <f>(1000*0.11*(Calc!$F$9/(2*J$1*$A18/(J$1+$A18))+(68/(0.337*2*J$1*$A18/(J$1+$A18)*Calc!$F$7/(J$1/1000*$A18/1000*10.76))))^0.25*Calc!$F$11*(Calc!$F$7/(J$1/1000*$A18/1000*10.76)*0.00508)^2)/(4*J$1*$A18/(J$1+$A18))</f>
        <v>1.3625766239271093E-3</v>
      </c>
      <c r="K18" s="3">
        <f>(1000*0.11*(Calc!$F$9/(2*K$1*$A18/(K$1+$A18))+(68/(0.337*2*K$1*$A18/(K$1+$A18)*Calc!$F$7/(K$1/1000*$A18/1000*10.76))))^0.25*Calc!$F$11*(Calc!$F$7/(K$1/1000*$A18/1000*10.76)*0.00508)^2)/(4*K$1*$A18/(K$1+$A18))</f>
        <v>1.0057986076111075E-3</v>
      </c>
      <c r="L18" s="3">
        <f>(1000*0.11*(Calc!$F$9/(2*L$1*$A18/(L$1+$A18))+(68/(0.337*2*L$1*$A18/(L$1+$A18)*Calc!$F$7/(L$1/1000*$A18/1000*10.76))))^0.25*Calc!$F$11*(Calc!$F$7/(L$1/1000*$A18/1000*10.76)*0.00508)^2)/(4*L$1*$A18/(L$1+$A18))</f>
        <v>7.6517862287130253E-4</v>
      </c>
      <c r="M18" s="3">
        <f>(1000*0.11*(Calc!$F$9/(2*M$1*$A18/(M$1+$A18))+(68/(0.337*2*M$1*$A18/(M$1+$A18)*Calc!$F$7/(M$1/1000*$A18/1000*10.76))))^0.25*Calc!$F$11*(Calc!$F$7/(M$1/1000*$A18/1000*10.76)*0.00508)^2)/(4*M$1*$A18/(M$1+$A18))</f>
        <v>5.9678598857156972E-4</v>
      </c>
      <c r="N18" s="3">
        <f>(1000*0.11*(Calc!$F$9/(2*N$1*$A18/(N$1+$A18))+(68/(0.337*2*N$1*$A18/(N$1+$A18)*Calc!$F$7/(N$1/1000*$A18/1000*10.76))))^0.25*Calc!$F$11*(Calc!$F$7/(N$1/1000*$A18/1000*10.76)*0.00508)^2)/(4*N$1*$A18/(N$1+$A18))</f>
        <v>4.7526390909655153E-4</v>
      </c>
      <c r="O18" s="3">
        <f>(1000*0.11*(Calc!$F$9/(2*O$1*$A18/(O$1+$A18))+(68/(0.337*2*O$1*$A18/(O$1+$A18)*Calc!$F$7/(O$1/1000*$A18/1000*10.76))))^0.25*Calc!$F$11*(Calc!$F$7/(O$1/1000*$A18/1000*10.76)*0.00508)^2)/(4*O$1*$A18/(O$1+$A18))</f>
        <v>3.852628445343572E-4</v>
      </c>
      <c r="P18" s="3">
        <f>(1000*0.11*(Calc!$F$9/(2*P$1*$A18/(P$1+$A18))+(68/(0.337*2*P$1*$A18/(P$1+$A18)*Calc!$F$7/(P$1/1000*$A18/1000*10.76))))^0.25*Calc!$F$11*(Calc!$F$7/(P$1/1000*$A18/1000*10.76)*0.00508)^2)/(4*P$1*$A18/(P$1+$A18))</f>
        <v>3.1711190062389449E-4</v>
      </c>
      <c r="Q18" s="3">
        <f>(1000*0.11*(Calc!$F$9/(2*Q$1*$A18/(Q$1+$A18))+(68/(0.337*2*Q$1*$A18/(Q$1+$A18)*Calc!$F$7/(Q$1/1000*$A18/1000*10.76))))^0.25*Calc!$F$11*(Calc!$F$7/(Q$1/1000*$A18/1000*10.76)*0.00508)^2)/(4*Q$1*$A18/(Q$1+$A18))</f>
        <v>2.6450667843688156E-4</v>
      </c>
      <c r="R18" s="3">
        <f>(1000*0.11*(Calc!$F$9/(2*R$1*$A18/(R$1+$A18))+(68/(0.337*2*R$1*$A18/(R$1+$A18)*Calc!$F$7/(R$1/1000*$A18/1000*10.76))))^0.25*Calc!$F$11*(Calc!$F$7/(R$1/1000*$A18/1000*10.76)*0.00508)^2)/(4*R$1*$A18/(R$1+$A18))</f>
        <v>2.2321469937427492E-4</v>
      </c>
      <c r="S18" s="3">
        <f>(1000*0.11*(Calc!$F$9/(2*S$1*$A18/(S$1+$A18))+(68/(0.337*2*S$1*$A18/(S$1+$A18)*Calc!$F$7/(S$1/1000*$A18/1000*10.76))))^0.25*Calc!$F$11*(Calc!$F$7/(S$1/1000*$A18/1000*10.76)*0.00508)^2)/(4*S$1*$A18/(S$1+$A18))</f>
        <v>1.9032067201834606E-4</v>
      </c>
      <c r="T18" s="3">
        <f>(1000*0.11*(Calc!$F$9/(2*T$1*$A18/(T$1+$A18))+(68/(0.337*2*T$1*$A18/(T$1+$A18)*Calc!$F$7/(T$1/1000*$A18/1000*10.76))))^0.25*Calc!$F$11*(Calc!$F$7/(T$1/1000*$A18/1000*10.76)*0.00508)^2)/(4*T$1*$A18/(T$1+$A18))</f>
        <v>1.6377076377015553E-4</v>
      </c>
      <c r="U18" s="3">
        <f>(1000*0.11*(Calc!$F$9/(2*U$1*$A18/(U$1+$A18))+(68/(0.337*2*U$1*$A18/(U$1+$A18)*Calc!$F$7/(U$1/1000*$A18/1000*10.76))))^0.25*Calc!$F$11*(Calc!$F$7/(U$1/1000*$A18/1000*10.76)*0.00508)^2)/(4*U$1*$A18/(U$1+$A18))</f>
        <v>1.4208881603919215E-4</v>
      </c>
      <c r="V18" s="3">
        <f>(1000*0.11*(Calc!$F$9/(2*V$1*$A18/(V$1+$A18))+(68/(0.337*2*V$1*$A18/(V$1+$A18)*Calc!$F$7/(V$1/1000*$A18/1000*10.76))))^0.25*Calc!$F$11*(Calc!$F$7/(V$1/1000*$A18/1000*10.76)*0.00508)^2)/(4*V$1*$A18/(V$1+$A18))</f>
        <v>1.2419475232126561E-4</v>
      </c>
      <c r="W18" s="3">
        <f>(1000*0.11*(Calc!$F$9/(2*W$1*$A18/(W$1+$A18))+(68/(0.337*2*W$1*$A18/(W$1+$A18)*Calc!$F$7/(W$1/1000*$A18/1000*10.76))))^0.25*Calc!$F$11*(Calc!$F$7/(W$1/1000*$A18/1000*10.76)*0.00508)^2)/(4*W$1*$A18/(W$1+$A18))</f>
        <v>1.0928552581407195E-4</v>
      </c>
      <c r="X18" s="3">
        <f>(1000*0.11*(Calc!$F$9/(2*X$1*$A18/(X$1+$A18))+(68/(0.337*2*X$1*$A18/(X$1+$A18)*Calc!$F$7/(X$1/1000*$A18/1000*10.76))))^0.25*Calc!$F$11*(Calc!$F$7/(X$1/1000*$A18/1000*10.76)*0.00508)^2)/(4*X$1*$A18/(X$1+$A18))</f>
        <v>9.6755351956289597E-5</v>
      </c>
      <c r="Y18" s="3">
        <f>(1000*0.11*(Calc!$F$9/(2*Y$1*$A18/(Y$1+$A18))+(68/(0.337*2*Y$1*$A18/(Y$1+$A18)*Calc!$F$7/(Y$1/1000*$A18/1000*10.76))))^0.25*Calc!$F$11*(Calc!$F$7/(Y$1/1000*$A18/1000*10.76)*0.00508)^2)/(4*Y$1*$A18/(Y$1+$A18))</f>
        <v>8.6141203842587802E-5</v>
      </c>
      <c r="Z18" s="3">
        <f>(1000*0.11*(Calc!$F$9/(2*Z$1*$A18/(Z$1+$A18))+(68/(0.337*2*Z$1*$A18/(Z$1+$A18)*Calc!$F$7/(Z$1/1000*$A18/1000*10.76))))^0.25*Calc!$F$11*(Calc!$F$7/(Z$1/1000*$A18/1000*10.76)*0.00508)^2)/(4*Z$1*$A18/(Z$1+$A18))</f>
        <v>7.7084901306842009E-5</v>
      </c>
      <c r="AA18" s="3">
        <f>(1000*0.11*(Calc!$F$9/(2*AA$1*$A18/(AA$1+$A18))+(68/(0.337*2*AA$1*$A18/(AA$1+$A18)*Calc!$F$7/(AA$1/1000*$A18/1000*10.76))))^0.25*Calc!$F$11*(Calc!$F$7/(AA$1/1000*$A18/1000*10.76)*0.00508)^2)/(4*AA$1*$A18/(AA$1+$A18))</f>
        <v>6.9306311151595798E-5</v>
      </c>
      <c r="AB18" s="3">
        <f>(1000*0.11*(Calc!$F$9/(2*AB$1*$A18/(AB$1+$A18))+(68/(0.337*2*AB$1*$A18/(AB$1+$A18)*Calc!$F$7/(AB$1/1000*$A18/1000*10.76))))^0.25*Calc!$F$11*(Calc!$F$7/(AB$1/1000*$A18/1000*10.76)*0.00508)^2)/(4*AB$1*$A18/(AB$1+$A18))</f>
        <v>6.2584119170839926E-5</v>
      </c>
      <c r="AC18" s="3">
        <f>(1000*0.11*(Calc!$F$9/(2*AC$1*$A18/(AC$1+$A18))+(68/(0.337*2*AC$1*$A18/(AC$1+$A18)*Calc!$F$7/(AC$1/1000*$A18/1000*10.76))))^0.25*Calc!$F$11*(Calc!$F$7/(AC$1/1000*$A18/1000*10.76)*0.00508)^2)/(4*AC$1*$A18/(AC$1+$A18))</f>
        <v>5.6741845679889558E-5</v>
      </c>
      <c r="AD18" s="3">
        <f>(1000*0.11*(Calc!$F$9/(2*AD$1*$A18/(AD$1+$A18))+(68/(0.337*2*AD$1*$A18/(AD$1+$A18)*Calc!$F$7/(AD$1/1000*$A18/1000*10.76))))^0.25*Calc!$F$11*(Calc!$F$7/(AD$1/1000*$A18/1000*10.76)*0.00508)^2)/(4*AD$1*$A18/(AD$1+$A18))</f>
        <v>5.1637546286670475E-5</v>
      </c>
      <c r="AE18" s="3">
        <f>(1000*0.11*(Calc!$F$9/(2*AE$1*$A18/(AE$1+$A18))+(68/(0.337*2*AE$1*$A18/(AE$1+$A18)*Calc!$F$7/(AE$1/1000*$A18/1000*10.76))))^0.25*Calc!$F$11*(Calc!$F$7/(AE$1/1000*$A18/1000*10.76)*0.00508)^2)/(4*AE$1*$A18/(AE$1+$A18))</f>
        <v>4.715613829862145E-5</v>
      </c>
      <c r="AF18" s="3">
        <f>(1000*0.11*(Calc!$F$9/(2*AF$1*$A18/(AF$1+$A18))+(68/(0.337*2*AF$1*$A18/(AF$1+$A18)*Calc!$F$7/(AF$1/1000*$A18/1000*10.76))))^0.25*Calc!$F$11*(Calc!$F$7/(AF$1/1000*$A18/1000*10.76)*0.00508)^2)/(4*AF$1*$A18/(AF$1+$A18))</f>
        <v>4.3203621594851152E-5</v>
      </c>
      <c r="AG18" s="3">
        <f>(1000*0.11*(Calc!$F$9/(2*AG$1*$A18/(AG$1+$A18))+(68/(0.337*2*AG$1*$A18/(AG$1+$A18)*Calc!$F$7/(AG$1/1000*$A18/1000*10.76))))^0.25*Calc!$F$11*(Calc!$F$7/(AG$1/1000*$A18/1000*10.76)*0.00508)^2)/(4*AG$1*$A18/(AG$1+$A18))</f>
        <v>3.9702682521425784E-5</v>
      </c>
      <c r="AH18" s="3">
        <f>(1000*0.11*(Calc!$F$9/(2*AH$1*$A18/(AH$1+$A18))+(68/(0.337*2*AH$1*$A18/(AH$1+$A18)*Calc!$F$7/(AH$1/1000*$A18/1000*10.76))))^0.25*Calc!$F$11*(Calc!$F$7/(AH$1/1000*$A18/1000*10.76)*0.00508)^2)/(4*AH$1*$A18/(AH$1+$A18))</f>
        <v>3.6589318516457768E-5</v>
      </c>
      <c r="AI18" s="3">
        <f>(1000*0.11*(Calc!$F$9/(2*AI$1*$A18/(AI$1+$A18))+(68/(0.337*2*AI$1*$A18/(AI$1+$A18)*Calc!$F$7/(AI$1/1000*$A18/1000*10.76))))^0.25*Calc!$F$11*(Calc!$F$7/(AI$1/1000*$A18/1000*10.76)*0.00508)^2)/(4*AI$1*$A18/(AI$1+$A18))</f>
        <v>3.3810223786796992E-5</v>
      </c>
      <c r="AJ18" s="3">
        <f>(1000*0.11*(Calc!$F$9/(2*AJ$1*$A18/(AJ$1+$A18))+(68/(0.337*2*AJ$1*$A18/(AJ$1+$A18)*Calc!$F$7/(AJ$1/1000*$A18/1000*10.76))))^0.25*Calc!$F$11*(Calc!$F$7/(AJ$1/1000*$A18/1000*10.76)*0.00508)^2)/(4*AJ$1*$A18/(AJ$1+$A18))</f>
        <v>3.1320747851477439E-5</v>
      </c>
      <c r="AK18" s="3">
        <f>(1000*0.11*(Calc!$F$9/(2*AK$1*$A18/(AK$1+$A18))+(68/(0.337*2*AK$1*$A18/(AK$1+$A18)*Calc!$F$7/(AK$1/1000*$A18/1000*10.76))))^0.25*Calc!$F$11*(Calc!$F$7/(AK$1/1000*$A18/1000*10.76)*0.00508)^2)/(4*AK$1*$A18/(AK$1+$A18))</f>
        <v>2.908328916656972E-5</v>
      </c>
      <c r="AL18" s="3">
        <f>(1000*0.11*(Calc!$F$9/(2*AL$1*$A18/(AL$1+$A18))+(68/(0.337*2*AL$1*$A18/(AL$1+$A18)*Calc!$F$7/(AL$1/1000*$A18/1000*10.76))))^0.25*Calc!$F$11*(Calc!$F$7/(AL$1/1000*$A18/1000*10.76)*0.00508)^2)/(4*AL$1*$A18/(AL$1+$A18))</f>
        <v>2.7066021968942973E-5</v>
      </c>
      <c r="AM18" s="3">
        <f>(1000*0.11*(Calc!$F$9/(2*AM$1*$A18/(AM$1+$A18))+(68/(0.337*2*AM$1*$A18/(AM$1+$A18)*Calc!$F$7/(AM$1/1000*$A18/1000*10.76))))^0.25*Calc!$F$11*(Calc!$F$7/(AM$1/1000*$A18/1000*10.76)*0.00508)^2)/(4*AM$1*$A18/(AM$1+$A18))</f>
        <v>2.5241880347072687E-5</v>
      </c>
      <c r="AN18" s="3">
        <f>(1000*0.11*(Calc!$F$9/(2*AN$1*$A18/(AN$1+$A18))+(68/(0.337*2*AN$1*$A18/(AN$1+$A18)*Calc!$F$7/(AN$1/1000*$A18/1000*10.76))))^0.25*Calc!$F$11*(Calc!$F$7/(AN$1/1000*$A18/1000*10.76)*0.00508)^2)/(4*AN$1*$A18/(AN$1+$A18))</f>
        <v>2.3587742360483212E-5</v>
      </c>
      <c r="AO18" s="3">
        <f>(1000*0.11*(Calc!$F$9/(2*AO$1*$A18/(AO$1+$A18))+(68/(0.337*2*AO$1*$A18/(AO$1+$A18)*Calc!$F$7/(AO$1/1000*$A18/1000*10.76))))^0.25*Calc!$F$11*(Calc!$F$7/(AO$1/1000*$A18/1000*10.76)*0.00508)^2)/(4*AO$1*$A18/(AO$1+$A18))</f>
        <v>2.2083770836821939E-5</v>
      </c>
      <c r="AP18" s="3">
        <f>(1000*0.11*(Calc!$F$9/(2*AP$1*$A18/(AP$1+$A18))+(68/(0.337*2*AP$1*$A18/(AP$1+$A18)*Calc!$F$7/(AP$1/1000*$A18/1000*10.76))))^0.25*Calc!$F$11*(Calc!$F$7/(AP$1/1000*$A18/1000*10.76)*0.00508)^2)/(4*AP$1*$A18/(AP$1+$A18))</f>
        <v>2.0712877697075512E-5</v>
      </c>
      <c r="AQ18" s="3">
        <f>(1000*0.11*(Calc!$F$9/(2*AQ$1*$A18/(AQ$1+$A18))+(68/(0.337*2*AQ$1*$A18/(AQ$1+$A18)*Calc!$F$7/(AQ$1/1000*$A18/1000*10.76))))^0.25*Calc!$F$11*(Calc!$F$7/(AQ$1/1000*$A18/1000*10.76)*0.00508)^2)/(4*AQ$1*$A18/(AQ$1+$A18))</f>
        <v>1.9460286288539831E-5</v>
      </c>
      <c r="AR18" s="3">
        <f>(1000*0.11*(Calc!$F$9/(2*AR$1*$A18/(AR$1+$A18))+(68/(0.337*2*AR$1*$A18/(AR$1+$A18)*Calc!$F$7/(AR$1/1000*$A18/1000*10.76))))^0.25*Calc!$F$11*(Calc!$F$7/(AR$1/1000*$A18/1000*10.76)*0.00508)^2)/(4*AR$1*$A18/(AR$1+$A18))</f>
        <v>1.8313171943658407E-5</v>
      </c>
      <c r="AS18" s="3">
        <f>(1000*0.11*(Calc!$F$9/(2*AS$1*$A18/(AS$1+$A18))+(68/(0.337*2*AS$1*$A18/(AS$1+$A18)*Calc!$F$7/(AS$1/1000*$A18/1000*10.76))))^0.25*Calc!$F$11*(Calc!$F$7/(AS$1/1000*$A18/1000*10.76)*0.00508)^2)/(4*AS$1*$A18/(AS$1+$A18))</f>
        <v>1.7260365331120859E-5</v>
      </c>
      <c r="AT18" s="3">
        <f>(1000*0.11*(Calc!$F$9/(2*AT$1*$A18/(AT$1+$A18))+(68/(0.337*2*AT$1*$A18/(AT$1+$A18)*Calc!$F$7/(AT$1/1000*$A18/1000*10.76))))^0.25*Calc!$F$11*(Calc!$F$7/(AT$1/1000*$A18/1000*10.76)*0.00508)^2)/(4*AT$1*$A18/(AT$1+$A18))</f>
        <v>1.6292106483558471E-5</v>
      </c>
      <c r="AU18" s="3">
        <f>(1000*0.11*(Calc!$F$9/(2*AU$1*$A18/(AU$1+$A18))+(68/(0.337*2*AU$1*$A18/(AU$1+$A18)*Calc!$F$7/(AU$1/1000*$A18/1000*10.76))))^0.25*Calc!$F$11*(Calc!$F$7/(AU$1/1000*$A18/1000*10.76)*0.00508)^2)/(4*AU$1*$A18/(AU$1+$A18))</f>
        <v>1.5399839934796841E-5</v>
      </c>
      <c r="AV18" s="3">
        <f>(1000*0.11*(Calc!$F$9/(2*AV$1*$A18/(AV$1+$A18))+(68/(0.337*2*AV$1*$A18/(AV$1+$A18)*Calc!$F$7/(AV$1/1000*$A18/1000*10.76))))^0.25*Calc!$F$11*(Calc!$F$7/(AV$1/1000*$A18/1000*10.76)*0.00508)^2)/(4*AV$1*$A18/(AV$1+$A18))</f>
        <v>1.4576043369729431E-5</v>
      </c>
      <c r="AW18" s="3">
        <f>(1000*0.11*(Calc!$F$9/(2*AW$1*$A18/(AW$1+$A18))+(68/(0.337*2*AW$1*$A18/(AW$1+$A18)*Calc!$F$7/(AW$1/1000*$A18/1000*10.76))))^0.25*Calc!$F$11*(Calc!$F$7/(AW$1/1000*$A18/1000*10.76)*0.00508)^2)/(4*AW$1*$A18/(AW$1+$A18))</f>
        <v>1.3814083721989133E-5</v>
      </c>
      <c r="AX18" s="3">
        <f>(1000*0.11*(Calc!$F$9/(2*AX$1*$A18/(AX$1+$A18))+(68/(0.337*2*AX$1*$A18/(AX$1+$A18)*Calc!$F$7/(AX$1/1000*$A18/1000*10.76))))^0.25*Calc!$F$11*(Calc!$F$7/(AX$1/1000*$A18/1000*10.76)*0.00508)^2)/(4*AX$1*$A18/(AX$1+$A18))</f>
        <v>1.3108095852969514E-5</v>
      </c>
      <c r="AY18" s="3">
        <f>(1000*0.11*(Calc!$F$9/(2*AY$1*$A18/(AY$1+$A18))+(68/(0.337*2*AY$1*$A18/(AY$1+$A18)*Calc!$F$7/(AY$1/1000*$A18/1000*10.76))))^0.25*Calc!$F$11*(Calc!$F$7/(AY$1/1000*$A18/1000*10.76)*0.00508)^2)/(4*AY$1*$A18/(AY$1+$A18))</f>
        <v>1.2452879888247248E-5</v>
      </c>
      <c r="AZ18" s="3">
        <f>(1000*0.11*(Calc!$F$9/(2*AZ$1*$A18/(AZ$1+$A18))+(68/(0.337*2*AZ$1*$A18/(AZ$1+$A18)*Calc!$F$7/(AZ$1/1000*$A18/1000*10.76))))^0.25*Calc!$F$11*(Calc!$F$7/(AZ$1/1000*$A18/1000*10.76)*0.00508)^2)/(4*AZ$1*$A18/(AZ$1+$A18))</f>
        <v>1.1843814032626794E-5</v>
      </c>
      <c r="BA18" s="3">
        <f>(1000*0.11*(Calc!$F$9/(2*BA$1*$A18/(BA$1+$A18))+(68/(0.337*2*BA$1*$A18/(BA$1+$A18)*Calc!$F$7/(BA$1/1000*$A18/1000*10.76))))^0.25*Calc!$F$11*(Calc!$F$7/(BA$1/1000*$A18/1000*10.76)*0.00508)^2)/(4*BA$1*$A18/(BA$1+$A18))</f>
        <v>1.1276780277154271E-5</v>
      </c>
      <c r="BB18" s="3">
        <f>(1000*0.11*(Calc!$F$9/(2*BB$1*$A18/(BB$1+$A18))+(68/(0.337*2*BB$1*$A18/(BB$1+$A18)*Calc!$F$7/(BB$1/1000*$A18/1000*10.76))))^0.25*Calc!$F$11*(Calc!$F$7/(BB$1/1000*$A18/1000*10.76)*0.00508)^2)/(4*BB$1*$A18/(BB$1+$A18))</f>
        <v>1.0748100884238969E-5</v>
      </c>
      <c r="BC18" s="3">
        <f>(1000*0.11*(Calc!$F$9/(2*BC$1*$A18/(BC$1+$A18))+(68/(0.337*2*BC$1*$A18/(BC$1+$A18)*Calc!$F$7/(BC$1/1000*$A18/1000*10.76))))^0.25*Calc!$F$11*(Calc!$F$7/(BC$1/1000*$A18/1000*10.76)*0.00508)^2)/(4*BC$1*$A18/(BC$1+$A18))</f>
        <v>1.0254483916277884E-5</v>
      </c>
      <c r="BD18" s="3">
        <f>(1000*0.11*(Calc!$F$9/(2*BD$1*$A18/(BD$1+$A18))+(68/(0.337*2*BD$1*$A18/(BD$1+$A18)*Calc!$F$7/(BD$1/1000*$A18/1000*10.76))))^0.25*Calc!$F$11*(Calc!$F$7/(BD$1/1000*$A18/1000*10.76)*0.00508)^2)/(4*BD$1*$A18/(BD$1+$A18))</f>
        <v>9.7929763787604761E-6</v>
      </c>
      <c r="BE18" s="3">
        <f>(1000*0.11*(Calc!$F$9/(2*BE$1*$A18/(BE$1+$A18))+(68/(0.337*2*BE$1*$A18/(BE$1+$A18)*Calc!$F$7/(BE$1/1000*$A18/1000*10.76))))^0.25*Calc!$F$11*(Calc!$F$7/(BE$1/1000*$A18/1000*10.76)*0.00508)^2)/(4*BE$1*$A18/(BE$1+$A18))</f>
        <v>9.3609237961024283E-6</v>
      </c>
      <c r="BF18" s="3">
        <f>(1000*0.11*(Calc!$F$9/(2*BF$1*$A18/(BF$1+$A18))+(68/(0.337*2*BF$1*$A18/(BF$1+$A18)*Calc!$F$7/(BF$1/1000*$A18/1000*10.76))))^0.25*Calc!$F$11*(Calc!$F$7/(BF$1/1000*$A18/1000*10.76)*0.00508)^2)/(4*BF$1*$A18/(BF$1+$A18))</f>
        <v>8.9559352393679796E-6</v>
      </c>
      <c r="BG18" s="3">
        <f>(1000*0.11*(Calc!$F$9/(2*BG$1*$A18/(BG$1+$A18))+(68/(0.337*2*BG$1*$A18/(BG$1+$A18)*Calc!$F$7/(BG$1/1000*$A18/1000*10.76))))^0.25*Calc!$F$11*(Calc!$F$7/(BG$1/1000*$A18/1000*10.76)*0.00508)^2)/(4*BG$1*$A18/(BG$1+$A18))</f>
        <v>8.5758529889282258E-6</v>
      </c>
      <c r="BH18" s="3">
        <f>(1000*0.11*(Calc!$F$9/(2*BH$1*$A18/(BH$1+$A18))+(68/(0.337*2*BH$1*$A18/(BH$1+$A18)*Calc!$F$7/(BH$1/1000*$A18/1000*10.76))))^0.25*Calc!$F$11*(Calc!$F$7/(BH$1/1000*$A18/1000*10.76)*0.00508)^2)/(4*BH$1*$A18/(BH$1+$A18))</f>
        <v>8.218726149299297E-6</v>
      </c>
      <c r="BI18" s="3">
        <f>(1000*0.11*(Calc!$F$9/(2*BI$1*$A18/(BI$1+$A18))+(68/(0.337*2*BI$1*$A18/(BI$1+$A18)*Calc!$F$7/(BI$1/1000*$A18/1000*10.76))))^0.25*Calc!$F$11*(Calc!$F$7/(BI$1/1000*$A18/1000*10.76)*0.00508)^2)/(4*BI$1*$A18/(BI$1+$A18))</f>
        <v>7.8827876436921389E-6</v>
      </c>
      <c r="BJ18" s="3">
        <f>(1000*0.11*(Calc!$F$9/(2*BJ$1*$A18/(BJ$1+$A18))+(68/(0.337*2*BJ$1*$A18/(BJ$1+$A18)*Calc!$F$7/(BJ$1/1000*$A18/1000*10.76))))^0.25*Calc!$F$11*(Calc!$F$7/(BJ$1/1000*$A18/1000*10.76)*0.00508)^2)/(4*BJ$1*$A18/(BJ$1+$A18))</f>
        <v>7.566434106764675E-6</v>
      </c>
      <c r="BK18" s="3">
        <f>(1000*0.11*(Calc!$F$9/(2*BK$1*$A18/(BK$1+$A18))+(68/(0.337*2*BK$1*$A18/(BK$1+$A18)*Calc!$F$7/(BK$1/1000*$A18/1000*10.76))))^0.25*Calc!$F$11*(Calc!$F$7/(BK$1/1000*$A18/1000*10.76)*0.00508)^2)/(4*BK$1*$A18/(BK$1+$A18))</f>
        <v>7.2682082693416943E-6</v>
      </c>
      <c r="BL18" s="3">
        <f>(1000*0.11*(Calc!$F$9/(2*BL$1*$A18/(BL$1+$A18))+(68/(0.337*2*BL$1*$A18/(BL$1+$A18)*Calc!$F$7/(BL$1/1000*$A18/1000*10.76))))^0.25*Calc!$F$11*(Calc!$F$7/(BL$1/1000*$A18/1000*10.76)*0.00508)^2)/(4*BL$1*$A18/(BL$1+$A18))</f>
        <v>6.9867834913671584E-6</v>
      </c>
      <c r="BM18" s="3">
        <f>(1000*0.11*(Calc!$F$9/(2*BM$1*$A18/(BM$1+$A18))+(68/(0.337*2*BM$1*$A18/(BM$1+$A18)*Calc!$F$7/(BM$1/1000*$A18/1000*10.76))))^0.25*Calc!$F$11*(Calc!$F$7/(BM$1/1000*$A18/1000*10.76)*0.00508)^2)/(4*BM$1*$A18/(BM$1+$A18))</f>
        <v>6.7209501514114427E-6</v>
      </c>
      <c r="BN18" s="3">
        <f>(1000*0.11*(Calc!$F$9/(2*BN$1*$A18/(BN$1+$A18))+(68/(0.337*2*BN$1*$A18/(BN$1+$A18)*Calc!$F$7/(BN$1/1000*$A18/1000*10.76))))^0.25*Calc!$F$11*(Calc!$F$7/(BN$1/1000*$A18/1000*10.76)*0.00508)^2)/(4*BN$1*$A18/(BN$1+$A18))</f>
        <v>6.4696036445503393E-6</v>
      </c>
      <c r="BO18" s="3">
        <f>(1000*0.11*(Calc!$F$9/(2*BO$1*$A18/(BO$1+$A18))+(68/(0.337*2*BO$1*$A18/(BO$1+$A18)*Calc!$F$7/(BO$1/1000*$A18/1000*10.76))))^0.25*Calc!$F$11*(Calc!$F$7/(BO$1/1000*$A18/1000*10.76)*0.00508)^2)/(4*BO$1*$A18/(BO$1+$A18))</f>
        <v>6.2317337768800347E-6</v>
      </c>
      <c r="BP18" s="3">
        <f>(1000*0.11*(Calc!$F$9/(2*BP$1*$A18/(BP$1+$A18))+(68/(0.337*2*BP$1*$A18/(BP$1+$A18)*Calc!$F$7/(BP$1/1000*$A18/1000*10.76))))^0.25*Calc!$F$11*(Calc!$F$7/(BP$1/1000*$A18/1000*10.76)*0.00508)^2)/(4*BP$1*$A18/(BP$1+$A18))</f>
        <v>6.0064153755625131E-6</v>
      </c>
      <c r="BQ18" s="3">
        <f>(1000*0.11*(Calc!$F$9/(2*BQ$1*$A18/(BQ$1+$A18))+(68/(0.337*2*BQ$1*$A18/(BQ$1+$A18)*Calc!$F$7/(BQ$1/1000*$A18/1000*10.76))))^0.25*Calc!$F$11*(Calc!$F$7/(BQ$1/1000*$A18/1000*10.76)*0.00508)^2)/(4*BQ$1*$A18/(BQ$1+$A18))</f>
        <v>5.792799959109475E-6</v>
      </c>
      <c r="BR18" s="3">
        <f>(1000*0.11*(Calc!$F$9/(2*BR$1*$A18/(BR$1+$A18))+(68/(0.337*2*BR$1*$A18/(BR$1+$A18)*Calc!$F$7/(BR$1/1000*$A18/1000*10.76))))^0.25*Calc!$F$11*(Calc!$F$7/(BR$1/1000*$A18/1000*10.76)*0.00508)^2)/(4*BR$1*$A18/(BR$1+$A18))</f>
        <v>5.5901083344256002E-6</v>
      </c>
      <c r="BS18" s="3">
        <f>(1000*0.11*(Calc!$F$9/(2*BS$1*$A18/(BS$1+$A18))+(68/(0.337*2*BS$1*$A18/(BS$1+$A18)*Calc!$F$7/(BS$1/1000*$A18/1000*10.76))))^0.25*Calc!$F$11*(Calc!$F$7/(BS$1/1000*$A18/1000*10.76)*0.00508)^2)/(4*BS$1*$A18/(BS$1+$A18))</f>
        <v>5.3976240056126246E-6</v>
      </c>
      <c r="BT18" s="3">
        <f>(1000*0.11*(Calc!$F$9/(2*BT$1*$A18/(BT$1+$A18))+(68/(0.337*2*BT$1*$A18/(BT$1+$A18)*Calc!$F$7/(BT$1/1000*$A18/1000*10.76))))^0.25*Calc!$F$11*(Calc!$F$7/(BT$1/1000*$A18/1000*10.76)*0.00508)^2)/(4*BT$1*$A18/(BT$1+$A18))</f>
        <v>5.2146872952326609E-6</v>
      </c>
      <c r="BU18" s="3">
        <f>(1000*0.11*(Calc!$F$9/(2*BU$1*$A18/(BU$1+$A18))+(68/(0.337*2*BU$1*$A18/(BU$1+$A18)*Calc!$F$7/(BU$1/1000*$A18/1000*10.76))))^0.25*Calc!$F$11*(Calc!$F$7/(BU$1/1000*$A18/1000*10.76)*0.00508)^2)/(4*BU$1*$A18/(BU$1+$A18))</f>
        <v>5.0406900920949438E-6</v>
      </c>
      <c r="BV18" s="3">
        <f>(1000*0.11*(Calc!$F$9/(2*BV$1*$A18/(BV$1+$A18))+(68/(0.337*2*BV$1*$A18/(BV$1+$A18)*Calc!$F$7/(BV$1/1000*$A18/1000*10.76))))^0.25*Calc!$F$11*(Calc!$F$7/(BV$1/1000*$A18/1000*10.76)*0.00508)^2)/(4*BV$1*$A18/(BV$1+$A18))</f>
        <v>4.8750711510378321E-6</v>
      </c>
      <c r="BW18" s="3">
        <f>(1000*0.11*(Calc!$F$9/(2*BW$1*$A18/(BW$1+$A18))+(68/(0.337*2*BW$1*$A18/(BW$1+$A18)*Calc!$F$7/(BW$1/1000*$A18/1000*10.76))))^0.25*Calc!$F$11*(Calc!$F$7/(BW$1/1000*$A18/1000*10.76)*0.00508)^2)/(4*BW$1*$A18/(BW$1+$A18))</f>
        <v>4.7173118799371252E-6</v>
      </c>
      <c r="BX18" s="3">
        <f>(1000*0.11*(Calc!$F$9/(2*BX$1*$A18/(BX$1+$A18))+(68/(0.337*2*BX$1*$A18/(BX$1+$A18)*Calc!$F$7/(BX$1/1000*$A18/1000*10.76))))^0.25*Calc!$F$11*(Calc!$F$7/(BX$1/1000*$A18/1000*10.76)*0.00508)^2)/(4*BX$1*$A18/(BX$1+$A18))</f>
        <v>4.5669325575394919E-6</v>
      </c>
      <c r="BY18" s="3">
        <f>(1000*0.11*(Calc!$F$9/(2*BY$1*$A18/(BY$1+$A18))+(68/(0.337*2*BY$1*$A18/(BY$1+$A18)*Calc!$F$7/(BY$1/1000*$A18/1000*10.76))))^0.25*Calc!$F$11*(Calc!$F$7/(BY$1/1000*$A18/1000*10.76)*0.00508)^2)/(4*BY$1*$A18/(BY$1+$A18))</f>
        <v>4.423488932910248E-6</v>
      </c>
      <c r="BZ18" s="3">
        <f>(1000*0.11*(Calc!$F$9/(2*BZ$1*$A18/(BZ$1+$A18))+(68/(0.337*2*BZ$1*$A18/(BZ$1+$A18)*Calc!$F$7/(BZ$1/1000*$A18/1000*10.76))))^0.25*Calc!$F$11*(Calc!$F$7/(BZ$1/1000*$A18/1000*10.76)*0.00508)^2)/(4*BZ$1*$A18/(BZ$1+$A18))</f>
        <v>4.286569163476505E-6</v>
      </c>
      <c r="CA18" s="3">
        <f>(1000*0.11*(Calc!$F$9/(2*CA$1*$A18/(CA$1+$A18))+(68/(0.337*2*CA$1*$A18/(CA$1+$A18)*Calc!$F$7/(CA$1/1000*$A18/1000*10.76))))^0.25*Calc!$F$11*(Calc!$F$7/(CA$1/1000*$A18/1000*10.76)*0.00508)^2)/(4*CA$1*$A18/(CA$1+$A18))</f>
        <v>4.1557910539898238E-6</v>
      </c>
      <c r="CB18" s="3">
        <f>(1000*0.11*(Calc!$F$9/(2*CB$1*$A18/(CB$1+$A18))+(68/(0.337*2*CB$1*$A18/(CB$1+$A18)*Calc!$F$7/(CB$1/1000*$A18/1000*10.76))))^0.25*Calc!$F$11*(Calc!$F$7/(CB$1/1000*$A18/1000*10.76)*0.00508)^2)/(4*CB$1*$A18/(CB$1+$A18))</f>
        <v>4.0307995633523782E-6</v>
      </c>
      <c r="CC18" s="3">
        <f>(1000*0.11*(Calc!$F$9/(2*CC$1*$A18/(CC$1+$A18))+(68/(0.337*2*CC$1*$A18/(CC$1+$A18)*Calc!$F$7/(CC$1/1000*$A18/1000*10.76))))^0.25*Calc!$F$11*(Calc!$F$7/(CC$1/1000*$A18/1000*10.76)*0.00508)^2)/(4*CC$1*$A18/(CC$1+$A18))</f>
        <v>3.9112645502530558E-6</v>
      </c>
      <c r="CD18" s="3">
        <f>(1000*0.11*(Calc!$F$9/(2*CD$1*$A18/(CD$1+$A18))+(68/(0.337*2*CD$1*$A18/(CD$1+$A18)*Calc!$F$7/(CD$1/1000*$A18/1000*10.76))))^0.25*Calc!$F$11*(Calc!$F$7/(CD$1/1000*$A18/1000*10.76)*0.00508)^2)/(4*CD$1*$A18/(CD$1+$A18))</f>
        <v>3.7968787320340363E-6</v>
      </c>
      <c r="CE18" s="3">
        <f>(1000*0.11*(Calc!$F$9/(2*CE$1*$A18/(CE$1+$A18))+(68/(0.337*2*CE$1*$A18/(CE$1+$A18)*Calc!$F$7/(CE$1/1000*$A18/1000*10.76))))^0.25*Calc!$F$11*(Calc!$F$7/(CE$1/1000*$A18/1000*10.76)*0.00508)^2)/(4*CE$1*$A18/(CE$1+$A18))</f>
        <v>3.6873558342296456E-6</v>
      </c>
      <c r="CF18" s="3">
        <f>(1000*0.11*(Calc!$F$9/(2*CF$1*$A18/(CF$1+$A18))+(68/(0.337*2*CF$1*$A18/(CF$1+$A18)*Calc!$F$7/(CF$1/1000*$A18/1000*10.76))))^0.25*Calc!$F$11*(Calc!$F$7/(CF$1/1000*$A18/1000*10.76)*0.00508)^2)/(4*CF$1*$A18/(CF$1+$A18))</f>
        <v>3.5824289108511849E-6</v>
      </c>
      <c r="CG18" s="3">
        <f>(1000*0.11*(Calc!$F$9/(2*CG$1*$A18/(CG$1+$A18))+(68/(0.337*2*CG$1*$A18/(CG$1+$A18)*Calc!$F$7/(CG$1/1000*$A18/1000*10.76))))^0.25*Calc!$F$11*(Calc!$F$7/(CG$1/1000*$A18/1000*10.76)*0.00508)^2)/(4*CG$1*$A18/(CG$1+$A18))</f>
        <v>3.4818488177886582E-6</v>
      </c>
      <c r="CH18" s="3">
        <f>(1000*0.11*(Calc!$F$9/(2*CH$1*$A18/(CH$1+$A18))+(68/(0.337*2*CH$1*$A18/(CH$1+$A18)*Calc!$F$7/(CH$1/1000*$A18/1000*10.76))))^0.25*Calc!$F$11*(Calc!$F$7/(CH$1/1000*$A18/1000*10.76)*0.00508)^2)/(4*CH$1*$A18/(CH$1+$A18))</f>
        <v>3.3853828237083888E-6</v>
      </c>
      <c r="CI18" s="3">
        <f>(1000*0.11*(Calc!$F$9/(2*CI$1*$A18/(CI$1+$A18))+(68/(0.337*2*CI$1*$A18/(CI$1+$A18)*Calc!$F$7/(CI$1/1000*$A18/1000*10.76))))^0.25*Calc!$F$11*(Calc!$F$7/(CI$1/1000*$A18/1000*10.76)*0.00508)^2)/(4*CI$1*$A18/(CI$1+$A18))</f>
        <v>3.2928133445841476E-6</v>
      </c>
      <c r="CJ18" s="3">
        <f>(1000*0.11*(Calc!$F$9/(2*CJ$1*$A18/(CJ$1+$A18))+(68/(0.337*2*CJ$1*$A18/(CJ$1+$A18)*Calc!$F$7/(CJ$1/1000*$A18/1000*10.76))))^0.25*Calc!$F$11*(Calc!$F$7/(CJ$1/1000*$A18/1000*10.76)*0.00508)^2)/(4*CJ$1*$A18/(CJ$1+$A18))</f>
        <v>3.2039367895419756E-6</v>
      </c>
      <c r="CK18" s="3">
        <f>(1000*0.11*(Calc!$F$9/(2*CK$1*$A18/(CK$1+$A18))+(68/(0.337*2*CK$1*$A18/(CK$1+$A18)*Calc!$F$7/(CK$1/1000*$A18/1000*10.76))))^0.25*Calc!$F$11*(Calc!$F$7/(CK$1/1000*$A18/1000*10.76)*0.00508)^2)/(4*CK$1*$A18/(CK$1+$A18))</f>
        <v>3.1185625070540222E-6</v>
      </c>
      <c r="CL18" s="3">
        <f>(1000*0.11*(Calc!$F$9/(2*CL$1*$A18/(CL$1+$A18))+(68/(0.337*2*CL$1*$A18/(CL$1+$A18)*Calc!$F$7/(CL$1/1000*$A18/1000*10.76))))^0.25*Calc!$F$11*(Calc!$F$7/(CL$1/1000*$A18/1000*10.76)*0.00508)^2)/(4*CL$1*$A18/(CL$1+$A18))</f>
        <v>3.0365118217091941E-6</v>
      </c>
      <c r="CM18" s="3">
        <f>(1000*0.11*(Calc!$F$9/(2*CM$1*$A18/(CM$1+$A18))+(68/(0.337*2*CM$1*$A18/(CM$1+$A18)*Calc!$F$7/(CM$1/1000*$A18/1000*10.76))))^0.25*Calc!$F$11*(Calc!$F$7/(CM$1/1000*$A18/1000*10.76)*0.00508)^2)/(4*CM$1*$A18/(CM$1+$A18))</f>
        <v>2.9576171528392655E-6</v>
      </c>
      <c r="CN18" s="3">
        <f>(1000*0.11*(Calc!$F$9/(2*CN$1*$A18/(CN$1+$A18))+(68/(0.337*2*CN$1*$A18/(CN$1+$A18)*Calc!$F$7/(CN$1/1000*$A18/1000*10.76))))^0.25*Calc!$F$11*(Calc!$F$7/(CN$1/1000*$A18/1000*10.76)*0.00508)^2)/(4*CN$1*$A18/(CN$1+$A18))</f>
        <v>2.8817212072065696E-6</v>
      </c>
      <c r="CO18" s="3">
        <f>(1000*0.11*(Calc!$F$9/(2*CO$1*$A18/(CO$1+$A18))+(68/(0.337*2*CO$1*$A18/(CO$1+$A18)*Calc!$F$7/(CO$1/1000*$A18/1000*10.76))))^0.25*Calc!$F$11*(Calc!$F$7/(CO$1/1000*$A18/1000*10.76)*0.00508)^2)/(4*CO$1*$A18/(CO$1+$A18))</f>
        <v>2.8086762387791181E-6</v>
      </c>
      <c r="CP18" s="3">
        <f>(1000*0.11*(Calc!$F$9/(2*CP$1*$A18/(CP$1+$A18))+(68/(0.337*2*CP$1*$A18/(CP$1+$A18)*Calc!$F$7/(CP$1/1000*$A18/1000*10.76))))^0.25*Calc!$F$11*(Calc!$F$7/(CP$1/1000*$A18/1000*10.76)*0.00508)^2)/(4*CP$1*$A18/(CP$1+$A18))</f>
        <v>2.7383433693445304E-6</v>
      </c>
      <c r="CQ18" s="3">
        <f>(1000*0.11*(Calc!$F$9/(2*CQ$1*$A18/(CQ$1+$A18))+(68/(0.337*2*CQ$1*$A18/(CQ$1+$A18)*Calc!$F$7/(CQ$1/1000*$A18/1000*10.76))))^0.25*Calc!$F$11*(Calc!$F$7/(CQ$1/1000*$A18/1000*10.76)*0.00508)^2)/(4*CQ$1*$A18/(CQ$1+$A18))</f>
        <v>2.6705919643573344E-6</v>
      </c>
      <c r="CR18" s="3">
        <f>(1000*0.11*(Calc!$F$9/(2*CR$1*$A18/(CR$1+$A18))+(68/(0.337*2*CR$1*$A18/(CR$1+$A18)*Calc!$F$7/(CR$1/1000*$A18/1000*10.76))))^0.25*Calc!$F$11*(Calc!$F$7/(CR$1/1000*$A18/1000*10.76)*0.00508)^2)/(4*CR$1*$A18/(CR$1+$A18))</f>
        <v>2.6052990589848702E-6</v>
      </c>
      <c r="CS18" s="3">
        <f>(1000*0.11*(Calc!$F$9/(2*CS$1*$A18/(CS$1+$A18))+(68/(0.337*2*CS$1*$A18/(CS$1+$A18)*Calc!$F$7/(CS$1/1000*$A18/1000*10.76))))^0.25*Calc!$F$11*(Calc!$F$7/(CS$1/1000*$A18/1000*10.76)*0.00508)^2)/(4*CS$1*$A18/(CS$1+$A18))</f>
        <v>2.542348829824372E-6</v>
      </c>
      <c r="CT18" s="3">
        <f>(1000*0.11*(Calc!$F$9/(2*CT$1*$A18/(CT$1+$A18))+(68/(0.337*2*CT$1*$A18/(CT$1+$A18)*Calc!$F$7/(CT$1/1000*$A18/1000*10.76))))^0.25*Calc!$F$11*(Calc!$F$7/(CT$1/1000*$A18/1000*10.76)*0.00508)^2)/(4*CT$1*$A18/(CT$1+$A18))</f>
        <v>2.4816321082151664E-6</v>
      </c>
      <c r="CU18" s="3">
        <f>(1000*0.11*(Calc!$F$9/(2*CU$1*$A18/(CU$1+$A18))+(68/(0.337*2*CU$1*$A18/(CU$1+$A18)*Calc!$F$7/(CU$1/1000*$A18/1000*10.76))))^0.25*Calc!$F$11*(Calc!$F$7/(CU$1/1000*$A18/1000*10.76)*0.00508)^2)/(4*CU$1*$A18/(CU$1+$A18))</f>
        <v>2.4230459314721635E-6</v>
      </c>
      <c r="CV18" s="3">
        <f>(1000*0.11*(Calc!$F$9/(2*CV$1*$A18/(CV$1+$A18))+(68/(0.337*2*CV$1*$A18/(CV$1+$A18)*Calc!$F$7/(CV$1/1000*$A18/1000*10.76))))^0.25*Calc!$F$11*(Calc!$F$7/(CV$1/1000*$A18/1000*10.76)*0.00508)^2)/(4*CV$1*$A18/(CV$1+$A18))</f>
        <v>2.3664931287255915E-6</v>
      </c>
      <c r="CW18" s="3">
        <f>(1000*0.11*(Calc!$F$9/(2*CW$1*$A18/(CW$1+$A18))+(68/(0.337*2*CW$1*$A18/(CW$1+$A18)*Calc!$F$7/(CW$1/1000*$A18/1000*10.76))))^0.25*Calc!$F$11*(Calc!$F$7/(CW$1/1000*$A18/1000*10.76)*0.00508)^2)/(4*CW$1*$A18/(CW$1+$A18))</f>
        <v>2.3118819383724969E-6</v>
      </c>
      <c r="CX18" s="3">
        <f>(1000*0.11*(Calc!$F$9/(2*CX$1*$A18/(CX$1+$A18))+(68/(0.337*2*CX$1*$A18/(CX$1+$A18)*Calc!$F$7/(CX$1/1000*$A18/1000*10.76))))^0.25*Calc!$F$11*(Calc!$F$7/(CX$1/1000*$A18/1000*10.76)*0.00508)^2)/(4*CX$1*$A18/(CX$1+$A18))</f>
        <v>2.2591256544320607E-6</v>
      </c>
      <c r="CY18" s="6">
        <f>FORECAST($CY$1,INDEX(B18:CX18,MATCH($CY$1,$B$1:$CX$1,1)):INDEX(B18:CX18,MATCH($CY$1,$B$1:$CX$1,1)+1),INDEX($B$1:$CX$1,MATCH($CY$1,$B$1:$CX$1,1)):INDEX($B$1:$CX$1,MATCH($CY$1,$B$1:$CX$1,1)+1))</f>
        <v>7.574133476696266E-3</v>
      </c>
    </row>
    <row r="19" spans="1:103">
      <c r="A19" s="3">
        <v>4150</v>
      </c>
      <c r="B19" s="3">
        <f>(1000*0.11*(Calc!$F$9/(2*B$1*$A19/(B$1+$A19))+(68/(0.337*2*B$1*$A19/(B$1+$A19)*Calc!$F$7/(B$1/1000*$A19/1000*10.76))))^0.25*Calc!$F$11*(Calc!$F$7/(B$1/1000*$A19/1000*10.76)*0.00508)^2)/(4*B$1*$A19/(B$1+$A19))</f>
        <v>0.96547958833144809</v>
      </c>
      <c r="C19" s="3">
        <f>(1000*0.11*(Calc!$F$9/(2*C$1*$A19/(C$1+$A19))+(68/(0.337*2*C$1*$A19/(C$1+$A19)*Calc!$F$7/(C$1/1000*$A19/1000*10.76))))^0.25*Calc!$F$11*(Calc!$F$7/(C$1/1000*$A19/1000*10.76)*0.00508)^2)/(4*C$1*$A19/(C$1+$A19))</f>
        <v>0.11846579597674525</v>
      </c>
      <c r="D19" s="3">
        <f>(1000*0.11*(Calc!$F$9/(2*D$1*$A19/(D$1+$A19))+(68/(0.337*2*D$1*$A19/(D$1+$A19)*Calc!$F$7/(D$1/1000*$A19/1000*10.76))))^0.25*Calc!$F$11*(Calc!$F$7/(D$1/1000*$A19/1000*10.76)*0.00508)^2)/(4*D$1*$A19/(D$1+$A19))</f>
        <v>3.5186543214283481E-2</v>
      </c>
      <c r="E19" s="3">
        <f>(1000*0.11*(Calc!$F$9/(2*E$1*$A19/(E$1+$A19))+(68/(0.337*2*E$1*$A19/(E$1+$A19)*Calc!$F$7/(E$1/1000*$A19/1000*10.76))))^0.25*Calc!$F$11*(Calc!$F$7/(E$1/1000*$A19/1000*10.76)*0.00508)^2)/(4*E$1*$A19/(E$1+$A19))</f>
        <v>1.4965471841901334E-2</v>
      </c>
      <c r="F19" s="3">
        <f>(1000*0.11*(Calc!$F$9/(2*F$1*$A19/(F$1+$A19))+(68/(0.337*2*F$1*$A19/(F$1+$A19)*Calc!$F$7/(F$1/1000*$A19/1000*10.76))))^0.25*Calc!$F$11*(Calc!$F$7/(F$1/1000*$A19/1000*10.76)*0.00508)^2)/(4*F$1*$A19/(F$1+$A19))</f>
        <v>7.7425335260485582E-3</v>
      </c>
      <c r="G19" s="3">
        <f>(1000*0.11*(Calc!$F$9/(2*G$1*$A19/(G$1+$A19))+(68/(0.337*2*G$1*$A19/(G$1+$A19)*Calc!$F$7/(G$1/1000*$A19/1000*10.76))))^0.25*Calc!$F$11*(Calc!$F$7/(G$1/1000*$A19/1000*10.76)*0.00508)^2)/(4*G$1*$A19/(G$1+$A19))</f>
        <v>4.5325003137093598E-3</v>
      </c>
      <c r="H19" s="3">
        <f>(1000*0.11*(Calc!$F$9/(2*H$1*$A19/(H$1+$A19))+(68/(0.337*2*H$1*$A19/(H$1+$A19)*Calc!$F$7/(H$1/1000*$A19/1000*10.76))))^0.25*Calc!$F$11*(Calc!$F$7/(H$1/1000*$A19/1000*10.76)*0.00508)^2)/(4*H$1*$A19/(H$1+$A19))</f>
        <v>2.8889802045273198E-3</v>
      </c>
      <c r="I19" s="3">
        <f>(1000*0.11*(Calc!$F$9/(2*I$1*$A19/(I$1+$A19))+(68/(0.337*2*I$1*$A19/(I$1+$A19)*Calc!$F$7/(I$1/1000*$A19/1000*10.76))))^0.25*Calc!$F$11*(Calc!$F$7/(I$1/1000*$A19/1000*10.76)*0.00508)^2)/(4*I$1*$A19/(I$1+$A19))</f>
        <v>1.9595184236398696E-3</v>
      </c>
      <c r="J19" s="3">
        <f>(1000*0.11*(Calc!$F$9/(2*J$1*$A19/(J$1+$A19))+(68/(0.337*2*J$1*$A19/(J$1+$A19)*Calc!$F$7/(J$1/1000*$A19/1000*10.76))))^0.25*Calc!$F$11*(Calc!$F$7/(J$1/1000*$A19/1000*10.76)*0.00508)^2)/(4*J$1*$A19/(J$1+$A19))</f>
        <v>1.3936115425116297E-3</v>
      </c>
      <c r="K19" s="3">
        <f>(1000*0.11*(Calc!$F$9/(2*K$1*$A19/(K$1+$A19))+(68/(0.337*2*K$1*$A19/(K$1+$A19)*Calc!$F$7/(K$1/1000*$A19/1000*10.76))))^0.25*Calc!$F$11*(Calc!$F$7/(K$1/1000*$A19/1000*10.76)*0.00508)^2)/(4*K$1*$A19/(K$1+$A19))</f>
        <v>1.0288454389241126E-3</v>
      </c>
      <c r="L19" s="3">
        <f>(1000*0.11*(Calc!$F$9/(2*L$1*$A19/(L$1+$A19))+(68/(0.337*2*L$1*$A19/(L$1+$A19)*Calc!$F$7/(L$1/1000*$A19/1000*10.76))))^0.25*Calc!$F$11*(Calc!$F$7/(L$1/1000*$A19/1000*10.76)*0.00508)^2)/(4*L$1*$A19/(L$1+$A19))</f>
        <v>7.8281601205131544E-4</v>
      </c>
      <c r="M19" s="3">
        <f>(1000*0.11*(Calc!$F$9/(2*M$1*$A19/(M$1+$A19))+(68/(0.337*2*M$1*$A19/(M$1+$A19)*Calc!$F$7/(M$1/1000*$A19/1000*10.76))))^0.25*Calc!$F$11*(Calc!$F$7/(M$1/1000*$A19/1000*10.76)*0.00508)^2)/(4*M$1*$A19/(M$1+$A19))</f>
        <v>6.1062216519914799E-4</v>
      </c>
      <c r="N19" s="3">
        <f>(1000*0.11*(Calc!$F$9/(2*N$1*$A19/(N$1+$A19))+(68/(0.337*2*N$1*$A19/(N$1+$A19)*Calc!$F$7/(N$1/1000*$A19/1000*10.76))))^0.25*Calc!$F$11*(Calc!$F$7/(N$1/1000*$A19/1000*10.76)*0.00508)^2)/(4*N$1*$A19/(N$1+$A19))</f>
        <v>4.8634569131542348E-4</v>
      </c>
      <c r="O19" s="3">
        <f>(1000*0.11*(Calc!$F$9/(2*O$1*$A19/(O$1+$A19))+(68/(0.337*2*O$1*$A19/(O$1+$A19)*Calc!$F$7/(O$1/1000*$A19/1000*10.76))))^0.25*Calc!$F$11*(Calc!$F$7/(O$1/1000*$A19/1000*10.76)*0.00508)^2)/(4*O$1*$A19/(O$1+$A19))</f>
        <v>3.9429639905581956E-4</v>
      </c>
      <c r="P19" s="3">
        <f>(1000*0.11*(Calc!$F$9/(2*P$1*$A19/(P$1+$A19))+(68/(0.337*2*P$1*$A19/(P$1+$A19)*Calc!$F$7/(P$1/1000*$A19/1000*10.76))))^0.25*Calc!$F$11*(Calc!$F$7/(P$1/1000*$A19/1000*10.76)*0.00508)^2)/(4*P$1*$A19/(P$1+$A19))</f>
        <v>3.2458824966200022E-4</v>
      </c>
      <c r="Q19" s="3">
        <f>(1000*0.11*(Calc!$F$9/(2*Q$1*$A19/(Q$1+$A19))+(68/(0.337*2*Q$1*$A19/(Q$1+$A19)*Calc!$F$7/(Q$1/1000*$A19/1000*10.76))))^0.25*Calc!$F$11*(Calc!$F$7/(Q$1/1000*$A19/1000*10.76)*0.00508)^2)/(4*Q$1*$A19/(Q$1+$A19))</f>
        <v>2.7077624929897933E-4</v>
      </c>
      <c r="R19" s="3">
        <f>(1000*0.11*(Calc!$F$9/(2*R$1*$A19/(R$1+$A19))+(68/(0.337*2*R$1*$A19/(R$1+$A19)*Calc!$F$7/(R$1/1000*$A19/1000*10.76))))^0.25*Calc!$F$11*(Calc!$F$7/(R$1/1000*$A19/1000*10.76)*0.00508)^2)/(4*R$1*$A19/(R$1+$A19))</f>
        <v>2.285332975660493E-4</v>
      </c>
      <c r="S19" s="3">
        <f>(1000*0.11*(Calc!$F$9/(2*S$1*$A19/(S$1+$A19))+(68/(0.337*2*S$1*$A19/(S$1+$A19)*Calc!$F$7/(S$1/1000*$A19/1000*10.76))))^0.25*Calc!$F$11*(Calc!$F$7/(S$1/1000*$A19/1000*10.76)*0.00508)^2)/(4*S$1*$A19/(S$1+$A19))</f>
        <v>1.9487876693828919E-4</v>
      </c>
      <c r="T19" s="3">
        <f>(1000*0.11*(Calc!$F$9/(2*T$1*$A19/(T$1+$A19))+(68/(0.337*2*T$1*$A19/(T$1+$A19)*Calc!$F$7/(T$1/1000*$A19/1000*10.76))))^0.25*Calc!$F$11*(Calc!$F$7/(T$1/1000*$A19/1000*10.76)*0.00508)^2)/(4*T$1*$A19/(T$1+$A19))</f>
        <v>1.677126811110075E-4</v>
      </c>
      <c r="U19" s="3">
        <f>(1000*0.11*(Calc!$F$9/(2*U$1*$A19/(U$1+$A19))+(68/(0.337*2*U$1*$A19/(U$1+$A19)*Calc!$F$7/(U$1/1000*$A19/1000*10.76))))^0.25*Calc!$F$11*(Calc!$F$7/(U$1/1000*$A19/1000*10.76)*0.00508)^2)/(4*U$1*$A19/(U$1+$A19))</f>
        <v>1.4552563425332673E-4</v>
      </c>
      <c r="V19" s="3">
        <f>(1000*0.11*(Calc!$F$9/(2*V$1*$A19/(V$1+$A19))+(68/(0.337*2*V$1*$A19/(V$1+$A19)*Calc!$F$7/(V$1/1000*$A19/1000*10.76))))^0.25*Calc!$F$11*(Calc!$F$7/(V$1/1000*$A19/1000*10.76)*0.00508)^2)/(4*V$1*$A19/(V$1+$A19))</f>
        <v>1.2721316335969788E-4</v>
      </c>
      <c r="W19" s="3">
        <f>(1000*0.11*(Calc!$F$9/(2*W$1*$A19/(W$1+$A19))+(68/(0.337*2*W$1*$A19/(W$1+$A19)*Calc!$F$7/(W$1/1000*$A19/1000*10.76))))^0.25*Calc!$F$11*(Calc!$F$7/(W$1/1000*$A19/1000*10.76)*0.00508)^2)/(4*W$1*$A19/(W$1+$A19))</f>
        <v>1.119540453864849E-4</v>
      </c>
      <c r="X19" s="3">
        <f>(1000*0.11*(Calc!$F$9/(2*X$1*$A19/(X$1+$A19))+(68/(0.337*2*X$1*$A19/(X$1+$A19)*Calc!$F$7/(X$1/1000*$A19/1000*10.76))))^0.25*Calc!$F$11*(Calc!$F$7/(X$1/1000*$A19/1000*10.76)*0.00508)^2)/(4*X$1*$A19/(X$1+$A19))</f>
        <v>9.9128750782368489E-5</v>
      </c>
      <c r="Y19" s="3">
        <f>(1000*0.11*(Calc!$F$9/(2*Y$1*$A19/(Y$1+$A19))+(68/(0.337*2*Y$1*$A19/(Y$1+$A19)*Calc!$F$7/(Y$1/1000*$A19/1000*10.76))))^0.25*Calc!$F$11*(Calc!$F$7/(Y$1/1000*$A19/1000*10.76)*0.00508)^2)/(4*Y$1*$A19/(Y$1+$A19))</f>
        <v>8.826372116314101E-5</v>
      </c>
      <c r="Z19" s="3">
        <f>(1000*0.11*(Calc!$F$9/(2*Z$1*$A19/(Z$1+$A19))+(68/(0.337*2*Z$1*$A19/(Z$1+$A19)*Calc!$F$7/(Z$1/1000*$A19/1000*10.76))))^0.25*Calc!$F$11*(Calc!$F$7/(Z$1/1000*$A19/1000*10.76)*0.00508)^2)/(4*Z$1*$A19/(Z$1+$A19))</f>
        <v>7.8992609884633402E-5</v>
      </c>
      <c r="AA19" s="3">
        <f>(1000*0.11*(Calc!$F$9/(2*AA$1*$A19/(AA$1+$A19))+(68/(0.337*2*AA$1*$A19/(AA$1+$A19)*Calc!$F$7/(AA$1/1000*$A19/1000*10.76))))^0.25*Calc!$F$11*(Calc!$F$7/(AA$1/1000*$A19/1000*10.76)*0.00508)^2)/(4*AA$1*$A19/(AA$1+$A19))</f>
        <v>7.1028881380889834E-5</v>
      </c>
      <c r="AB19" s="3">
        <f>(1000*0.11*(Calc!$F$9/(2*AB$1*$A19/(AB$1+$A19))+(68/(0.337*2*AB$1*$A19/(AB$1+$A19)*Calc!$F$7/(AB$1/1000*$A19/1000*10.76))))^0.25*Calc!$F$11*(Calc!$F$7/(AB$1/1000*$A19/1000*10.76)*0.00508)^2)/(4*AB$1*$A19/(AB$1+$A19))</f>
        <v>6.4146151299773971E-5</v>
      </c>
      <c r="AC19" s="3">
        <f>(1000*0.11*(Calc!$F$9/(2*AC$1*$A19/(AC$1+$A19))+(68/(0.337*2*AC$1*$A19/(AC$1+$A19)*Calc!$F$7/(AC$1/1000*$A19/1000*10.76))))^0.25*Calc!$F$11*(Calc!$F$7/(AC$1/1000*$A19/1000*10.76)*0.00508)^2)/(4*AC$1*$A19/(AC$1+$A19))</f>
        <v>5.81638873640276E-5</v>
      </c>
      <c r="AD19" s="3">
        <f>(1000*0.11*(Calc!$F$9/(2*AD$1*$A19/(AD$1+$A19))+(68/(0.337*2*AD$1*$A19/(AD$1+$A19)*Calc!$F$7/(AD$1/1000*$A19/1000*10.76))))^0.25*Calc!$F$11*(Calc!$F$7/(AD$1/1000*$A19/1000*10.76)*0.00508)^2)/(4*AD$1*$A19/(AD$1+$A19))</f>
        <v>5.2936877985515965E-5</v>
      </c>
      <c r="AE19" s="3">
        <f>(1000*0.11*(Calc!$F$9/(2*AE$1*$A19/(AE$1+$A19))+(68/(0.337*2*AE$1*$A19/(AE$1+$A19)*Calc!$F$7/(AE$1/1000*$A19/1000*10.76))))^0.25*Calc!$F$11*(Calc!$F$7/(AE$1/1000*$A19/1000*10.76)*0.00508)^2)/(4*AE$1*$A19/(AE$1+$A19))</f>
        <v>4.8347385394165511E-5</v>
      </c>
      <c r="AF19" s="3">
        <f>(1000*0.11*(Calc!$F$9/(2*AF$1*$A19/(AF$1+$A19))+(68/(0.337*2*AF$1*$A19/(AF$1+$A19)*Calc!$F$7/(AF$1/1000*$A19/1000*10.76))))^0.25*Calc!$F$11*(Calc!$F$7/(AF$1/1000*$A19/1000*10.76)*0.00508)^2)/(4*AF$1*$A19/(AF$1+$A19))</f>
        <v>4.429923578116442E-5</v>
      </c>
      <c r="AG19" s="3">
        <f>(1000*0.11*(Calc!$F$9/(2*AG$1*$A19/(AG$1+$A19))+(68/(0.337*2*AG$1*$A19/(AG$1+$A19)*Calc!$F$7/(AG$1/1000*$A19/1000*10.76))))^0.25*Calc!$F$11*(Calc!$F$7/(AG$1/1000*$A19/1000*10.76)*0.00508)^2)/(4*AG$1*$A19/(AG$1+$A19))</f>
        <v>4.0713323575846985E-5</v>
      </c>
      <c r="AH19" s="3">
        <f>(1000*0.11*(Calc!$F$9/(2*AH$1*$A19/(AH$1+$A19))+(68/(0.337*2*AH$1*$A19/(AH$1+$A19)*Calc!$F$7/(AH$1/1000*$A19/1000*10.76))))^0.25*Calc!$F$11*(Calc!$F$7/(AH$1/1000*$A19/1000*10.76)*0.00508)^2)/(4*AH$1*$A19/(AH$1+$A19))</f>
        <v>3.7524159448964505E-5</v>
      </c>
      <c r="AI19" s="3">
        <f>(1000*0.11*(Calc!$F$9/(2*AI$1*$A19/(AI$1+$A19))+(68/(0.337*2*AI$1*$A19/(AI$1+$A19)*Calc!$F$7/(AI$1/1000*$A19/1000*10.76))))^0.25*Calc!$F$11*(Calc!$F$7/(AI$1/1000*$A19/1000*10.76)*0.00508)^2)/(4*AI$1*$A19/(AI$1+$A19))</f>
        <v>3.4677196540292559E-5</v>
      </c>
      <c r="AJ19" s="3">
        <f>(1000*0.11*(Calc!$F$9/(2*AJ$1*$A19/(AJ$1+$A19))+(68/(0.337*2*AJ$1*$A19/(AJ$1+$A19)*Calc!$F$7/(AJ$1/1000*$A19/1000*10.76))))^0.25*Calc!$F$11*(Calc!$F$7/(AJ$1/1000*$A19/1000*10.76)*0.00508)^2)/(4*AJ$1*$A19/(AJ$1+$A19))</f>
        <v>3.2126742499417165E-5</v>
      </c>
      <c r="AK19" s="3">
        <f>(1000*0.11*(Calc!$F$9/(2*AK$1*$A19/(AK$1+$A19))+(68/(0.337*2*AK$1*$A19/(AK$1+$A19)*Calc!$F$7/(AK$1/1000*$A19/1000*10.76))))^0.25*Calc!$F$11*(Calc!$F$7/(AK$1/1000*$A19/1000*10.76)*0.00508)^2)/(4*AK$1*$A19/(AK$1+$A19))</f>
        <v>2.9834316455642194E-5</v>
      </c>
      <c r="AL19" s="3">
        <f>(1000*0.11*(Calc!$F$9/(2*AL$1*$A19/(AL$1+$A19))+(68/(0.337*2*AL$1*$A19/(AL$1+$A19)*Calc!$F$7/(AL$1/1000*$A19/1000*10.76))))^0.25*Calc!$F$11*(Calc!$F$7/(AL$1/1000*$A19/1000*10.76)*0.00508)^2)/(4*AL$1*$A19/(AL$1+$A19))</f>
        <v>2.7767346760528613E-5</v>
      </c>
      <c r="AM19" s="3">
        <f>(1000*0.11*(Calc!$F$9/(2*AM$1*$A19/(AM$1+$A19))+(68/(0.337*2*AM$1*$A19/(AM$1+$A19)*Calc!$F$7/(AM$1/1000*$A19/1000*10.76))))^0.25*Calc!$F$11*(Calc!$F$7/(AM$1/1000*$A19/1000*10.76)*0.00508)^2)/(4*AM$1*$A19/(AM$1+$A19))</f>
        <v>2.5898131797466134E-5</v>
      </c>
      <c r="AN19" s="3">
        <f>(1000*0.11*(Calc!$F$9/(2*AN$1*$A19/(AN$1+$A19))+(68/(0.337*2*AN$1*$A19/(AN$1+$A19)*Calc!$F$7/(AN$1/1000*$A19/1000*10.76))))^0.25*Calc!$F$11*(Calc!$F$7/(AN$1/1000*$A19/1000*10.76)*0.00508)^2)/(4*AN$1*$A19/(AN$1+$A19))</f>
        <v>2.4203005388629459E-5</v>
      </c>
      <c r="AO19" s="3">
        <f>(1000*0.11*(Calc!$F$9/(2*AO$1*$A19/(AO$1+$A19))+(68/(0.337*2*AO$1*$A19/(AO$1+$A19)*Calc!$F$7/(AO$1/1000*$A19/1000*10.76))))^0.25*Calc!$F$11*(Calc!$F$7/(AO$1/1000*$A19/1000*10.76)*0.00508)^2)/(4*AO$1*$A19/(AO$1+$A19))</f>
        <v>2.2661662447540076E-5</v>
      </c>
      <c r="AP19" s="3">
        <f>(1000*0.11*(Calc!$F$9/(2*AP$1*$A19/(AP$1+$A19))+(68/(0.337*2*AP$1*$A19/(AP$1+$A19)*Calc!$F$7/(AP$1/1000*$A19/1000*10.76))))^0.25*Calc!$F$11*(Calc!$F$7/(AP$1/1000*$A19/1000*10.76)*0.00508)^2)/(4*AP$1*$A19/(AP$1+$A19))</f>
        <v>2.1256610977089249E-5</v>
      </c>
      <c r="AQ19" s="3">
        <f>(1000*0.11*(Calc!$F$9/(2*AQ$1*$A19/(AQ$1+$A19))+(68/(0.337*2*AQ$1*$A19/(AQ$1+$A19)*Calc!$F$7/(AQ$1/1000*$A19/1000*10.76))))^0.25*Calc!$F$11*(Calc!$F$7/(AQ$1/1000*$A19/1000*10.76)*0.00508)^2)/(4*AQ$1*$A19/(AQ$1+$A19))</f>
        <v>1.9972724313946801E-5</v>
      </c>
      <c r="AR19" s="3">
        <f>(1000*0.11*(Calc!$F$9/(2*AR$1*$A19/(AR$1+$A19))+(68/(0.337*2*AR$1*$A19/(AR$1+$A19)*Calc!$F$7/(AR$1/1000*$A19/1000*10.76))))^0.25*Calc!$F$11*(Calc!$F$7/(AR$1/1000*$A19/1000*10.76)*0.00508)^2)/(4*AR$1*$A19/(AR$1+$A19))</f>
        <v>1.8796873388297829E-5</v>
      </c>
      <c r="AS19" s="3">
        <f>(1000*0.11*(Calc!$F$9/(2*AS$1*$A19/(AS$1+$A19))+(68/(0.337*2*AS$1*$A19/(AS$1+$A19)*Calc!$F$7/(AS$1/1000*$A19/1000*10.76))))^0.25*Calc!$F$11*(Calc!$F$7/(AS$1/1000*$A19/1000*10.76)*0.00508)^2)/(4*AS$1*$A19/(AS$1+$A19))</f>
        <v>1.7717623214384379E-5</v>
      </c>
      <c r="AT19" s="3">
        <f>(1000*0.11*(Calc!$F$9/(2*AT$1*$A19/(AT$1+$A19))+(68/(0.337*2*AT$1*$A19/(AT$1+$A19)*Calc!$F$7/(AT$1/1000*$A19/1000*10.76))))^0.25*Calc!$F$11*(Calc!$F$7/(AT$1/1000*$A19/1000*10.76)*0.00508)^2)/(4*AT$1*$A19/(AT$1+$A19))</f>
        <v>1.6724981220343259E-5</v>
      </c>
      <c r="AU19" s="3">
        <f>(1000*0.11*(Calc!$F$9/(2*AU$1*$A19/(AU$1+$A19))+(68/(0.337*2*AU$1*$A19/(AU$1+$A19)*Calc!$F$7/(AU$1/1000*$A19/1000*10.76))))^0.25*Calc!$F$11*(Calc!$F$7/(AU$1/1000*$A19/1000*10.76)*0.00508)^2)/(4*AU$1*$A19/(AU$1+$A19))</f>
        <v>1.5810187632187588E-5</v>
      </c>
      <c r="AV19" s="3">
        <f>(1000*0.11*(Calc!$F$9/(2*AV$1*$A19/(AV$1+$A19))+(68/(0.337*2*AV$1*$A19/(AV$1+$A19)*Calc!$F$7/(AV$1/1000*$A19/1000*10.76))))^0.25*Calc!$F$11*(Calc!$F$7/(AV$1/1000*$A19/1000*10.76)*0.00508)^2)/(4*AV$1*$A19/(AV$1+$A19))</f>
        <v>1.4965540141567095E-5</v>
      </c>
      <c r="AW19" s="3">
        <f>(1000*0.11*(Calc!$F$9/(2*AW$1*$A19/(AW$1+$A19))+(68/(0.337*2*AW$1*$A19/(AW$1+$A19)*Calc!$F$7/(AW$1/1000*$A19/1000*10.76))))^0.25*Calc!$F$11*(Calc!$F$7/(AW$1/1000*$A19/1000*10.76)*0.00508)^2)/(4*AW$1*$A19/(AW$1+$A19))</f>
        <v>1.4184246653847117E-5</v>
      </c>
      <c r="AX19" s="3">
        <f>(1000*0.11*(Calc!$F$9/(2*AX$1*$A19/(AX$1+$A19))+(68/(0.337*2*AX$1*$A19/(AX$1+$A19)*Calc!$F$7/(AX$1/1000*$A19/1000*10.76))))^0.25*Calc!$F$11*(Calc!$F$7/(AX$1/1000*$A19/1000*10.76)*0.00508)^2)/(4*AX$1*$A19/(AX$1+$A19))</f>
        <v>1.3460301138667003E-5</v>
      </c>
      <c r="AY19" s="3">
        <f>(1000*0.11*(Calc!$F$9/(2*AY$1*$A19/(AY$1+$A19))+(68/(0.337*2*AY$1*$A19/(AY$1+$A19)*Calc!$F$7/(AY$1/1000*$A19/1000*10.76))))^0.25*Calc!$F$11*(Calc!$F$7/(AY$1/1000*$A19/1000*10.76)*0.00508)^2)/(4*AY$1*$A19/(AY$1+$A19))</f>
        <v>1.2788378569093762E-5</v>
      </c>
      <c r="AZ19" s="3">
        <f>(1000*0.11*(Calc!$F$9/(2*AZ$1*$A19/(AZ$1+$A19))+(68/(0.337*2*AZ$1*$A19/(AZ$1+$A19)*Calc!$F$7/(AZ$1/1000*$A19/1000*10.76))))^0.25*Calc!$F$11*(Calc!$F$7/(AZ$1/1000*$A19/1000*10.76)*0.00508)^2)/(4*AZ$1*$A19/(AZ$1+$A19))</f>
        <v>1.2163745697639066E-5</v>
      </c>
      <c r="BA19" s="3">
        <f>(1000*0.11*(Calc!$F$9/(2*BA$1*$A19/(BA$1+$A19))+(68/(0.337*2*BA$1*$A19/(BA$1+$A19)*Calc!$F$7/(BA$1/1000*$A19/1000*10.76))))^0.25*Calc!$F$11*(Calc!$F$7/(BA$1/1000*$A19/1000*10.76)*0.00508)^2)/(4*BA$1*$A19/(BA$1+$A19))</f>
        <v>1.1582185023045833E-5</v>
      </c>
      <c r="BB19" s="3">
        <f>(1000*0.11*(Calc!$F$9/(2*BB$1*$A19/(BB$1+$A19))+(68/(0.337*2*BB$1*$A19/(BB$1+$A19)*Calc!$F$7/(BB$1/1000*$A19/1000*10.76))))^0.25*Calc!$F$11*(Calc!$F$7/(BB$1/1000*$A19/1000*10.76)*0.00508)^2)/(4*BB$1*$A19/(BB$1+$A19))</f>
        <v>1.103992978534294E-5</v>
      </c>
      <c r="BC19" s="3">
        <f>(1000*0.11*(Calc!$F$9/(2*BC$1*$A19/(BC$1+$A19))+(68/(0.337*2*BC$1*$A19/(BC$1+$A19)*Calc!$F$7/(BC$1/1000*$A19/1000*10.76))))^0.25*Calc!$F$11*(Calc!$F$7/(BC$1/1000*$A19/1000*10.76)*0.00508)^2)/(4*BC$1*$A19/(BC$1+$A19))</f>
        <v>1.0533608214599045E-5</v>
      </c>
      <c r="BD19" s="3">
        <f>(1000*0.11*(Calc!$F$9/(2*BD$1*$A19/(BD$1+$A19))+(68/(0.337*2*BD$1*$A19/(BD$1+$A19)*Calc!$F$7/(BD$1/1000*$A19/1000*10.76))))^0.25*Calc!$F$11*(Calc!$F$7/(BD$1/1000*$A19/1000*10.76)*0.00508)^2)/(4*BD$1*$A19/(BD$1+$A19))</f>
        <v>1.0060195571385921E-5</v>
      </c>
      <c r="BE19" s="3">
        <f>(1000*0.11*(Calc!$F$9/(2*BE$1*$A19/(BE$1+$A19))+(68/(0.337*2*BE$1*$A19/(BE$1+$A19)*Calc!$F$7/(BE$1/1000*$A19/1000*10.76))))^0.25*Calc!$F$11*(Calc!$F$7/(BE$1/1000*$A19/1000*10.76)*0.00508)^2)/(4*BE$1*$A19/(BE$1+$A19))</f>
        <v>9.6169727699030602E-6</v>
      </c>
      <c r="BF19" s="3">
        <f>(1000*0.11*(Calc!$F$9/(2*BF$1*$A19/(BF$1+$A19))+(68/(0.337*2*BF$1*$A19/(BF$1+$A19)*Calc!$F$7/(BF$1/1000*$A19/1000*10.76))))^0.25*Calc!$F$11*(Calc!$F$7/(BF$1/1000*$A19/1000*10.76)*0.00508)^2)/(4*BF$1*$A19/(BF$1+$A19))</f>
        <v>9.2014905802376749E-6</v>
      </c>
      <c r="BG19" s="3">
        <f>(1000*0.11*(Calc!$F$9/(2*BG$1*$A19/(BG$1+$A19))+(68/(0.337*2*BG$1*$A19/(BG$1+$A19)*Calc!$F$7/(BG$1/1000*$A19/1000*10.76))))^0.25*Calc!$F$11*(Calc!$F$7/(BG$1/1000*$A19/1000*10.76)*0.00508)^2)/(4*BG$1*$A19/(BG$1+$A19))</f>
        <v>8.8115385738888123E-6</v>
      </c>
      <c r="BH19" s="3">
        <f>(1000*0.11*(Calc!$F$9/(2*BH$1*$A19/(BH$1+$A19))+(68/(0.337*2*BH$1*$A19/(BH$1+$A19)*Calc!$F$7/(BH$1/1000*$A19/1000*10.76))))^0.25*Calc!$F$11*(Calc!$F$7/(BH$1/1000*$A19/1000*10.76)*0.00508)^2)/(4*BH$1*$A19/(BH$1+$A19))</f>
        <v>8.4451181139683245E-6</v>
      </c>
      <c r="BI19" s="3">
        <f>(1000*0.11*(Calc!$F$9/(2*BI$1*$A19/(BI$1+$A19))+(68/(0.337*2*BI$1*$A19/(BI$1+$A19)*Calc!$F$7/(BI$1/1000*$A19/1000*10.76))))^0.25*Calc!$F$11*(Calc!$F$7/(BI$1/1000*$A19/1000*10.76)*0.00508)^2)/(4*BI$1*$A19/(BI$1+$A19))</f>
        <v>8.1004188043199087E-6</v>
      </c>
      <c r="BJ19" s="3">
        <f>(1000*0.11*(Calc!$F$9/(2*BJ$1*$A19/(BJ$1+$A19))+(68/(0.337*2*BJ$1*$A19/(BJ$1+$A19)*Calc!$F$7/(BJ$1/1000*$A19/1000*10.76))))^0.25*Calc!$F$11*(Calc!$F$7/(BJ$1/1000*$A19/1000*10.76)*0.00508)^2)/(4*BJ$1*$A19/(BJ$1+$A19))</f>
        <v>7.7757979048542041E-6</v>
      </c>
      <c r="BK19" s="3">
        <f>(1000*0.11*(Calc!$F$9/(2*BK$1*$A19/(BK$1+$A19))+(68/(0.337*2*BK$1*$A19/(BK$1+$A19)*Calc!$F$7/(BK$1/1000*$A19/1000*10.76))))^0.25*Calc!$F$11*(Calc!$F$7/(BK$1/1000*$A19/1000*10.76)*0.00508)^2)/(4*BK$1*$A19/(BK$1+$A19))</f>
        <v>7.4697622974105916E-6</v>
      </c>
      <c r="BL19" s="3">
        <f>(1000*0.11*(Calc!$F$9/(2*BL$1*$A19/(BL$1+$A19))+(68/(0.337*2*BL$1*$A19/(BL$1+$A19)*Calc!$F$7/(BL$1/1000*$A19/1000*10.76))))^0.25*Calc!$F$11*(Calc!$F$7/(BL$1/1000*$A19/1000*10.76)*0.00508)^2)/(4*BL$1*$A19/(BL$1+$A19))</f>
        <v>7.1809526504001768E-6</v>
      </c>
      <c r="BM19" s="3">
        <f>(1000*0.11*(Calc!$F$9/(2*BM$1*$A19/(BM$1+$A19))+(68/(0.337*2*BM$1*$A19/(BM$1+$A19)*Calc!$F$7/(BM$1/1000*$A19/1000*10.76))))^0.25*Calc!$F$11*(Calc!$F$7/(BM$1/1000*$A19/1000*10.76)*0.00508)^2)/(4*BM$1*$A19/(BM$1+$A19))</f>
        <v>6.9081294837473985E-6</v>
      </c>
      <c r="BN19" s="3">
        <f>(1000*0.11*(Calc!$F$9/(2*BN$1*$A19/(BN$1+$A19))+(68/(0.337*2*BN$1*$A19/(BN$1+$A19)*Calc!$F$7/(BN$1/1000*$A19/1000*10.76))))^0.25*Calc!$F$11*(Calc!$F$7/(BN$1/1000*$A19/1000*10.76)*0.00508)^2)/(4*BN$1*$A19/(BN$1+$A19))</f>
        <v>6.6501608801492987E-6</v>
      </c>
      <c r="BO19" s="3">
        <f>(1000*0.11*(Calc!$F$9/(2*BO$1*$A19/(BO$1+$A19))+(68/(0.337*2*BO$1*$A19/(BO$1+$A19)*Calc!$F$7/(BO$1/1000*$A19/1000*10.76))))^0.25*Calc!$F$11*(Calc!$F$7/(BO$1/1000*$A19/1000*10.76)*0.00508)^2)/(4*BO$1*$A19/(BO$1+$A19))</f>
        <v>6.4060116259645193E-6</v>
      </c>
      <c r="BP19" s="3">
        <f>(1000*0.11*(Calc!$F$9/(2*BP$1*$A19/(BP$1+$A19))+(68/(0.337*2*BP$1*$A19/(BP$1+$A19)*Calc!$F$7/(BP$1/1000*$A19/1000*10.76))))^0.25*Calc!$F$11*(Calc!$F$7/(BP$1/1000*$A19/1000*10.76)*0.00508)^2)/(4*BP$1*$A19/(BP$1+$A19))</f>
        <v>6.1747335963855201E-6</v>
      </c>
      <c r="BQ19" s="3">
        <f>(1000*0.11*(Calc!$F$9/(2*BQ$1*$A19/(BQ$1+$A19))+(68/(0.337*2*BQ$1*$A19/(BQ$1+$A19)*Calc!$F$7/(BQ$1/1000*$A19/1000*10.76))))^0.25*Calc!$F$11*(Calc!$F$7/(BQ$1/1000*$A19/1000*10.76)*0.00508)^2)/(4*BQ$1*$A19/(BQ$1+$A19))</f>
        <v>5.9554572259612978E-6</v>
      </c>
      <c r="BR19" s="3">
        <f>(1000*0.11*(Calc!$F$9/(2*BR$1*$A19/(BR$1+$A19))+(68/(0.337*2*BR$1*$A19/(BR$1+$A19)*Calc!$F$7/(BR$1/1000*$A19/1000*10.76))))^0.25*Calc!$F$11*(Calc!$F$7/(BR$1/1000*$A19/1000*10.76)*0.00508)^2)/(4*BR$1*$A19/(BR$1+$A19))</f>
        <v>5.7473839278581622E-6</v>
      </c>
      <c r="BS19" s="3">
        <f>(1000*0.11*(Calc!$F$9/(2*BS$1*$A19/(BS$1+$A19))+(68/(0.337*2*BS$1*$A19/(BS$1+$A19)*Calc!$F$7/(BS$1/1000*$A19/1000*10.76))))^0.25*Calc!$F$11*(Calc!$F$7/(BS$1/1000*$A19/1000*10.76)*0.00508)^2)/(4*BS$1*$A19/(BS$1+$A19))</f>
        <v>5.5497793441574569E-6</v>
      </c>
      <c r="BT19" s="3">
        <f>(1000*0.11*(Calc!$F$9/(2*BT$1*$A19/(BT$1+$A19))+(68/(0.337*2*BT$1*$A19/(BT$1+$A19)*Calc!$F$7/(BT$1/1000*$A19/1000*10.76))))^0.25*Calc!$F$11*(Calc!$F$7/(BT$1/1000*$A19/1000*10.76)*0.00508)^2)/(4*BT$1*$A19/(BT$1+$A19))</f>
        <v>5.3619673255521982E-6</v>
      </c>
      <c r="BU19" s="3">
        <f>(1000*0.11*(Calc!$F$9/(2*BU$1*$A19/(BU$1+$A19))+(68/(0.337*2*BU$1*$A19/(BU$1+$A19)*Calc!$F$7/(BU$1/1000*$A19/1000*10.76))))^0.25*Calc!$F$11*(Calc!$F$7/(BU$1/1000*$A19/1000*10.76)*0.00508)^2)/(4*BU$1*$A19/(BU$1+$A19))</f>
        <v>5.1833245524823667E-6</v>
      </c>
      <c r="BV19" s="3">
        <f>(1000*0.11*(Calc!$F$9/(2*BV$1*$A19/(BV$1+$A19))+(68/(0.337*2*BV$1*$A19/(BV$1+$A19)*Calc!$F$7/(BV$1/1000*$A19/1000*10.76))))^0.25*Calc!$F$11*(Calc!$F$7/(BV$1/1000*$A19/1000*10.76)*0.00508)^2)/(4*BV$1*$A19/(BV$1+$A19))</f>
        <v>5.0132757214230068E-6</v>
      </c>
      <c r="BW19" s="3">
        <f>(1000*0.11*(Calc!$F$9/(2*BW$1*$A19/(BW$1+$A19))+(68/(0.337*2*BW$1*$A19/(BW$1+$A19)*Calc!$F$7/(BW$1/1000*$A19/1000*10.76))))^0.25*Calc!$F$11*(Calc!$F$7/(BW$1/1000*$A19/1000*10.76)*0.00508)^2)/(4*BW$1*$A19/(BW$1+$A19))</f>
        <v>4.8512892300268591E-6</v>
      </c>
      <c r="BX19" s="3">
        <f>(1000*0.11*(Calc!$F$9/(2*BX$1*$A19/(BX$1+$A19))+(68/(0.337*2*BX$1*$A19/(BX$1+$A19)*Calc!$F$7/(BX$1/1000*$A19/1000*10.76))))^0.25*Calc!$F$11*(Calc!$F$7/(BX$1/1000*$A19/1000*10.76)*0.00508)^2)/(4*BX$1*$A19/(BX$1+$A19))</f>
        <v>4.6968733033870052E-6</v>
      </c>
      <c r="BY19" s="3">
        <f>(1000*0.11*(Calc!$F$9/(2*BY$1*$A19/(BY$1+$A19))+(68/(0.337*2*BY$1*$A19/(BY$1+$A19)*Calc!$F$7/(BY$1/1000*$A19/1000*10.76))))^0.25*Calc!$F$11*(Calc!$F$7/(BY$1/1000*$A19/1000*10.76)*0.00508)^2)/(4*BY$1*$A19/(BY$1+$A19))</f>
        <v>4.5495725110441054E-6</v>
      </c>
      <c r="BZ19" s="3">
        <f>(1000*0.11*(Calc!$F$9/(2*BZ$1*$A19/(BZ$1+$A19))+(68/(0.337*2*BZ$1*$A19/(BZ$1+$A19)*Calc!$F$7/(BZ$1/1000*$A19/1000*10.76))))^0.25*Calc!$F$11*(Calc!$F$7/(BZ$1/1000*$A19/1000*10.76)*0.00508)^2)/(4*BZ$1*$A19/(BZ$1+$A19))</f>
        <v>4.4089646306999604E-6</v>
      </c>
      <c r="CA19" s="3">
        <f>(1000*0.11*(Calc!$F$9/(2*CA$1*$A19/(CA$1+$A19))+(68/(0.337*2*CA$1*$A19/(CA$1+$A19)*Calc!$F$7/(CA$1/1000*$A19/1000*10.76))))^0.25*Calc!$F$11*(Calc!$F$7/(CA$1/1000*$A19/1000*10.76)*0.00508)^2)/(4*CA$1*$A19/(CA$1+$A19))</f>
        <v>4.2746578200678209E-6</v>
      </c>
      <c r="CB19" s="3">
        <f>(1000*0.11*(Calc!$F$9/(2*CB$1*$A19/(CB$1+$A19))+(68/(0.337*2*CB$1*$A19/(CB$1+$A19)*Calc!$F$7/(CB$1/1000*$A19/1000*10.76))))^0.25*Calc!$F$11*(Calc!$F$7/(CB$1/1000*$A19/1000*10.76)*0.00508)^2)/(4*CB$1*$A19/(CB$1+$A19))</f>
        <v>4.1462880630184255E-6</v>
      </c>
      <c r="CC19" s="3">
        <f>(1000*0.11*(Calc!$F$9/(2*CC$1*$A19/(CC$1+$A19))+(68/(0.337*2*CC$1*$A19/(CC$1+$A19)*Calc!$F$7/(CC$1/1000*$A19/1000*10.76))))^0.25*Calc!$F$11*(Calc!$F$7/(CC$1/1000*$A19/1000*10.76)*0.00508)^2)/(4*CC$1*$A19/(CC$1+$A19))</f>
        <v>4.0235168602774417E-6</v>
      </c>
      <c r="CD19" s="3">
        <f>(1000*0.11*(Calc!$F$9/(2*CD$1*$A19/(CD$1+$A19))+(68/(0.337*2*CD$1*$A19/(CD$1+$A19)*Calc!$F$7/(CD$1/1000*$A19/1000*10.76))))^0.25*Calc!$F$11*(Calc!$F$7/(CD$1/1000*$A19/1000*10.76)*0.00508)^2)/(4*CD$1*$A19/(CD$1+$A19))</f>
        <v>3.9060291384860554E-6</v>
      </c>
      <c r="CE19" s="3">
        <f>(1000*0.11*(Calc!$F$9/(2*CE$1*$A19/(CE$1+$A19))+(68/(0.337*2*CE$1*$A19/(CE$1+$A19)*Calc!$F$7/(CE$1/1000*$A19/1000*10.76))))^0.25*Calc!$F$11*(Calc!$F$7/(CE$1/1000*$A19/1000*10.76)*0.00508)^2)/(4*CE$1*$A19/(CE$1+$A19))</f>
        <v>3.7935313545288982E-6</v>
      </c>
      <c r="CF19" s="3">
        <f>(1000*0.11*(Calc!$F$9/(2*CF$1*$A19/(CF$1+$A19))+(68/(0.337*2*CF$1*$A19/(CF$1+$A19)*Calc!$F$7/(CF$1/1000*$A19/1000*10.76))))^0.25*Calc!$F$11*(Calc!$F$7/(CF$1/1000*$A19/1000*10.76)*0.00508)^2)/(4*CF$1*$A19/(CF$1+$A19))</f>
        <v>3.6857497747278038E-6</v>
      </c>
      <c r="CG19" s="3">
        <f>(1000*0.11*(Calc!$F$9/(2*CG$1*$A19/(CG$1+$A19))+(68/(0.337*2*CG$1*$A19/(CG$1+$A19)*Calc!$F$7/(CG$1/1000*$A19/1000*10.76))))^0.25*Calc!$F$11*(Calc!$F$7/(CG$1/1000*$A19/1000*10.76)*0.00508)^2)/(4*CG$1*$A19/(CG$1+$A19))</f>
        <v>3.5824289108511849E-6</v>
      </c>
      <c r="CH19" s="3">
        <f>(1000*0.11*(Calc!$F$9/(2*CH$1*$A19/(CH$1+$A19))+(68/(0.337*2*CH$1*$A19/(CH$1+$A19)*Calc!$F$7/(CH$1/1000*$A19/1000*10.76))))^0.25*Calc!$F$11*(Calc!$F$7/(CH$1/1000*$A19/1000*10.76)*0.00508)^2)/(4*CH$1*$A19/(CH$1+$A19))</f>
        <v>3.4833300969446244E-6</v>
      </c>
      <c r="CI19" s="3">
        <f>(1000*0.11*(Calc!$F$9/(2*CI$1*$A19/(CI$1+$A19))+(68/(0.337*2*CI$1*$A19/(CI$1+$A19)*Calc!$F$7/(CI$1/1000*$A19/1000*10.76))))^0.25*Calc!$F$11*(Calc!$F$7/(CI$1/1000*$A19/1000*10.76)*0.00508)^2)/(4*CI$1*$A19/(CI$1+$A19))</f>
        <v>3.3882301927885464E-6</v>
      </c>
      <c r="CJ19" s="3">
        <f>(1000*0.11*(Calc!$F$9/(2*CJ$1*$A19/(CJ$1+$A19))+(68/(0.337*2*CJ$1*$A19/(CJ$1+$A19)*Calc!$F$7/(CJ$1/1000*$A19/1000*10.76))))^0.25*Calc!$F$11*(Calc!$F$7/(CJ$1/1000*$A19/1000*10.76)*0.00508)^2)/(4*CJ$1*$A19/(CJ$1+$A19))</f>
        <v>3.2969204013679197E-6</v>
      </c>
      <c r="CK19" s="3">
        <f>(1000*0.11*(Calc!$F$9/(2*CK$1*$A19/(CK$1+$A19))+(68/(0.337*2*CK$1*$A19/(CK$1+$A19)*Calc!$F$7/(CK$1/1000*$A19/1000*10.76))))^0.25*Calc!$F$11*(Calc!$F$7/(CK$1/1000*$A19/1000*10.76)*0.00508)^2)/(4*CK$1*$A19/(CK$1+$A19))</f>
        <v>3.2092051891263432E-6</v>
      </c>
      <c r="CL19" s="3">
        <f>(1000*0.11*(Calc!$F$9/(2*CL$1*$A19/(CL$1+$A19))+(68/(0.337*2*CL$1*$A19/(CL$1+$A19)*Calc!$F$7/(CL$1/1000*$A19/1000*10.76))))^0.25*Calc!$F$11*(Calc!$F$7/(CL$1/1000*$A19/1000*10.76)*0.00508)^2)/(4*CL$1*$A19/(CL$1+$A19))</f>
        <v>3.1249012989976737E-6</v>
      </c>
      <c r="CM19" s="3">
        <f>(1000*0.11*(Calc!$F$9/(2*CM$1*$A19/(CM$1+$A19))+(68/(0.337*2*CM$1*$A19/(CM$1+$A19)*Calc!$F$7/(CM$1/1000*$A19/1000*10.76))))^0.25*Calc!$F$11*(Calc!$F$7/(CM$1/1000*$A19/1000*10.76)*0.00508)^2)/(4*CM$1*$A19/(CM$1+$A19))</f>
        <v>3.0438368472841875E-6</v>
      </c>
      <c r="CN19" s="3">
        <f>(1000*0.11*(Calc!$F$9/(2*CN$1*$A19/(CN$1+$A19))+(68/(0.337*2*CN$1*$A19/(CN$1+$A19)*Calc!$F$7/(CN$1/1000*$A19/1000*10.76))))^0.25*Calc!$F$11*(Calc!$F$7/(CN$1/1000*$A19/1000*10.76)*0.00508)^2)/(4*CN$1*$A19/(CN$1+$A19))</f>
        <v>2.965850496399868E-6</v>
      </c>
      <c r="CO19" s="3">
        <f>(1000*0.11*(Calc!$F$9/(2*CO$1*$A19/(CO$1+$A19))+(68/(0.337*2*CO$1*$A19/(CO$1+$A19)*Calc!$F$7/(CO$1/1000*$A19/1000*10.76))))^0.25*Calc!$F$11*(Calc!$F$7/(CO$1/1000*$A19/1000*10.76)*0.00508)^2)/(4*CO$1*$A19/(CO$1+$A19))</f>
        <v>2.8907906963366618E-6</v>
      </c>
      <c r="CP19" s="3">
        <f>(1000*0.11*(Calc!$F$9/(2*CP$1*$A19/(CP$1+$A19))+(68/(0.337*2*CP$1*$A19/(CP$1+$A19)*Calc!$F$7/(CP$1/1000*$A19/1000*10.76))))^0.25*Calc!$F$11*(Calc!$F$7/(CP$1/1000*$A19/1000*10.76)*0.00508)^2)/(4*CP$1*$A19/(CP$1+$A19))</f>
        <v>2.8185149884544132E-6</v>
      </c>
      <c r="CQ19" s="3">
        <f>(1000*0.11*(Calc!$F$9/(2*CQ$1*$A19/(CQ$1+$A19))+(68/(0.337*2*CQ$1*$A19/(CQ$1+$A19)*Calc!$F$7/(CQ$1/1000*$A19/1000*10.76))))^0.25*Calc!$F$11*(Calc!$F$7/(CQ$1/1000*$A19/1000*10.76)*0.00508)^2)/(4*CQ$1*$A19/(CQ$1+$A19))</f>
        <v>2.7488893658537147E-6</v>
      </c>
      <c r="CR19" s="3">
        <f>(1000*0.11*(Calc!$F$9/(2*CR$1*$A19/(CR$1+$A19))+(68/(0.337*2*CR$1*$A19/(CR$1+$A19)*Calc!$F$7/(CR$1/1000*$A19/1000*10.76))))^0.25*Calc!$F$11*(Calc!$F$7/(CR$1/1000*$A19/1000*10.76)*0.00508)^2)/(4*CR$1*$A19/(CR$1+$A19))</f>
        <v>2.6817876851752681E-6</v>
      </c>
      <c r="CS19" s="3">
        <f>(1000*0.11*(Calc!$F$9/(2*CS$1*$A19/(CS$1+$A19))+(68/(0.337*2*CS$1*$A19/(CS$1+$A19)*Calc!$F$7/(CS$1/1000*$A19/1000*10.76))))^0.25*Calc!$F$11*(Calc!$F$7/(CS$1/1000*$A19/1000*10.76)*0.00508)^2)/(4*CS$1*$A19/(CS$1+$A19))</f>
        <v>2.6170911251887789E-6</v>
      </c>
      <c r="CT19" s="3">
        <f>(1000*0.11*(Calc!$F$9/(2*CT$1*$A19/(CT$1+$A19))+(68/(0.337*2*CT$1*$A19/(CT$1+$A19)*Calc!$F$7/(CT$1/1000*$A19/1000*10.76))))^0.25*Calc!$F$11*(Calc!$F$7/(CT$1/1000*$A19/1000*10.76)*0.00508)^2)/(4*CT$1*$A19/(CT$1+$A19))</f>
        <v>2.5546876879966624E-6</v>
      </c>
      <c r="CU19" s="3">
        <f>(1000*0.11*(Calc!$F$9/(2*CU$1*$A19/(CU$1+$A19))+(68/(0.337*2*CU$1*$A19/(CU$1+$A19)*Calc!$F$7/(CU$1/1000*$A19/1000*10.76))))^0.25*Calc!$F$11*(Calc!$F$7/(CU$1/1000*$A19/1000*10.76)*0.00508)^2)/(4*CU$1*$A19/(CU$1+$A19))</f>
        <v>2.4944717390896551E-6</v>
      </c>
      <c r="CV19" s="3">
        <f>(1000*0.11*(Calc!$F$9/(2*CV$1*$A19/(CV$1+$A19))+(68/(0.337*2*CV$1*$A19/(CV$1+$A19)*Calc!$F$7/(CV$1/1000*$A19/1000*10.76))))^0.25*Calc!$F$11*(Calc!$F$7/(CV$1/1000*$A19/1000*10.76)*0.00508)^2)/(4*CV$1*$A19/(CV$1+$A19))</f>
        <v>2.4363435828588696E-6</v>
      </c>
      <c r="CW19" s="3">
        <f>(1000*0.11*(Calc!$F$9/(2*CW$1*$A19/(CW$1+$A19))+(68/(0.337*2*CW$1*$A19/(CW$1+$A19)*Calc!$F$7/(CW$1/1000*$A19/1000*10.76))))^0.25*Calc!$F$11*(Calc!$F$7/(CW$1/1000*$A19/1000*10.76)*0.00508)^2)/(4*CW$1*$A19/(CW$1+$A19))</f>
        <v>2.3802090704970539E-6</v>
      </c>
      <c r="CX19" s="3">
        <f>(1000*0.11*(Calc!$F$9/(2*CX$1*$A19/(CX$1+$A19))+(68/(0.337*2*CX$1*$A19/(CX$1+$A19)*Calc!$F$7/(CX$1/1000*$A19/1000*10.76))))^0.25*Calc!$F$11*(Calc!$F$7/(CX$1/1000*$A19/1000*10.76)*0.00508)^2)/(4*CX$1*$A19/(CX$1+$A19))</f>
        <v>2.3259792375152961E-6</v>
      </c>
      <c r="CY19" s="6">
        <f>FORECAST($CY$1,INDEX(B19:CX19,MATCH($CY$1,$B$1:$CX$1,1)):INDEX(B19:CX19,MATCH($CY$1,$B$1:$CX$1,1)+1),INDEX($B$1:$CX$1,MATCH($CY$1,$B$1:$CX$1,1)):INDEX($B$1:$CX$1,MATCH($CY$1,$B$1:$CX$1,1)+1))</f>
        <v>7.7425335260485582E-3</v>
      </c>
    </row>
    <row r="20" spans="1:103">
      <c r="A20" s="3">
        <v>4100</v>
      </c>
      <c r="B20" s="3">
        <f>(1000*0.11*(Calc!$F$9/(2*B$1*$A20/(B$1+$A20))+(68/(0.337*2*B$1*$A20/(B$1+$A20)*Calc!$F$7/(B$1/1000*$A20/1000*10.76))))^0.25*Calc!$F$11*(Calc!$F$7/(B$1/1000*$A20/1000*10.76)*0.00508)^2)/(4*B$1*$A20/(B$1+$A20))</f>
        <v>0.98710773468103186</v>
      </c>
      <c r="C20" s="3">
        <f>(1000*0.11*(Calc!$F$9/(2*C$1*$A20/(C$1+$A20))+(68/(0.337*2*C$1*$A20/(C$1+$A20)*Calc!$F$7/(C$1/1000*$A20/1000*10.76))))^0.25*Calc!$F$11*(Calc!$F$7/(C$1/1000*$A20/1000*10.76)*0.00508)^2)/(4*C$1*$A20/(C$1+$A20))</f>
        <v>0.12110161927145623</v>
      </c>
      <c r="D20" s="3">
        <f>(1000*0.11*(Calc!$F$9/(2*D$1*$A20/(D$1+$A20))+(68/(0.337*2*D$1*$A20/(D$1+$A20)*Calc!$F$7/(D$1/1000*$A20/1000*10.76))))^0.25*Calc!$F$11*(Calc!$F$7/(D$1/1000*$A20/1000*10.76)*0.00508)^2)/(4*D$1*$A20/(D$1+$A20))</f>
        <v>3.5970966438591524E-2</v>
      </c>
      <c r="E20" s="3">
        <f>(1000*0.11*(Calc!$F$9/(2*E$1*$A20/(E$1+$A20))+(68/(0.337*2*E$1*$A20/(E$1+$A20)*Calc!$F$7/(E$1/1000*$A20/1000*10.76))))^0.25*Calc!$F$11*(Calc!$F$7/(E$1/1000*$A20/1000*10.76)*0.00508)^2)/(4*E$1*$A20/(E$1+$A20))</f>
        <v>1.5300612930631662E-2</v>
      </c>
      <c r="F20" s="3">
        <f>(1000*0.11*(Calc!$F$9/(2*F$1*$A20/(F$1+$A20))+(68/(0.337*2*F$1*$A20/(F$1+$A20)*Calc!$F$7/(F$1/1000*$A20/1000*10.76))))^0.25*Calc!$F$11*(Calc!$F$7/(F$1/1000*$A20/1000*10.76)*0.00508)^2)/(4*F$1*$A20/(F$1+$A20))</f>
        <v>7.9168820430786848E-3</v>
      </c>
      <c r="G20" s="3">
        <f>(1000*0.11*(Calc!$F$9/(2*G$1*$A20/(G$1+$A20))+(68/(0.337*2*G$1*$A20/(G$1+$A20)*Calc!$F$7/(G$1/1000*$A20/1000*10.76))))^0.25*Calc!$F$11*(Calc!$F$7/(G$1/1000*$A20/1000*10.76)*0.00508)^2)/(4*G$1*$A20/(G$1+$A20))</f>
        <v>4.635173390754737E-3</v>
      </c>
      <c r="H20" s="3">
        <f>(1000*0.11*(Calc!$F$9/(2*H$1*$A20/(H$1+$A20))+(68/(0.337*2*H$1*$A20/(H$1+$A20)*Calc!$F$7/(H$1/1000*$A20/1000*10.76))))^0.25*Calc!$F$11*(Calc!$F$7/(H$1/1000*$A20/1000*10.76)*0.00508)^2)/(4*H$1*$A20/(H$1+$A20))</f>
        <v>2.9548249681028899E-3</v>
      </c>
      <c r="I20" s="3">
        <f>(1000*0.11*(Calc!$F$9/(2*I$1*$A20/(I$1+$A20))+(68/(0.337*2*I$1*$A20/(I$1+$A20)*Calc!$F$7/(I$1/1000*$A20/1000*10.76))))^0.25*Calc!$F$11*(Calc!$F$7/(I$1/1000*$A20/1000*10.76)*0.00508)^2)/(4*I$1*$A20/(I$1+$A20))</f>
        <v>2.0044552235188163E-3</v>
      </c>
      <c r="J20" s="3">
        <f>(1000*0.11*(Calc!$F$9/(2*J$1*$A20/(J$1+$A20))+(68/(0.337*2*J$1*$A20/(J$1+$A20)*Calc!$F$7/(J$1/1000*$A20/1000*10.76))))^0.25*Calc!$F$11*(Calc!$F$7/(J$1/1000*$A20/1000*10.76)*0.00508)^2)/(4*J$1*$A20/(J$1+$A20))</f>
        <v>1.4257672563513296E-3</v>
      </c>
      <c r="K20" s="3">
        <f>(1000*0.11*(Calc!$F$9/(2*K$1*$A20/(K$1+$A20))+(68/(0.337*2*K$1*$A20/(K$1+$A20)*Calc!$F$7/(K$1/1000*$A20/1000*10.76))))^0.25*Calc!$F$11*(Calc!$F$7/(K$1/1000*$A20/1000*10.76)*0.00508)^2)/(4*K$1*$A20/(K$1+$A20))</f>
        <v>1.0527290594107472E-3</v>
      </c>
      <c r="L20" s="3">
        <f>(1000*0.11*(Calc!$F$9/(2*L$1*$A20/(L$1+$A20))+(68/(0.337*2*L$1*$A20/(L$1+$A20)*Calc!$F$7/(L$1/1000*$A20/1000*10.76))))^0.25*Calc!$F$11*(Calc!$F$7/(L$1/1000*$A20/1000*10.76)*0.00508)^2)/(4*L$1*$A20/(L$1+$A20))</f>
        <v>8.0109714135117736E-4</v>
      </c>
      <c r="M20" s="3">
        <f>(1000*0.11*(Calc!$F$9/(2*M$1*$A20/(M$1+$A20))+(68/(0.337*2*M$1*$A20/(M$1+$A20)*Calc!$F$7/(M$1/1000*$A20/1000*10.76))))^0.25*Calc!$F$11*(Calc!$F$7/(M$1/1000*$A20/1000*10.76)*0.00508)^2)/(4*M$1*$A20/(M$1+$A20))</f>
        <v>6.2496591954027737E-4</v>
      </c>
      <c r="N20" s="3">
        <f>(1000*0.11*(Calc!$F$9/(2*N$1*$A20/(N$1+$A20))+(68/(0.337*2*N$1*$A20/(N$1+$A20)*Calc!$F$7/(N$1/1000*$A20/1000*10.76))))^0.25*Calc!$F$11*(Calc!$F$7/(N$1/1000*$A20/1000*10.76)*0.00508)^2)/(4*N$1*$A20/(N$1+$A20))</f>
        <v>4.9783602202451024E-4</v>
      </c>
      <c r="O20" s="3">
        <f>(1000*0.11*(Calc!$F$9/(2*O$1*$A20/(O$1+$A20))+(68/(0.337*2*O$1*$A20/(O$1+$A20)*Calc!$F$7/(O$1/1000*$A20/1000*10.76))))^0.25*Calc!$F$11*(Calc!$F$7/(O$1/1000*$A20/1000*10.76)*0.00508)^2)/(4*O$1*$A20/(O$1+$A20))</f>
        <v>4.036645934055714E-4</v>
      </c>
      <c r="P20" s="3">
        <f>(1000*0.11*(Calc!$F$9/(2*P$1*$A20/(P$1+$A20))+(68/(0.337*2*P$1*$A20/(P$1+$A20)*Calc!$F$7/(P$1/1000*$A20/1000*10.76))))^0.25*Calc!$F$11*(Calc!$F$7/(P$1/1000*$A20/1000*10.76)*0.00508)^2)/(4*P$1*$A20/(P$1+$A20))</f>
        <v>3.3234284651583888E-4</v>
      </c>
      <c r="Q20" s="3">
        <f>(1000*0.11*(Calc!$F$9/(2*Q$1*$A20/(Q$1+$A20))+(68/(0.337*2*Q$1*$A20/(Q$1+$A20)*Calc!$F$7/(Q$1/1000*$A20/1000*10.76))))^0.25*Calc!$F$11*(Calc!$F$7/(Q$1/1000*$A20/1000*10.76)*0.00508)^2)/(4*Q$1*$A20/(Q$1+$A20))</f>
        <v>2.7728021222816622E-4</v>
      </c>
      <c r="R20" s="3">
        <f>(1000*0.11*(Calc!$F$9/(2*R$1*$A20/(R$1+$A20))+(68/(0.337*2*R$1*$A20/(R$1+$A20)*Calc!$F$7/(R$1/1000*$A20/1000*10.76))))^0.25*Calc!$F$11*(Calc!$F$7/(R$1/1000*$A20/1000*10.76)*0.00508)^2)/(4*R$1*$A20/(R$1+$A20))</f>
        <v>2.3405160884765376E-4</v>
      </c>
      <c r="S20" s="3">
        <f>(1000*0.11*(Calc!$F$9/(2*S$1*$A20/(S$1+$A20))+(68/(0.337*2*S$1*$A20/(S$1+$A20)*Calc!$F$7/(S$1/1000*$A20/1000*10.76))))^0.25*Calc!$F$11*(Calc!$F$7/(S$1/1000*$A20/1000*10.76)*0.00508)^2)/(4*S$1*$A20/(S$1+$A20))</f>
        <v>1.9960874773699265E-4</v>
      </c>
      <c r="T20" s="3">
        <f>(1000*0.11*(Calc!$F$9/(2*T$1*$A20/(T$1+$A20))+(68/(0.337*2*T$1*$A20/(T$1+$A20)*Calc!$F$7/(T$1/1000*$A20/1000*10.76))))^0.25*Calc!$F$11*(Calc!$F$7/(T$1/1000*$A20/1000*10.76)*0.00508)^2)/(4*T$1*$A20/(T$1+$A20))</f>
        <v>1.7180386312054972E-4</v>
      </c>
      <c r="U20" s="3">
        <f>(1000*0.11*(Calc!$F$9/(2*U$1*$A20/(U$1+$A20))+(68/(0.337*2*U$1*$A20/(U$1+$A20)*Calc!$F$7/(U$1/1000*$A20/1000*10.76))))^0.25*Calc!$F$11*(Calc!$F$7/(U$1/1000*$A20/1000*10.76)*0.00508)^2)/(4*U$1*$A20/(U$1+$A20))</f>
        <v>1.4909311345136749E-4</v>
      </c>
      <c r="V20" s="3">
        <f>(1000*0.11*(Calc!$F$9/(2*V$1*$A20/(V$1+$A20))+(68/(0.337*2*V$1*$A20/(V$1+$A20)*Calc!$F$7/(V$1/1000*$A20/1000*10.76))))^0.25*Calc!$F$11*(Calc!$F$7/(V$1/1000*$A20/1000*10.76)*0.00508)^2)/(4*V$1*$A20/(V$1+$A20))</f>
        <v>1.3034677553404813E-4</v>
      </c>
      <c r="W20" s="3">
        <f>(1000*0.11*(Calc!$F$9/(2*W$1*$A20/(W$1+$A20))+(68/(0.337*2*W$1*$A20/(W$1+$A20)*Calc!$F$7/(W$1/1000*$A20/1000*10.76))))^0.25*Calc!$F$11*(Calc!$F$7/(W$1/1000*$A20/1000*10.76)*0.00508)^2)/(4*W$1*$A20/(W$1+$A20))</f>
        <v>1.14724797440768E-4</v>
      </c>
      <c r="X20" s="3">
        <f>(1000*0.11*(Calc!$F$9/(2*X$1*$A20/(X$1+$A20))+(68/(0.337*2*X$1*$A20/(X$1+$A20)*Calc!$F$7/(X$1/1000*$A20/1000*10.76))))^0.25*Calc!$F$11*(Calc!$F$7/(X$1/1000*$A20/1000*10.76)*0.00508)^2)/(4*X$1*$A20/(X$1+$A20))</f>
        <v>1.0159341001044401E-4</v>
      </c>
      <c r="Y20" s="3">
        <f>(1000*0.11*(Calc!$F$9/(2*Y$1*$A20/(Y$1+$A20))+(68/(0.337*2*Y$1*$A20/(Y$1+$A20)*Calc!$F$7/(Y$1/1000*$A20/1000*10.76))))^0.25*Calc!$F$11*(Calc!$F$7/(Y$1/1000*$A20/1000*10.76)*0.00508)^2)/(4*Y$1*$A20/(Y$1+$A20))</f>
        <v>9.0468143573455996E-5</v>
      </c>
      <c r="Z20" s="3">
        <f>(1000*0.11*(Calc!$F$9/(2*Z$1*$A20/(Z$1+$A20))+(68/(0.337*2*Z$1*$A20/(Z$1+$A20)*Calc!$F$7/(Z$1/1000*$A20/1000*10.76))))^0.25*Calc!$F$11*(Calc!$F$7/(Z$1/1000*$A20/1000*10.76)*0.00508)^2)/(4*Z$1*$A20/(Z$1+$A20))</f>
        <v>8.0974189856809867E-5</v>
      </c>
      <c r="AA20" s="3">
        <f>(1000*0.11*(Calc!$F$9/(2*AA$1*$A20/(AA$1+$A20))+(68/(0.337*2*AA$1*$A20/(AA$1+$A20)*Calc!$F$7/(AA$1/1000*$A20/1000*10.76))))^0.25*Calc!$F$11*(Calc!$F$7/(AA$1/1000*$A20/1000*10.76)*0.00508)^2)/(4*AA$1*$A20/(AA$1+$A20))</f>
        <v>7.2818379039503716E-5</v>
      </c>
      <c r="AB20" s="3">
        <f>(1000*0.11*(Calc!$F$9/(2*AB$1*$A20/(AB$1+$A20))+(68/(0.337*2*AB$1*$A20/(AB$1+$A20)*Calc!$F$7/(AB$1/1000*$A20/1000*10.76))))^0.25*Calc!$F$11*(Calc!$F$7/(AB$1/1000*$A20/1000*10.76)*0.00508)^2)/(4*AB$1*$A20/(AB$1+$A20))</f>
        <v>6.5769072600931099E-5</v>
      </c>
      <c r="AC20" s="3">
        <f>(1000*0.11*(Calc!$F$9/(2*AC$1*$A20/(AC$1+$A20))+(68/(0.337*2*AC$1*$A20/(AC$1+$A20)*Calc!$F$7/(AC$1/1000*$A20/1000*10.76))))^0.25*Calc!$F$11*(Calc!$F$7/(AC$1/1000*$A20/1000*10.76)*0.00508)^2)/(4*AC$1*$A20/(AC$1+$A20))</f>
        <v>5.96415382746505E-5</v>
      </c>
      <c r="AD20" s="3">
        <f>(1000*0.11*(Calc!$F$9/(2*AD$1*$A20/(AD$1+$A20))+(68/(0.337*2*AD$1*$A20/(AD$1+$A20)*Calc!$F$7/(AD$1/1000*$A20/1000*10.76))))^0.25*Calc!$F$11*(Calc!$F$7/(AD$1/1000*$A20/1000*10.76)*0.00508)^2)/(4*AD$1*$A20/(AD$1+$A20))</f>
        <v>5.4287178200695408E-5</v>
      </c>
      <c r="AE20" s="3">
        <f>(1000*0.11*(Calc!$F$9/(2*AE$1*$A20/(AE$1+$A20))+(68/(0.337*2*AE$1*$A20/(AE$1+$A20)*Calc!$F$7/(AE$1/1000*$A20/1000*10.76))))^0.25*Calc!$F$11*(Calc!$F$7/(AE$1/1000*$A20/1000*10.76)*0.00508)^2)/(4*AE$1*$A20/(AE$1+$A20))</f>
        <v>4.9585502567998401E-5</v>
      </c>
      <c r="AF20" s="3">
        <f>(1000*0.11*(Calc!$F$9/(2*AF$1*$A20/(AF$1+$A20))+(68/(0.337*2*AF$1*$A20/(AF$1+$A20)*Calc!$F$7/(AF$1/1000*$A20/1000*10.76))))^0.25*Calc!$F$11*(Calc!$F$7/(AF$1/1000*$A20/1000*10.76)*0.00508)^2)/(4*AF$1*$A20/(AF$1+$A20))</f>
        <v>4.5438084337167188E-5</v>
      </c>
      <c r="AG20" s="3">
        <f>(1000*0.11*(Calc!$F$9/(2*AG$1*$A20/(AG$1+$A20))+(68/(0.337*2*AG$1*$A20/(AG$1+$A20)*Calc!$F$7/(AG$1/1000*$A20/1000*10.76))))^0.25*Calc!$F$11*(Calc!$F$7/(AG$1/1000*$A20/1000*10.76)*0.00508)^2)/(4*AG$1*$A20/(AG$1+$A20))</f>
        <v>4.1763960318314357E-5</v>
      </c>
      <c r="AH20" s="3">
        <f>(1000*0.11*(Calc!$F$9/(2*AH$1*$A20/(AH$1+$A20))+(68/(0.337*2*AH$1*$A20/(AH$1+$A20)*Calc!$F$7/(AH$1/1000*$A20/1000*10.76))))^0.25*Calc!$F$11*(Calc!$F$7/(AH$1/1000*$A20/1000*10.76)*0.00508)^2)/(4*AH$1*$A20/(AH$1+$A20))</f>
        <v>3.8496099794122827E-5</v>
      </c>
      <c r="AI20" s="3">
        <f>(1000*0.11*(Calc!$F$9/(2*AI$1*$A20/(AI$1+$A20))+(68/(0.337*2*AI$1*$A20/(AI$1+$A20)*Calc!$F$7/(AI$1/1000*$A20/1000*10.76))))^0.25*Calc!$F$11*(Calc!$F$7/(AI$1/1000*$A20/1000*10.76)*0.00508)^2)/(4*AI$1*$A20/(AI$1+$A20))</f>
        <v>3.5578669154868991E-5</v>
      </c>
      <c r="AJ20" s="3">
        <f>(1000*0.11*(Calc!$F$9/(2*AJ$1*$A20/(AJ$1+$A20))+(68/(0.337*2*AJ$1*$A20/(AJ$1+$A20)*Calc!$F$7/(AJ$1/1000*$A20/1000*10.76))))^0.25*Calc!$F$11*(Calc!$F$7/(AJ$1/1000*$A20/1000*10.76)*0.00508)^2)/(4*AJ$1*$A20/(AJ$1+$A20))</f>
        <v>3.2964895757256501E-5</v>
      </c>
      <c r="AK20" s="3">
        <f>(1000*0.11*(Calc!$F$9/(2*AK$1*$A20/(AK$1+$A20))+(68/(0.337*2*AK$1*$A20/(AK$1+$A20)*Calc!$F$7/(AK$1/1000*$A20/1000*10.76))))^0.25*Calc!$F$11*(Calc!$F$7/(AK$1/1000*$A20/1000*10.76)*0.00508)^2)/(4*AK$1*$A20/(AK$1+$A20))</f>
        <v>3.0615386913677256E-5</v>
      </c>
      <c r="AL20" s="3">
        <f>(1000*0.11*(Calc!$F$9/(2*AL$1*$A20/(AL$1+$A20))+(68/(0.337*2*AL$1*$A20/(AL$1+$A20)*Calc!$F$7/(AL$1/1000*$A20/1000*10.76))))^0.25*Calc!$F$11*(Calc!$F$7/(AL$1/1000*$A20/1000*10.76)*0.00508)^2)/(4*AL$1*$A20/(AL$1+$A20))</f>
        <v>2.8496797479423443E-5</v>
      </c>
      <c r="AM20" s="3">
        <f>(1000*0.11*(Calc!$F$9/(2*AM$1*$A20/(AM$1+$A20))+(68/(0.337*2*AM$1*$A20/(AM$1+$A20)*Calc!$F$7/(AM$1/1000*$A20/1000*10.76))))^0.25*Calc!$F$11*(Calc!$F$7/(AM$1/1000*$A20/1000*10.76)*0.00508)^2)/(4*AM$1*$A20/(AM$1+$A20))</f>
        <v>2.6580766557185928E-5</v>
      </c>
      <c r="AN20" s="3">
        <f>(1000*0.11*(Calc!$F$9/(2*AN$1*$A20/(AN$1+$A20))+(68/(0.337*2*AN$1*$A20/(AN$1+$A20)*Calc!$F$7/(AN$1/1000*$A20/1000*10.76))))^0.25*Calc!$F$11*(Calc!$F$7/(AN$1/1000*$A20/1000*10.76)*0.00508)^2)/(4*AN$1*$A20/(AN$1+$A20))</f>
        <v>2.4843063511685581E-5</v>
      </c>
      <c r="AO20" s="3">
        <f>(1000*0.11*(Calc!$F$9/(2*AO$1*$A20/(AO$1+$A20))+(68/(0.337*2*AO$1*$A20/(AO$1+$A20)*Calc!$F$7/(AO$1/1000*$A20/1000*10.76))))^0.25*Calc!$F$11*(Calc!$F$7/(AO$1/1000*$A20/1000*10.76)*0.00508)^2)/(4*AO$1*$A20/(AO$1+$A20))</f>
        <v>2.3262897926697316E-5</v>
      </c>
      <c r="AP20" s="3">
        <f>(1000*0.11*(Calc!$F$9/(2*AP$1*$A20/(AP$1+$A20))+(68/(0.337*2*AP$1*$A20/(AP$1+$A20)*Calc!$F$7/(AP$1/1000*$A20/1000*10.76))))^0.25*Calc!$F$11*(Calc!$F$7/(AP$1/1000*$A20/1000*10.76)*0.00508)^2)/(4*AP$1*$A20/(AP$1+$A20))</f>
        <v>2.1822358826702352E-5</v>
      </c>
      <c r="AQ20" s="3">
        <f>(1000*0.11*(Calc!$F$9/(2*AQ$1*$A20/(AQ$1+$A20))+(68/(0.337*2*AQ$1*$A20/(AQ$1+$A20)*Calc!$F$7/(AQ$1/1000*$A20/1000*10.76))))^0.25*Calc!$F$11*(Calc!$F$7/(AQ$1/1000*$A20/1000*10.76)*0.00508)^2)/(4*AQ$1*$A20/(AQ$1+$A20))</f>
        <v>2.0505956464595586E-5</v>
      </c>
      <c r="AR20" s="3">
        <f>(1000*0.11*(Calc!$F$9/(2*AR$1*$A20/(AR$1+$A20))+(68/(0.337*2*AR$1*$A20/(AR$1+$A20)*Calc!$F$7/(AR$1/1000*$A20/1000*10.76))))^0.25*Calc!$F$11*(Calc!$F$7/(AR$1/1000*$A20/1000*10.76)*0.00508)^2)/(4*AR$1*$A20/(AR$1+$A20))</f>
        <v>1.9300245979042255E-5</v>
      </c>
      <c r="AS20" s="3">
        <f>(1000*0.11*(Calc!$F$9/(2*AS$1*$A20/(AS$1+$A20))+(68/(0.337*2*AS$1*$A20/(AS$1+$A20)*Calc!$F$7/(AS$1/1000*$A20/1000*10.76))))^0.25*Calc!$F$11*(Calc!$F$7/(AS$1/1000*$A20/1000*10.76)*0.00508)^2)/(4*AS$1*$A20/(AS$1+$A20))</f>
        <v>1.8193516773396109E-5</v>
      </c>
      <c r="AT20" s="3">
        <f>(1000*0.11*(Calc!$F$9/(2*AT$1*$A20/(AT$1+$A20))+(68/(0.337*2*AT$1*$A20/(AT$1+$A20)*Calc!$F$7/(AT$1/1000*$A20/1000*10.76))))^0.25*Calc!$F$11*(Calc!$F$7/(AT$1/1000*$A20/1000*10.76)*0.00508)^2)/(4*AT$1*$A20/(AT$1+$A20))</f>
        <v>1.7175534938867177E-5</v>
      </c>
      <c r="AU20" s="3">
        <f>(1000*0.11*(Calc!$F$9/(2*AU$1*$A20/(AU$1+$A20))+(68/(0.337*2*AU$1*$A20/(AU$1+$A20)*Calc!$F$7/(AU$1/1000*$A20/1000*10.76))))^0.25*Calc!$F$11*(Calc!$F$7/(AU$1/1000*$A20/1000*10.76)*0.00508)^2)/(4*AU$1*$A20/(AU$1+$A20))</f>
        <v>1.6237328710792696E-5</v>
      </c>
      <c r="AV20" s="3">
        <f>(1000*0.11*(Calc!$F$9/(2*AV$1*$A20/(AV$1+$A20))+(68/(0.337*2*AV$1*$A20/(AV$1+$A20)*Calc!$F$7/(AV$1/1000*$A20/1000*10.76))))^0.25*Calc!$F$11*(Calc!$F$7/(AV$1/1000*$A20/1000*10.76)*0.00508)^2)/(4*AV$1*$A20/(AV$1+$A20))</f>
        <v>1.5371009007941846E-5</v>
      </c>
      <c r="AW20" s="3">
        <f>(1000*0.11*(Calc!$F$9/(2*AW$1*$A20/(AW$1+$A20))+(68/(0.337*2*AW$1*$A20/(AW$1+$A20)*Calc!$F$7/(AW$1/1000*$A20/1000*10.76))))^0.25*Calc!$F$11*(Calc!$F$7/(AW$1/1000*$A20/1000*10.76)*0.00508)^2)/(4*AW$1*$A20/(AW$1+$A20))</f>
        <v>1.4569618707735517E-5</v>
      </c>
      <c r="AX20" s="3">
        <f>(1000*0.11*(Calc!$F$9/(2*AX$1*$A20/(AX$1+$A20))+(68/(0.337*2*AX$1*$A20/(AX$1+$A20)*Calc!$F$7/(AX$1/1000*$A20/1000*10.76))))^0.25*Calc!$F$11*(Calc!$F$7/(AX$1/1000*$A20/1000*10.76)*0.00508)^2)/(4*AX$1*$A20/(AX$1+$A20))</f>
        <v>1.3827005564111207E-5</v>
      </c>
      <c r="AY20" s="3">
        <f>(1000*0.11*(Calc!$F$9/(2*AY$1*$A20/(AY$1+$A20))+(68/(0.337*2*AY$1*$A20/(AY$1+$A20)*Calc!$F$7/(AY$1/1000*$A20/1000*10.76))))^0.25*Calc!$F$11*(Calc!$F$7/(AY$1/1000*$A20/1000*10.76)*0.00508)^2)/(4*AY$1*$A20/(AY$1+$A20))</f>
        <v>1.3137714660947301E-5</v>
      </c>
      <c r="AZ20" s="3">
        <f>(1000*0.11*(Calc!$F$9/(2*AZ$1*$A20/(AZ$1+$A20))+(68/(0.337*2*AZ$1*$A20/(AZ$1+$A20)*Calc!$F$7/(AZ$1/1000*$A20/1000*10.76))))^0.25*Calc!$F$11*(Calc!$F$7/(AZ$1/1000*$A20/1000*10.76)*0.00508)^2)/(4*AZ$1*$A20/(AZ$1+$A20))</f>
        <v>1.2496897073710629E-5</v>
      </c>
      <c r="BA20" s="3">
        <f>(1000*0.11*(Calc!$F$9/(2*BA$1*$A20/(BA$1+$A20))+(68/(0.337*2*BA$1*$A20/(BA$1+$A20)*Calc!$F$7/(BA$1/1000*$A20/1000*10.76))))^0.25*Calc!$F$11*(Calc!$F$7/(BA$1/1000*$A20/1000*10.76)*0.00508)^2)/(4*BA$1*$A20/(BA$1+$A20))</f>
        <v>1.1900232031629026E-5</v>
      </c>
      <c r="BB20" s="3">
        <f>(1000*0.11*(Calc!$F$9/(2*BB$1*$A20/(BB$1+$A20))+(68/(0.337*2*BB$1*$A20/(BB$1+$A20)*Calc!$F$7/(BB$1/1000*$A20/1000*10.76))))^0.25*Calc!$F$11*(Calc!$F$7/(BB$1/1000*$A20/1000*10.76)*0.00508)^2)/(4*BB$1*$A20/(BB$1+$A20))</f>
        <v>1.1343860367475921E-5</v>
      </c>
      <c r="BC20" s="3">
        <f>(1000*0.11*(Calc!$F$9/(2*BC$1*$A20/(BC$1+$A20))+(68/(0.337*2*BC$1*$A20/(BC$1+$A20)*Calc!$F$7/(BC$1/1000*$A20/1000*10.76))))^0.25*Calc!$F$11*(Calc!$F$7/(BC$1/1000*$A20/1000*10.76)*0.00508)^2)/(4*BC$1*$A20/(BC$1+$A20))</f>
        <v>1.082432743897547E-5</v>
      </c>
      <c r="BD20" s="3">
        <f>(1000*0.11*(Calc!$F$9/(2*BD$1*$A20/(BD$1+$A20))+(68/(0.337*2*BD$1*$A20/(BD$1+$A20)*Calc!$F$7/(BD$1/1000*$A20/1000*10.76))))^0.25*Calc!$F$11*(Calc!$F$7/(BD$1/1000*$A20/1000*10.76)*0.00508)^2)/(4*BD$1*$A20/(BD$1+$A20))</f>
        <v>1.0338534025668328E-5</v>
      </c>
      <c r="BE20" s="3">
        <f>(1000*0.11*(Calc!$F$9/(2*BE$1*$A20/(BE$1+$A20))+(68/(0.337*2*BE$1*$A20/(BE$1+$A20)*Calc!$F$7/(BE$1/1000*$A20/1000*10.76))))^0.25*Calc!$F$11*(Calc!$F$7/(BE$1/1000*$A20/1000*10.76)*0.00508)^2)/(4*BE$1*$A20/(BE$1+$A20))</f>
        <v>9.8836939638945144E-6</v>
      </c>
      <c r="BF20" s="3">
        <f>(1000*0.11*(Calc!$F$9/(2*BF$1*$A20/(BF$1+$A20))+(68/(0.337*2*BF$1*$A20/(BF$1+$A20)*Calc!$F$7/(BF$1/1000*$A20/1000*10.76))))^0.25*Calc!$F$11*(Calc!$F$7/(BF$1/1000*$A20/1000*10.76)*0.00508)^2)/(4*BF$1*$A20/(BF$1+$A20))</f>
        <v>9.4572974928522819E-6</v>
      </c>
      <c r="BG20" s="3">
        <f>(1000*0.11*(Calc!$F$9/(2*BG$1*$A20/(BG$1+$A20))+(68/(0.337*2*BG$1*$A20/(BG$1+$A20)*Calc!$F$7/(BG$1/1000*$A20/1000*10.76))))^0.25*Calc!$F$11*(Calc!$F$7/(BG$1/1000*$A20/1000*10.76)*0.00508)^2)/(4*BG$1*$A20/(BG$1+$A20))</f>
        <v>9.0570794562495716E-6</v>
      </c>
      <c r="BH20" s="3">
        <f>(1000*0.11*(Calc!$F$9/(2*BH$1*$A20/(BH$1+$A20))+(68/(0.337*2*BH$1*$A20/(BH$1+$A20)*Calc!$F$7/(BH$1/1000*$A20/1000*10.76))))^0.25*Calc!$F$11*(Calc!$F$7/(BH$1/1000*$A20/1000*10.76)*0.00508)^2)/(4*BH$1*$A20/(BH$1+$A20))</f>
        <v>8.6809916445491155E-6</v>
      </c>
      <c r="BI20" s="3">
        <f>(1000*0.11*(Calc!$F$9/(2*BI$1*$A20/(BI$1+$A20))+(68/(0.337*2*BI$1*$A20/(BI$1+$A20)*Calc!$F$7/(BI$1/1000*$A20/1000*10.76))))^0.25*Calc!$F$11*(Calc!$F$7/(BI$1/1000*$A20/1000*10.76)*0.00508)^2)/(4*BI$1*$A20/(BI$1+$A20))</f>
        <v>8.3271786782698152E-6</v>
      </c>
      <c r="BJ20" s="3">
        <f>(1000*0.11*(Calc!$F$9/(2*BJ$1*$A20/(BJ$1+$A20))+(68/(0.337*2*BJ$1*$A20/(BJ$1+$A20)*Calc!$F$7/(BJ$1/1000*$A20/1000*10.76))))^0.25*Calc!$F$11*(Calc!$F$7/(BJ$1/1000*$A20/1000*10.76)*0.00508)^2)/(4*BJ$1*$A20/(BJ$1+$A20))</f>
        <v>7.9939569280383685E-6</v>
      </c>
      <c r="BK20" s="3">
        <f>(1000*0.11*(Calc!$F$9/(2*BK$1*$A20/(BK$1+$A20))+(68/(0.337*2*BK$1*$A20/(BK$1+$A20)*Calc!$F$7/(BK$1/1000*$A20/1000*10.76))))^0.25*Calc!$F$11*(Calc!$F$7/(BK$1/1000*$A20/1000*10.76)*0.00508)^2)/(4*BK$1*$A20/(BK$1+$A20))</f>
        <v>7.6797960458988668E-6</v>
      </c>
      <c r="BL20" s="3">
        <f>(1000*0.11*(Calc!$F$9/(2*BL$1*$A20/(BL$1+$A20))+(68/(0.337*2*BL$1*$A20/(BL$1+$A20)*Calc!$F$7/(BL$1/1000*$A20/1000*10.76))))^0.25*Calc!$F$11*(Calc!$F$7/(BL$1/1000*$A20/1000*10.76)*0.00508)^2)/(4*BL$1*$A20/(BL$1+$A20))</f>
        <v>7.3833027478299957E-6</v>
      </c>
      <c r="BM20" s="3">
        <f>(1000*0.11*(Calc!$F$9/(2*BM$1*$A20/(BM$1+$A20))+(68/(0.337*2*BM$1*$A20/(BM$1+$A20)*Calc!$F$7/(BM$1/1000*$A20/1000*10.76))))^0.25*Calc!$F$11*(Calc!$F$7/(BM$1/1000*$A20/1000*10.76)*0.00508)^2)/(4*BM$1*$A20/(BM$1+$A20))</f>
        <v>7.1032065419308739E-6</v>
      </c>
      <c r="BN20" s="3">
        <f>(1000*0.11*(Calc!$F$9/(2*BN$1*$A20/(BN$1+$A20))+(68/(0.337*2*BN$1*$A20/(BN$1+$A20)*Calc!$F$7/(BN$1/1000*$A20/1000*10.76))))^0.25*Calc!$F$11*(Calc!$F$7/(BN$1/1000*$A20/1000*10.76)*0.00508)^2)/(4*BN$1*$A20/(BN$1+$A20))</f>
        <v>6.8383471422830263E-6</v>
      </c>
      <c r="BO20" s="3">
        <f>(1000*0.11*(Calc!$F$9/(2*BO$1*$A20/(BO$1+$A20))+(68/(0.337*2*BO$1*$A20/(BO$1+$A20)*Calc!$F$7/(BO$1/1000*$A20/1000*10.76))))^0.25*Calc!$F$11*(Calc!$F$7/(BO$1/1000*$A20/1000*10.76)*0.00508)^2)/(4*BO$1*$A20/(BO$1+$A20))</f>
        <v>6.5876633466653277E-6</v>
      </c>
      <c r="BP20" s="3">
        <f>(1000*0.11*(Calc!$F$9/(2*BP$1*$A20/(BP$1+$A20))+(68/(0.337*2*BP$1*$A20/(BP$1+$A20)*Calc!$F$7/(BP$1/1000*$A20/1000*10.76))))^0.25*Calc!$F$11*(Calc!$F$7/(BP$1/1000*$A20/1000*10.76)*0.00508)^2)/(4*BP$1*$A20/(BP$1+$A20))</f>
        <v>6.3501831883776338E-6</v>
      </c>
      <c r="BQ20" s="3">
        <f>(1000*0.11*(Calc!$F$9/(2*BQ$1*$A20/(BQ$1+$A20))+(68/(0.337*2*BQ$1*$A20/(BQ$1+$A20)*Calc!$F$7/(BQ$1/1000*$A20/1000*10.76))))^0.25*Calc!$F$11*(Calc!$F$7/(BQ$1/1000*$A20/1000*10.76)*0.00508)^2)/(4*BQ$1*$A20/(BQ$1+$A20))</f>
        <v>6.1250151994646412E-6</v>
      </c>
      <c r="BR20" s="3">
        <f>(1000*0.11*(Calc!$F$9/(2*BR$1*$A20/(BR$1+$A20))+(68/(0.337*2*BR$1*$A20/(BR$1+$A20)*Calc!$F$7/(BR$1/1000*$A20/1000*10.76))))^0.25*Calc!$F$11*(Calc!$F$7/(BR$1/1000*$A20/1000*10.76)*0.00508)^2)/(4*BR$1*$A20/(BR$1+$A20))</f>
        <v>5.9113406454783115E-6</v>
      </c>
      <c r="BS20" s="3">
        <f>(1000*0.11*(Calc!$F$9/(2*BS$1*$A20/(BS$1+$A20))+(68/(0.337*2*BS$1*$A20/(BS$1+$A20)*Calc!$F$7/(BS$1/1000*$A20/1000*10.76))))^0.25*Calc!$F$11*(Calc!$F$7/(BS$1/1000*$A20/1000*10.76)*0.00508)^2)/(4*BS$1*$A20/(BS$1+$A20))</f>
        <v>5.7084066112747239E-6</v>
      </c>
      <c r="BT20" s="3">
        <f>(1000*0.11*(Calc!$F$9/(2*BT$1*$A20/(BT$1+$A20))+(68/(0.337*2*BT$1*$A20/(BT$1+$A20)*Calc!$F$7/(BT$1/1000*$A20/1000*10.76))))^0.25*Calc!$F$11*(Calc!$F$7/(BT$1/1000*$A20/1000*10.76)*0.00508)^2)/(4*BT$1*$A20/(BT$1+$A20))</f>
        <v>5.5155198337842291E-6</v>
      </c>
      <c r="BU20" s="3">
        <f>(1000*0.11*(Calc!$F$9/(2*BU$1*$A20/(BU$1+$A20))+(68/(0.337*2*BU$1*$A20/(BU$1+$A20)*Calc!$F$7/(BU$1/1000*$A20/1000*10.76))))^0.25*Calc!$F$11*(Calc!$F$7/(BU$1/1000*$A20/1000*10.76)*0.00508)^2)/(4*BU$1*$A20/(BU$1+$A20))</f>
        <v>5.3320411916948304E-6</v>
      </c>
      <c r="BV20" s="3">
        <f>(1000*0.11*(Calc!$F$9/(2*BV$1*$A20/(BV$1+$A20))+(68/(0.337*2*BV$1*$A20/(BV$1+$A20)*Calc!$F$7/(BV$1/1000*$A20/1000*10.76))))^0.25*Calc!$F$11*(Calc!$F$7/(BV$1/1000*$A20/1000*10.76)*0.00508)^2)/(4*BV$1*$A20/(BV$1+$A20))</f>
        <v>5.1573807739399537E-6</v>
      </c>
      <c r="BW20" s="3">
        <f>(1000*0.11*(Calc!$F$9/(2*BW$1*$A20/(BW$1+$A20))+(68/(0.337*2*BW$1*$A20/(BW$1+$A20)*Calc!$F$7/(BW$1/1000*$A20/1000*10.76))))^0.25*Calc!$F$11*(Calc!$F$7/(BW$1/1000*$A20/1000*10.76)*0.00508)^2)/(4*BW$1*$A20/(BW$1+$A20))</f>
        <v>4.9909934591059412E-6</v>
      </c>
      <c r="BX20" s="3">
        <f>(1000*0.11*(Calc!$F$9/(2*BX$1*$A20/(BX$1+$A20))+(68/(0.337*2*BX$1*$A20/(BX$1+$A20)*Calc!$F$7/(BX$1/1000*$A20/1000*10.76))))^0.25*Calc!$F$11*(Calc!$F$7/(BX$1/1000*$A20/1000*10.76)*0.00508)^2)/(4*BX$1*$A20/(BX$1+$A20))</f>
        <v>4.8323749466417986E-6</v>
      </c>
      <c r="BY20" s="3">
        <f>(1000*0.11*(Calc!$F$9/(2*BY$1*$A20/(BY$1+$A20))+(68/(0.337*2*BY$1*$A20/(BY$1+$A20)*Calc!$F$7/(BY$1/1000*$A20/1000*10.76))))^0.25*Calc!$F$11*(Calc!$F$7/(BY$1/1000*$A20/1000*10.76)*0.00508)^2)/(4*BY$1*$A20/(BY$1+$A20))</f>
        <v>4.6810581882876095E-6</v>
      </c>
      <c r="BZ20" s="3">
        <f>(1000*0.11*(Calc!$F$9/(2*BZ$1*$A20/(BZ$1+$A20))+(68/(0.337*2*BZ$1*$A20/(BZ$1+$A20)*Calc!$F$7/(BZ$1/1000*$A20/1000*10.76))))^0.25*Calc!$F$11*(Calc!$F$7/(BZ$1/1000*$A20/1000*10.76)*0.00508)^2)/(4*BZ$1*$A20/(BZ$1+$A20))</f>
        <v>4.5366101746259706E-6</v>
      </c>
      <c r="CA20" s="3">
        <f>(1000*0.11*(Calc!$F$9/(2*CA$1*$A20/(CA$1+$A20))+(68/(0.337*2*CA$1*$A20/(CA$1+$A20)*Calc!$F$7/(CA$1/1000*$A20/1000*10.76))))^0.25*Calc!$F$11*(Calc!$F$7/(CA$1/1000*$A20/1000*10.76)*0.00508)^2)/(4*CA$1*$A20/(CA$1+$A20))</f>
        <v>4.3986290372597874E-6</v>
      </c>
      <c r="CB20" s="3">
        <f>(1000*0.11*(Calc!$F$9/(2*CB$1*$A20/(CB$1+$A20))+(68/(0.337*2*CB$1*$A20/(CB$1+$A20)*Calc!$F$7/(CB$1/1000*$A20/1000*10.76))))^0.25*Calc!$F$11*(Calc!$F$7/(CB$1/1000*$A20/1000*10.76)*0.00508)^2)/(4*CB$1*$A20/(CB$1+$A20))</f>
        <v>4.2667414319609743E-6</v>
      </c>
      <c r="CC20" s="3">
        <f>(1000*0.11*(Calc!$F$9/(2*CC$1*$A20/(CC$1+$A20))+(68/(0.337*2*CC$1*$A20/(CC$1+$A20)*Calc!$F$7/(CC$1/1000*$A20/1000*10.76))))^0.25*Calc!$F$11*(Calc!$F$7/(CC$1/1000*$A20/1000*10.76)*0.00508)^2)/(4*CC$1*$A20/(CC$1+$A20))</f>
        <v>4.1406001723290782E-6</v>
      </c>
      <c r="CD20" s="3">
        <f>(1000*0.11*(Calc!$F$9/(2*CD$1*$A20/(CD$1+$A20))+(68/(0.337*2*CD$1*$A20/(CD$1+$A20)*Calc!$F$7/(CD$1/1000*$A20/1000*10.76))))^0.25*Calc!$F$11*(Calc!$F$7/(CD$1/1000*$A20/1000*10.76)*0.00508)^2)/(4*CD$1*$A20/(CD$1+$A20))</f>
        <v>4.0198820871399969E-6</v>
      </c>
      <c r="CE20" s="3">
        <f>(1000*0.11*(Calc!$F$9/(2*CE$1*$A20/(CE$1+$A20))+(68/(0.337*2*CE$1*$A20/(CE$1+$A20)*Calc!$F$7/(CE$1/1000*$A20/1000*10.76))))^0.25*Calc!$F$11*(Calc!$F$7/(CE$1/1000*$A20/1000*10.76)*0.00508)^2)/(4*CE$1*$A20/(CE$1+$A20))</f>
        <v>3.9042860777312252E-6</v>
      </c>
      <c r="CF20" s="3">
        <f>(1000*0.11*(Calc!$F$9/(2*CF$1*$A20/(CF$1+$A20))+(68/(0.337*2*CF$1*$A20/(CF$1+$A20)*Calc!$F$7/(CF$1/1000*$A20/1000*10.76))))^0.25*Calc!$F$11*(Calc!$F$7/(CF$1/1000*$A20/1000*10.76)*0.00508)^2)/(4*CF$1*$A20/(CF$1+$A20))</f>
        <v>3.7935313545288982E-6</v>
      </c>
      <c r="CG20" s="3">
        <f>(1000*0.11*(Calc!$F$9/(2*CG$1*$A20/(CG$1+$A20))+(68/(0.337*2*CG$1*$A20/(CG$1+$A20)*Calc!$F$7/(CG$1/1000*$A20/1000*10.76))))^0.25*Calc!$F$11*(Calc!$F$7/(CG$1/1000*$A20/1000*10.76)*0.00508)^2)/(4*CG$1*$A20/(CG$1+$A20))</f>
        <v>3.6873558342296456E-6</v>
      </c>
      <c r="CH20" s="3">
        <f>(1000*0.11*(Calc!$F$9/(2*CH$1*$A20/(CH$1+$A20))+(68/(0.337*2*CH$1*$A20/(CH$1+$A20)*Calc!$F$7/(CH$1/1000*$A20/1000*10.76))))^0.25*Calc!$F$11*(Calc!$F$7/(CH$1/1000*$A20/1000*10.76)*0.00508)^2)/(4*CH$1*$A20/(CH$1+$A20))</f>
        <v>3.5855146812553339E-6</v>
      </c>
      <c r="CI20" s="3">
        <f>(1000*0.11*(Calc!$F$9/(2*CI$1*$A20/(CI$1+$A20))+(68/(0.337*2*CI$1*$A20/(CI$1+$A20)*Calc!$F$7/(CI$1/1000*$A20/1000*10.76))))^0.25*Calc!$F$11*(Calc!$F$7/(CI$1/1000*$A20/1000*10.76)*0.00508)^2)/(4*CI$1*$A20/(CI$1+$A20))</f>
        <v>3.4877789789422344E-6</v>
      </c>
      <c r="CJ20" s="3">
        <f>(1000*0.11*(Calc!$F$9/(2*CJ$1*$A20/(CJ$1+$A20))+(68/(0.337*2*CJ$1*$A20/(CJ$1+$A20)*Calc!$F$7/(CJ$1/1000*$A20/1000*10.76))))^0.25*Calc!$F$11*(Calc!$F$7/(CJ$1/1000*$A20/1000*10.76)*0.00508)^2)/(4*CJ$1*$A20/(CJ$1+$A20))</f>
        <v>3.3939345175433051E-6</v>
      </c>
      <c r="CK20" s="3">
        <f>(1000*0.11*(Calc!$F$9/(2*CK$1*$A20/(CK$1+$A20))+(68/(0.337*2*CK$1*$A20/(CK$1+$A20)*Calc!$F$7/(CK$1/1000*$A20/1000*10.76))))^0.25*Calc!$F$11*(Calc!$F$7/(CK$1/1000*$A20/1000*10.76)*0.00508)^2)/(4*CK$1*$A20/(CK$1+$A20))</f>
        <v>3.3037806875430222E-6</v>
      </c>
      <c r="CL20" s="3">
        <f>(1000*0.11*(Calc!$F$9/(2*CL$1*$A20/(CL$1+$A20))+(68/(0.337*2*CL$1*$A20/(CL$1+$A20)*Calc!$F$7/(CL$1/1000*$A20/1000*10.76))))^0.25*Calc!$F$11*(Calc!$F$7/(CL$1/1000*$A20/1000*10.76)*0.00508)^2)/(4*CL$1*$A20/(CL$1+$A20))</f>
        <v>3.2171294680343656E-6</v>
      </c>
      <c r="CM20" s="3">
        <f>(1000*0.11*(Calc!$F$9/(2*CM$1*$A20/(CM$1+$A20))+(68/(0.337*2*CM$1*$A20/(CM$1+$A20)*Calc!$F$7/(CM$1/1000*$A20/1000*10.76))))^0.25*Calc!$F$11*(Calc!$F$7/(CM$1/1000*$A20/1000*10.76)*0.00508)^2)/(4*CM$1*$A20/(CM$1+$A20))</f>
        <v>3.1338045010094517E-6</v>
      </c>
      <c r="CN20" s="3">
        <f>(1000*0.11*(Calc!$F$9/(2*CN$1*$A20/(CN$1+$A20))+(68/(0.337*2*CN$1*$A20/(CN$1+$A20)*Calc!$F$7/(CN$1/1000*$A20/1000*10.76))))^0.25*Calc!$F$11*(Calc!$F$7/(CN$1/1000*$A20/1000*10.76)*0.00508)^2)/(4*CN$1*$A20/(CN$1+$A20))</f>
        <v>3.0536402433876995E-6</v>
      </c>
      <c r="CO20" s="3">
        <f>(1000*0.11*(Calc!$F$9/(2*CO$1*$A20/(CO$1+$A20))+(68/(0.337*2*CO$1*$A20/(CO$1+$A20)*Calc!$F$7/(CO$1/1000*$A20/1000*10.76))))^0.25*Calc!$F$11*(Calc!$F$7/(CO$1/1000*$A20/1000*10.76)*0.00508)^2)/(4*CO$1*$A20/(CO$1+$A20))</f>
        <v>2.9764811894650669E-6</v>
      </c>
      <c r="CP20" s="3">
        <f>(1000*0.11*(Calc!$F$9/(2*CP$1*$A20/(CP$1+$A20))+(68/(0.337*2*CP$1*$A20/(CP$1+$A20)*Calc!$F$7/(CP$1/1000*$A20/1000*10.76))))^0.25*Calc!$F$11*(Calc!$F$7/(CP$1/1000*$A20/1000*10.76)*0.00508)^2)/(4*CP$1*$A20/(CP$1+$A20))</f>
        <v>2.902181157228663E-6</v>
      </c>
      <c r="CQ20" s="3">
        <f>(1000*0.11*(Calc!$F$9/(2*CQ$1*$A20/(CQ$1+$A20))+(68/(0.337*2*CQ$1*$A20/(CQ$1+$A20)*Calc!$F$7/(CQ$1/1000*$A20/1000*10.76))))^0.25*Calc!$F$11*(Calc!$F$7/(CQ$1/1000*$A20/1000*10.76)*0.00508)^2)/(4*CQ$1*$A20/(CQ$1+$A20))</f>
        <v>2.8306026326555132E-6</v>
      </c>
      <c r="CR20" s="3">
        <f>(1000*0.11*(Calc!$F$9/(2*CR$1*$A20/(CR$1+$A20))+(68/(0.337*2*CR$1*$A20/(CR$1+$A20)*Calc!$F$7/(CR$1/1000*$A20/1000*10.76))))^0.25*Calc!$F$11*(Calc!$F$7/(CR$1/1000*$A20/1000*10.76)*0.00508)^2)/(4*CR$1*$A20/(CR$1+$A20))</f>
        <v>2.7616161667127972E-6</v>
      </c>
      <c r="CS20" s="3">
        <f>(1000*0.11*(Calc!$F$9/(2*CS$1*$A20/(CS$1+$A20))+(68/(0.337*2*CS$1*$A20/(CS$1+$A20)*Calc!$F$7/(CS$1/1000*$A20/1000*10.76))))^0.25*Calc!$F$11*(Calc!$F$7/(CS$1/1000*$A20/1000*10.76)*0.00508)^2)/(4*CS$1*$A20/(CS$1+$A20))</f>
        <v>2.6950998203089388E-6</v>
      </c>
      <c r="CT20" s="3">
        <f>(1000*0.11*(Calc!$F$9/(2*CT$1*$A20/(CT$1+$A20))+(68/(0.337*2*CT$1*$A20/(CT$1+$A20)*Calc!$F$7/(CT$1/1000*$A20/1000*10.76))))^0.25*Calc!$F$11*(Calc!$F$7/(CT$1/1000*$A20/1000*10.76)*0.00508)^2)/(4*CT$1*$A20/(CT$1+$A20))</f>
        <v>2.6309386529183194E-6</v>
      </c>
      <c r="CU20" s="3">
        <f>(1000*0.11*(Calc!$F$9/(2*CU$1*$A20/(CU$1+$A20))+(68/(0.337*2*CU$1*$A20/(CU$1+$A20)*Calc!$F$7/(CU$1/1000*$A20/1000*10.76))))^0.25*Calc!$F$11*(Calc!$F$7/(CU$1/1000*$A20/1000*10.76)*0.00508)^2)/(4*CU$1*$A20/(CU$1+$A20))</f>
        <v>2.5690242510243029E-6</v>
      </c>
      <c r="CV20" s="3">
        <f>(1000*0.11*(Calc!$F$9/(2*CV$1*$A20/(CV$1+$A20))+(68/(0.337*2*CV$1*$A20/(CV$1+$A20)*Calc!$F$7/(CV$1/1000*$A20/1000*10.76))))^0.25*Calc!$F$11*(Calc!$F$7/(CV$1/1000*$A20/1000*10.76)*0.00508)^2)/(4*CV$1*$A20/(CV$1+$A20))</f>
        <v>2.5092542929016078E-6</v>
      </c>
      <c r="CW20" s="3">
        <f>(1000*0.11*(Calc!$F$9/(2*CW$1*$A20/(CW$1+$A20))+(68/(0.337*2*CW$1*$A20/(CW$1+$A20)*Calc!$F$7/(CW$1/1000*$A20/1000*10.76))))^0.25*Calc!$F$11*(Calc!$F$7/(CW$1/1000*$A20/1000*10.76)*0.00508)^2)/(4*CW$1*$A20/(CW$1+$A20))</f>
        <v>2.4515321465952644E-6</v>
      </c>
      <c r="CX20" s="3">
        <f>(1000*0.11*(Calc!$F$9/(2*CX$1*$A20/(CX$1+$A20))+(68/(0.337*2*CX$1*$A20/(CX$1+$A20)*Calc!$F$7/(CX$1/1000*$A20/1000*10.76))))^0.25*Calc!$F$11*(Calc!$F$7/(CX$1/1000*$A20/1000*10.76)*0.00508)^2)/(4*CX$1*$A20/(CX$1+$A20))</f>
        <v>2.3957664982540673E-6</v>
      </c>
      <c r="CY20" s="6">
        <f>FORECAST($CY$1,INDEX(B20:CX20,MATCH($CY$1,$B$1:$CX$1,1)):INDEX(B20:CX20,MATCH($CY$1,$B$1:$CX$1,1)+1),INDEX($B$1:$CX$1,MATCH($CY$1,$B$1:$CX$1,1)):INDEX($B$1:$CX$1,MATCH($CY$1,$B$1:$CX$1,1)+1))</f>
        <v>7.9168820430786831E-3</v>
      </c>
    </row>
    <row r="21" spans="1:103">
      <c r="A21" s="3">
        <v>4050</v>
      </c>
      <c r="B21" s="3">
        <f>(1000*0.11*(Calc!$F$9/(2*B$1*$A21/(B$1+$A21))+(68/(0.337*2*B$1*$A21/(B$1+$A21)*Calc!$F$7/(B$1/1000*$A21/1000*10.76))))^0.25*Calc!$F$11*(Calc!$F$7/(B$1/1000*$A21/1000*10.76)*0.00508)^2)/(4*B$1*$A21/(B$1+$A21))</f>
        <v>1.0095041323692779</v>
      </c>
      <c r="C21" s="3">
        <f>(1000*0.11*(Calc!$F$9/(2*C$1*$A21/(C$1+$A21))+(68/(0.337*2*C$1*$A21/(C$1+$A21)*Calc!$F$7/(C$1/1000*$A21/1000*10.76))))^0.25*Calc!$F$11*(Calc!$F$7/(C$1/1000*$A21/1000*10.76)*0.00508)^2)/(4*C$1*$A21/(C$1+$A21))</f>
        <v>0.12383063027959831</v>
      </c>
      <c r="D21" s="3">
        <f>(1000*0.11*(Calc!$F$9/(2*D$1*$A21/(D$1+$A21))+(68/(0.337*2*D$1*$A21/(D$1+$A21)*Calc!$F$7/(D$1/1000*$A21/1000*10.76))))^0.25*Calc!$F$11*(Calc!$F$7/(D$1/1000*$A21/1000*10.76)*0.00508)^2)/(4*D$1*$A21/(D$1+$A21))</f>
        <v>3.6783186105100424E-2</v>
      </c>
      <c r="E21" s="3">
        <f>(1000*0.11*(Calc!$F$9/(2*E$1*$A21/(E$1+$A21))+(68/(0.337*2*E$1*$A21/(E$1+$A21)*Calc!$F$7/(E$1/1000*$A21/1000*10.76))))^0.25*Calc!$F$11*(Calc!$F$7/(E$1/1000*$A21/1000*10.76)*0.00508)^2)/(4*E$1*$A21/(E$1+$A21))</f>
        <v>1.5647682693892044E-2</v>
      </c>
      <c r="F21" s="3">
        <f>(1000*0.11*(Calc!$F$9/(2*F$1*$A21/(F$1+$A21))+(68/(0.337*2*F$1*$A21/(F$1+$A21)*Calc!$F$7/(F$1/1000*$A21/1000*10.76))))^0.25*Calc!$F$11*(Calc!$F$7/(F$1/1000*$A21/1000*10.76)*0.00508)^2)/(4*F$1*$A21/(F$1+$A21))</f>
        <v>8.0974687813137117E-3</v>
      </c>
      <c r="G21" s="3">
        <f>(1000*0.11*(Calc!$F$9/(2*G$1*$A21/(G$1+$A21))+(68/(0.337*2*G$1*$A21/(G$1+$A21)*Calc!$F$7/(G$1/1000*$A21/1000*10.76))))^0.25*Calc!$F$11*(Calc!$F$7/(G$1/1000*$A21/1000*10.76)*0.00508)^2)/(4*G$1*$A21/(G$1+$A21))</f>
        <v>4.7415405917576566E-3</v>
      </c>
      <c r="H21" s="3">
        <f>(1000*0.11*(Calc!$F$9/(2*H$1*$A21/(H$1+$A21))+(68/(0.337*2*H$1*$A21/(H$1+$A21)*Calc!$F$7/(H$1/1000*$A21/1000*10.76))))^0.25*Calc!$F$11*(Calc!$F$7/(H$1/1000*$A21/1000*10.76)*0.00508)^2)/(4*H$1*$A21/(H$1+$A21))</f>
        <v>3.0230521882060588E-3</v>
      </c>
      <c r="I21" s="3">
        <f>(1000*0.11*(Calc!$F$9/(2*I$1*$A21/(I$1+$A21))+(68/(0.337*2*I$1*$A21/(I$1+$A21)*Calc!$F$7/(I$1/1000*$A21/1000*10.76))))^0.25*Calc!$F$11*(Calc!$F$7/(I$1/1000*$A21/1000*10.76)*0.00508)^2)/(4*I$1*$A21/(I$1+$A21))</f>
        <v>2.0510271166069962E-3</v>
      </c>
      <c r="J21" s="3">
        <f>(1000*0.11*(Calc!$F$9/(2*J$1*$A21/(J$1+$A21))+(68/(0.337*2*J$1*$A21/(J$1+$A21)*Calc!$F$7/(J$1/1000*$A21/1000*10.76))))^0.25*Calc!$F$11*(Calc!$F$7/(J$1/1000*$A21/1000*10.76)*0.00508)^2)/(4*J$1*$A21/(J$1+$A21))</f>
        <v>1.459099484670123E-3</v>
      </c>
      <c r="K21" s="3">
        <f>(1000*0.11*(Calc!$F$9/(2*K$1*$A21/(K$1+$A21))+(68/(0.337*2*K$1*$A21/(K$1+$A21)*Calc!$F$7/(K$1/1000*$A21/1000*10.76))))^0.25*Calc!$F$11*(Calc!$F$7/(K$1/1000*$A21/1000*10.76)*0.00508)^2)/(4*K$1*$A21/(K$1+$A21))</f>
        <v>1.0774912700739811E-3</v>
      </c>
      <c r="L21" s="3">
        <f>(1000*0.11*(Calc!$F$9/(2*L$1*$A21/(L$1+$A21))+(68/(0.337*2*L$1*$A21/(L$1+$A21)*Calc!$F$7/(L$1/1000*$A21/1000*10.76))))^0.25*Calc!$F$11*(Calc!$F$7/(L$1/1000*$A21/1000*10.76)*0.00508)^2)/(4*L$1*$A21/(L$1+$A21))</f>
        <v>8.2005431827549252E-4</v>
      </c>
      <c r="M21" s="3">
        <f>(1000*0.11*(Calc!$F$9/(2*M$1*$A21/(M$1+$A21))+(68/(0.337*2*M$1*$A21/(M$1+$A21)*Calc!$F$7/(M$1/1000*$A21/1000*10.76))))^0.25*Calc!$F$11*(Calc!$F$7/(M$1/1000*$A21/1000*10.76)*0.00508)^2)/(4*M$1*$A21/(M$1+$A21))</f>
        <v>6.3984284019991881E-4</v>
      </c>
      <c r="N21" s="3">
        <f>(1000*0.11*(Calc!$F$9/(2*N$1*$A21/(N$1+$A21))+(68/(0.337*2*N$1*$A21/(N$1+$A21)*Calc!$F$7/(N$1/1000*$A21/1000*10.76))))^0.25*Calc!$F$11*(Calc!$F$7/(N$1/1000*$A21/1000*10.76)*0.00508)^2)/(4*N$1*$A21/(N$1+$A21))</f>
        <v>5.097555868422268E-4</v>
      </c>
      <c r="O21" s="3">
        <f>(1000*0.11*(Calc!$F$9/(2*O$1*$A21/(O$1+$A21))+(68/(0.337*2*O$1*$A21/(O$1+$A21)*Calc!$F$7/(O$1/1000*$A21/1000*10.76))))^0.25*Calc!$F$11*(Calc!$F$7/(O$1/1000*$A21/1000*10.76)*0.00508)^2)/(4*O$1*$A21/(O$1+$A21))</f>
        <v>4.1338444190398821E-4</v>
      </c>
      <c r="P21" s="3">
        <f>(1000*0.11*(Calc!$F$9/(2*P$1*$A21/(P$1+$A21))+(68/(0.337*2*P$1*$A21/(P$1+$A21)*Calc!$F$7/(P$1/1000*$A21/1000*10.76))))^0.25*Calc!$F$11*(Calc!$F$7/(P$1/1000*$A21/1000*10.76)*0.00508)^2)/(4*P$1*$A21/(P$1+$A21))</f>
        <v>3.4038989530434116E-4</v>
      </c>
      <c r="Q21" s="3">
        <f>(1000*0.11*(Calc!$F$9/(2*Q$1*$A21/(Q$1+$A21))+(68/(0.337*2*Q$1*$A21/(Q$1+$A21)*Calc!$F$7/(Q$1/1000*$A21/1000*10.76))))^0.25*Calc!$F$11*(Calc!$F$7/(Q$1/1000*$A21/1000*10.76)*0.00508)^2)/(4*Q$1*$A21/(Q$1+$A21))</f>
        <v>2.8403057899532868E-4</v>
      </c>
      <c r="R21" s="3">
        <f>(1000*0.11*(Calc!$F$9/(2*R$1*$A21/(R$1+$A21))+(68/(0.337*2*R$1*$A21/(R$1+$A21)*Calc!$F$7/(R$1/1000*$A21/1000*10.76))))^0.25*Calc!$F$11*(Calc!$F$7/(R$1/1000*$A21/1000*10.76)*0.00508)^2)/(4*R$1*$A21/(R$1+$A21))</f>
        <v>2.3977990607017694E-4</v>
      </c>
      <c r="S21" s="3">
        <f>(1000*0.11*(Calc!$F$9/(2*S$1*$A21/(S$1+$A21))+(68/(0.337*2*S$1*$A21/(S$1+$A21)*Calc!$F$7/(S$1/1000*$A21/1000*10.76))))^0.25*Calc!$F$11*(Calc!$F$7/(S$1/1000*$A21/1000*10.76)*0.00508)^2)/(4*S$1*$A21/(S$1+$A21))</f>
        <v>2.045194877410358E-4</v>
      </c>
      <c r="T21" s="3">
        <f>(1000*0.11*(Calc!$F$9/(2*T$1*$A21/(T$1+$A21))+(68/(0.337*2*T$1*$A21/(T$1+$A21)*Calc!$F$7/(T$1/1000*$A21/1000*10.76))))^0.25*Calc!$F$11*(Calc!$F$7/(T$1/1000*$A21/1000*10.76)*0.00508)^2)/(4*T$1*$A21/(T$1+$A21))</f>
        <v>1.7605204210908529E-4</v>
      </c>
      <c r="U21" s="3">
        <f>(1000*0.11*(Calc!$F$9/(2*U$1*$A21/(U$1+$A21))+(68/(0.337*2*U$1*$A21/(U$1+$A21)*Calc!$F$7/(U$1/1000*$A21/1000*10.76))))^0.25*Calc!$F$11*(Calc!$F$7/(U$1/1000*$A21/1000*10.76)*0.00508)^2)/(4*U$1*$A21/(U$1+$A21))</f>
        <v>1.527980449030278E-4</v>
      </c>
      <c r="V21" s="3">
        <f>(1000*0.11*(Calc!$F$9/(2*V$1*$A21/(V$1+$A21))+(68/(0.337*2*V$1*$A21/(V$1+$A21)*Calc!$F$7/(V$1/1000*$A21/1000*10.76))))^0.25*Calc!$F$11*(Calc!$F$7/(V$1/1000*$A21/1000*10.76)*0.00508)^2)/(4*V$1*$A21/(V$1+$A21))</f>
        <v>1.336015959320084E-4</v>
      </c>
      <c r="W21" s="3">
        <f>(1000*0.11*(Calc!$F$9/(2*W$1*$A21/(W$1+$A21))+(68/(0.337*2*W$1*$A21/(W$1+$A21)*Calc!$F$7/(W$1/1000*$A21/1000*10.76))))^0.25*Calc!$F$11*(Calc!$F$7/(W$1/1000*$A21/1000*10.76)*0.00508)^2)/(4*W$1*$A21/(W$1+$A21))</f>
        <v>1.1760312946781632E-4</v>
      </c>
      <c r="X21" s="3">
        <f>(1000*0.11*(Calc!$F$9/(2*X$1*$A21/(X$1+$A21))+(68/(0.337*2*X$1*$A21/(X$1+$A21)*Calc!$F$7/(X$1/1000*$A21/1000*10.76))))^0.25*Calc!$F$11*(Calc!$F$7/(X$1/1000*$A21/1000*10.76)*0.00508)^2)/(4*X$1*$A21/(X$1+$A21))</f>
        <v>1.0415411761207511E-4</v>
      </c>
      <c r="Y21" s="3">
        <f>(1000*0.11*(Calc!$F$9/(2*Y$1*$A21/(Y$1+$A21))+(68/(0.337*2*Y$1*$A21/(Y$1+$A21)*Calc!$F$7/(Y$1/1000*$A21/1000*10.76))))^0.25*Calc!$F$11*(Calc!$F$7/(Y$1/1000*$A21/1000*10.76)*0.00508)^2)/(4*Y$1*$A21/(Y$1+$A21))</f>
        <v>9.2758780747339184E-5</v>
      </c>
      <c r="Z21" s="3">
        <f>(1000*0.11*(Calc!$F$9/(2*Z$1*$A21/(Z$1+$A21))+(68/(0.337*2*Z$1*$A21/(Z$1+$A21)*Calc!$F$7/(Z$1/1000*$A21/1000*10.76))))^0.25*Calc!$F$11*(Calc!$F$7/(Z$1/1000*$A21/1000*10.76)*0.00508)^2)/(4*Z$1*$A21/(Z$1+$A21))</f>
        <v>8.3033539139583851E-5</v>
      </c>
      <c r="AA21" s="3">
        <f>(1000*0.11*(Calc!$F$9/(2*AA$1*$A21/(AA$1+$A21))+(68/(0.337*2*AA$1*$A21/(AA$1+$A21)*Calc!$F$7/(AA$1/1000*$A21/1000*10.76))))^0.25*Calc!$F$11*(Calc!$F$7/(AA$1/1000*$A21/1000*10.76)*0.00508)^2)/(4*AA$1*$A21/(AA$1+$A21))</f>
        <v>7.4678345269679782E-5</v>
      </c>
      <c r="AB21" s="3">
        <f>(1000*0.11*(Calc!$F$9/(2*AB$1*$A21/(AB$1+$A21))+(68/(0.337*2*AB$1*$A21/(AB$1+$A21)*Calc!$F$7/(AB$1/1000*$A21/1000*10.76))))^0.25*Calc!$F$11*(Calc!$F$7/(AB$1/1000*$A21/1000*10.76)*0.00508)^2)/(4*AB$1*$A21/(AB$1+$A21))</f>
        <v>6.7456113237847131E-5</v>
      </c>
      <c r="AC21" s="3">
        <f>(1000*0.11*(Calc!$F$9/(2*AC$1*$A21/(AC$1+$A21))+(68/(0.337*2*AC$1*$A21/(AC$1+$A21)*Calc!$F$7/(AC$1/1000*$A21/1000*10.76))))^0.25*Calc!$F$11*(Calc!$F$7/(AC$1/1000*$A21/1000*10.76)*0.00508)^2)/(4*AC$1*$A21/(AC$1+$A21))</f>
        <v>6.1177756018615347E-5</v>
      </c>
      <c r="AD21" s="3">
        <f>(1000*0.11*(Calc!$F$9/(2*AD$1*$A21/(AD$1+$A21))+(68/(0.337*2*AD$1*$A21/(AD$1+$A21)*Calc!$F$7/(AD$1/1000*$A21/1000*10.76))))^0.25*Calc!$F$11*(Calc!$F$7/(AD$1/1000*$A21/1000*10.76)*0.00508)^2)/(4*AD$1*$A21/(AD$1+$A21))</f>
        <v>5.5691164437019257E-5</v>
      </c>
      <c r="AE21" s="3">
        <f>(1000*0.11*(Calc!$F$9/(2*AE$1*$A21/(AE$1+$A21))+(68/(0.337*2*AE$1*$A21/(AE$1+$A21)*Calc!$F$7/(AE$1/1000*$A21/1000*10.76))))^0.25*Calc!$F$11*(Calc!$F$7/(AE$1/1000*$A21/1000*10.76)*0.00508)^2)/(4*AE$1*$A21/(AE$1+$A21))</f>
        <v>5.087299480954132E-5</v>
      </c>
      <c r="AF21" s="3">
        <f>(1000*0.11*(Calc!$F$9/(2*AF$1*$A21/(AF$1+$A21))+(68/(0.337*2*AF$1*$A21/(AF$1+$A21)*Calc!$F$7/(AF$1/1000*$A21/1000*10.76))))^0.25*Calc!$F$11*(Calc!$F$7/(AF$1/1000*$A21/1000*10.76)*0.00508)^2)/(4*AF$1*$A21/(AF$1+$A21))</f>
        <v>4.662248332311775E-5</v>
      </c>
      <c r="AG21" s="3">
        <f>(1000*0.11*(Calc!$F$9/(2*AG$1*$A21/(AG$1+$A21))+(68/(0.337*2*AG$1*$A21/(AG$1+$A21)*Calc!$F$7/(AG$1/1000*$A21/1000*10.76))))^0.25*Calc!$F$11*(Calc!$F$7/(AG$1/1000*$A21/1000*10.76)*0.00508)^2)/(4*AG$1*$A21/(AG$1+$A21))</f>
        <v>4.2856740156034414E-5</v>
      </c>
      <c r="AH21" s="3">
        <f>(1000*0.11*(Calc!$F$9/(2*AH$1*$A21/(AH$1+$A21))+(68/(0.337*2*AH$1*$A21/(AH$1+$A21)*Calc!$F$7/(AH$1/1000*$A21/1000*10.76))))^0.25*Calc!$F$11*(Calc!$F$7/(AH$1/1000*$A21/1000*10.76)*0.00508)^2)/(4*AH$1*$A21/(AH$1+$A21))</f>
        <v>3.9507135825676457E-5</v>
      </c>
      <c r="AI21" s="3">
        <f>(1000*0.11*(Calc!$F$9/(2*AI$1*$A21/(AI$1+$A21))+(68/(0.337*2*AI$1*$A21/(AI$1+$A21)*Calc!$F$7/(AI$1/1000*$A21/1000*10.76))))^0.25*Calc!$F$11*(Calc!$F$7/(AI$1/1000*$A21/1000*10.76)*0.00508)^2)/(4*AI$1*$A21/(AI$1+$A21))</f>
        <v>3.6516501981073632E-5</v>
      </c>
      <c r="AJ21" s="3">
        <f>(1000*0.11*(Calc!$F$9/(2*AJ$1*$A21/(AJ$1+$A21))+(68/(0.337*2*AJ$1*$A21/(AJ$1+$A21)*Calc!$F$7/(AJ$1/1000*$A21/1000*10.76))))^0.25*Calc!$F$11*(Calc!$F$7/(AJ$1/1000*$A21/1000*10.76)*0.00508)^2)/(4*AJ$1*$A21/(AJ$1+$A21))</f>
        <v>3.3836945317022116E-5</v>
      </c>
      <c r="AK21" s="3">
        <f>(1000*0.11*(Calc!$F$9/(2*AK$1*$A21/(AK$1+$A21))+(68/(0.337*2*AK$1*$A21/(AK$1+$A21)*Calc!$F$7/(AK$1/1000*$A21/1000*10.76))))^0.25*Calc!$F$11*(Calc!$F$7/(AK$1/1000*$A21/1000*10.76)*0.00508)^2)/(4*AK$1*$A21/(AK$1+$A21))</f>
        <v>3.1428127191014365E-5</v>
      </c>
      <c r="AL21" s="3">
        <f>(1000*0.11*(Calc!$F$9/(2*AL$1*$A21/(AL$1+$A21))+(68/(0.337*2*AL$1*$A21/(AL$1+$A21)*Calc!$F$7/(AL$1/1000*$A21/1000*10.76))))^0.25*Calc!$F$11*(Calc!$F$7/(AL$1/1000*$A21/1000*10.76)*0.00508)^2)/(4*AL$1*$A21/(AL$1+$A21))</f>
        <v>2.9255899948483414E-5</v>
      </c>
      <c r="AM21" s="3">
        <f>(1000*0.11*(Calc!$F$9/(2*AM$1*$A21/(AM$1+$A21))+(68/(0.337*2*AM$1*$A21/(AM$1+$A21)*Calc!$F$7/(AM$1/1000*$A21/1000*10.76))))^0.25*Calc!$F$11*(Calc!$F$7/(AM$1/1000*$A21/1000*10.76)*0.00508)^2)/(4*AM$1*$A21/(AM$1+$A21))</f>
        <v>2.7291218636277245E-5</v>
      </c>
      <c r="AN21" s="3">
        <f>(1000*0.11*(Calc!$F$9/(2*AN$1*$A21/(AN$1+$A21))+(68/(0.337*2*AN$1*$A21/(AN$1+$A21)*Calc!$F$7/(AN$1/1000*$A21/1000*10.76))))^0.25*Calc!$F$11*(Calc!$F$7/(AN$1/1000*$A21/1000*10.76)*0.00508)^2)/(4*AN$1*$A21/(AN$1+$A21))</f>
        <v>2.5509266911153579E-5</v>
      </c>
      <c r="AO21" s="3">
        <f>(1000*0.11*(Calc!$F$9/(2*AO$1*$A21/(AO$1+$A21))+(68/(0.337*2*AO$1*$A21/(AO$1+$A21)*Calc!$F$7/(AO$1/1000*$A21/1000*10.76))))^0.25*Calc!$F$11*(Calc!$F$7/(AO$1/1000*$A21/1000*10.76)*0.00508)^2)/(4*AO$1*$A21/(AO$1+$A21))</f>
        <v>2.3888750722667864E-5</v>
      </c>
      <c r="AP21" s="3">
        <f>(1000*0.11*(Calc!$F$9/(2*AP$1*$A21/(AP$1+$A21))+(68/(0.337*2*AP$1*$A21/(AP$1+$A21)*Calc!$F$7/(AP$1/1000*$A21/1000*10.76))))^0.25*Calc!$F$11*(Calc!$F$7/(AP$1/1000*$A21/1000*10.76)*0.00508)^2)/(4*AP$1*$A21/(AP$1+$A21))</f>
        <v>2.2411324286772778E-5</v>
      </c>
      <c r="AQ21" s="3">
        <f>(1000*0.11*(Calc!$F$9/(2*AQ$1*$A21/(AQ$1+$A21))+(68/(0.337*2*AQ$1*$A21/(AQ$1+$A21)*Calc!$F$7/(AQ$1/1000*$A21/1000*10.76))))^0.25*Calc!$F$11*(Calc!$F$7/(AQ$1/1000*$A21/1000*10.76)*0.00508)^2)/(4*AQ$1*$A21/(AQ$1+$A21))</f>
        <v>2.1061121030214476E-5</v>
      </c>
      <c r="AR21" s="3">
        <f>(1000*0.11*(Calc!$F$9/(2*AR$1*$A21/(AR$1+$A21))+(68/(0.337*2*AR$1*$A21/(AR$1+$A21)*Calc!$F$7/(AR$1/1000*$A21/1000*10.76))))^0.25*Calc!$F$11*(Calc!$F$7/(AR$1/1000*$A21/1000*10.76)*0.00508)^2)/(4*AR$1*$A21/(AR$1+$A21))</f>
        <v>1.9824368326997315E-5</v>
      </c>
      <c r="AS21" s="3">
        <f>(1000*0.11*(Calc!$F$9/(2*AS$1*$A21/(AS$1+$A21))+(68/(0.337*2*AS$1*$A21/(AS$1+$A21)*Calc!$F$7/(AS$1/1000*$A21/1000*10.76))))^0.25*Calc!$F$11*(Calc!$F$7/(AS$1/1000*$A21/1000*10.76)*0.00508)^2)/(4*AS$1*$A21/(AS$1+$A21))</f>
        <v>1.8689069501984344E-5</v>
      </c>
      <c r="AT21" s="3">
        <f>(1000*0.11*(Calc!$F$9/(2*AT$1*$A21/(AT$1+$A21))+(68/(0.337*2*AT$1*$A21/(AT$1+$A21)*Calc!$F$7/(AT$1/1000*$A21/1000*10.76))))^0.25*Calc!$F$11*(Calc!$F$7/(AT$1/1000*$A21/1000*10.76)*0.00508)^2)/(4*AT$1*$A21/(AT$1+$A21))</f>
        <v>1.7644740128068085E-5</v>
      </c>
      <c r="AU21" s="3">
        <f>(1000*0.11*(Calc!$F$9/(2*AU$1*$A21/(AU$1+$A21))+(68/(0.337*2*AU$1*$A21/(AU$1+$A21)*Calc!$F$7/(AU$1/1000*$A21/1000*10.76))))^0.25*Calc!$F$11*(Calc!$F$7/(AU$1/1000*$A21/1000*10.76)*0.00508)^2)/(4*AU$1*$A21/(AU$1+$A21))</f>
        <v>1.6682188371495886E-5</v>
      </c>
      <c r="AV21" s="3">
        <f>(1000*0.11*(Calc!$F$9/(2*AV$1*$A21/(AV$1+$A21))+(68/(0.337*2*AV$1*$A21/(AV$1+$A21)*Calc!$F$7/(AV$1/1000*$A21/1000*10.76))))^0.25*Calc!$F$11*(Calc!$F$7/(AV$1/1000*$A21/1000*10.76)*0.00508)^2)/(4*AV$1*$A21/(AV$1+$A21))</f>
        <v>1.5793331248989846E-5</v>
      </c>
      <c r="AW21" s="3">
        <f>(1000*0.11*(Calc!$F$9/(2*AW$1*$A21/(AW$1+$A21))+(68/(0.337*2*AW$1*$A21/(AW$1+$A21)*Calc!$F$7/(AW$1/1000*$A21/1000*10.76))))^0.25*Calc!$F$11*(Calc!$F$7/(AW$1/1000*$A21/1000*10.76)*0.00508)^2)/(4*AW$1*$A21/(AW$1+$A21))</f>
        <v>1.4971040300610889E-5</v>
      </c>
      <c r="AX21" s="3">
        <f>(1000*0.11*(Calc!$F$9/(2*AX$1*$A21/(AX$1+$A21))+(68/(0.337*2*AX$1*$A21/(AX$1+$A21)*Calc!$F$7/(AX$1/1000*$A21/1000*10.76))))^0.25*Calc!$F$11*(Calc!$F$7/(AX$1/1000*$A21/1000*10.76)*0.00508)^2)/(4*AX$1*$A21/(AX$1+$A21))</f>
        <v>1.4209011465425164E-5</v>
      </c>
      <c r="AY21" s="3">
        <f>(1000*0.11*(Calc!$F$9/(2*AY$1*$A21/(AY$1+$A21))+(68/(0.337*2*AY$1*$A21/(AY$1+$A21)*Calc!$F$7/(AY$1/1000*$A21/1000*10.76))))^0.25*Calc!$F$11*(Calc!$F$7/(AY$1/1000*$A21/1000*10.76)*0.00508)^2)/(4*AY$1*$A21/(AY$1+$A21))</f>
        <v>1.3501654956257374E-5</v>
      </c>
      <c r="AZ21" s="3">
        <f>(1000*0.11*(Calc!$F$9/(2*AZ$1*$A21/(AZ$1+$A21))+(68/(0.337*2*AZ$1*$A21/(AZ$1+$A21)*Calc!$F$7/(AZ$1/1000*$A21/1000*10.76))))^0.25*Calc!$F$11*(Calc!$F$7/(AZ$1/1000*$A21/1000*10.76)*0.00508)^2)/(4*AZ$1*$A21/(AZ$1+$A21))</f>
        <v>1.2844001727805706E-5</v>
      </c>
      <c r="BA21" s="3">
        <f>(1000*0.11*(Calc!$F$9/(2*BA$1*$A21/(BA$1+$A21))+(68/(0.337*2*BA$1*$A21/(BA$1+$A21)*Calc!$F$7/(BA$1/1000*$A21/1000*10.76))))^0.25*Calc!$F$11*(Calc!$F$7/(BA$1/1000*$A21/1000*10.76)*0.00508)^2)/(4*BA$1*$A21/(BA$1+$A21))</f>
        <v>1.2231623766544613E-5</v>
      </c>
      <c r="BB21" s="3">
        <f>(1000*0.11*(Calc!$F$9/(2*BB$1*$A21/(BB$1+$A21))+(68/(0.337*2*BB$1*$A21/(BB$1+$A21)*Calc!$F$7/(BB$1/1000*$A21/1000*10.76))))^0.25*Calc!$F$11*(Calc!$F$7/(BB$1/1000*$A21/1000*10.76)*0.00508)^2)/(4*BB$1*$A21/(BB$1+$A21))</f>
        <v>1.1660565937229617E-5</v>
      </c>
      <c r="BC21" s="3">
        <f>(1000*0.11*(Calc!$F$9/(2*BC$1*$A21/(BC$1+$A21))+(68/(0.337*2*BC$1*$A21/(BC$1+$A21)*Calc!$F$7/(BC$1/1000*$A21/1000*10.76))))^0.25*Calc!$F$11*(Calc!$F$7/(BC$1/1000*$A21/1000*10.76)*0.00508)^2)/(4*BC$1*$A21/(BC$1+$A21))</f>
        <v>1.1127287527059825E-5</v>
      </c>
      <c r="BD21" s="3">
        <f>(1000*0.11*(Calc!$F$9/(2*BD$1*$A21/(BD$1+$A21))+(68/(0.337*2*BD$1*$A21/(BD$1+$A21)*Calc!$F$7/(BD$1/1000*$A21/1000*10.76))))^0.25*Calc!$F$11*(Calc!$F$7/(BD$1/1000*$A21/1000*10.76)*0.00508)^2)/(4*BD$1*$A21/(BD$1+$A21))</f>
        <v>1.0628611955903115E-5</v>
      </c>
      <c r="BE21" s="3">
        <f>(1000*0.11*(Calc!$F$9/(2*BE$1*$A21/(BE$1+$A21))+(68/(0.337*2*BE$1*$A21/(BE$1+$A21)*Calc!$F$7/(BE$1/1000*$A21/1000*10.76))))^0.25*Calc!$F$11*(Calc!$F$7/(BE$1/1000*$A21/1000*10.76)*0.00508)^2)/(4*BE$1*$A21/(BE$1+$A21))</f>
        <v>1.0161683385897904E-5</v>
      </c>
      <c r="BF21" s="3">
        <f>(1000*0.11*(Calc!$F$9/(2*BF$1*$A21/(BF$1+$A21))+(68/(0.337*2*BF$1*$A21/(BF$1+$A21)*Calc!$F$7/(BF$1/1000*$A21/1000*10.76))))^0.25*Calc!$F$11*(Calc!$F$7/(BF$1/1000*$A21/1000*10.76)*0.00508)^2)/(4*BF$1*$A21/(BF$1+$A21))</f>
        <v>9.7239291790024812E-6</v>
      </c>
      <c r="BG21" s="3">
        <f>(1000*0.11*(Calc!$F$9/(2*BG$1*$A21/(BG$1+$A21))+(68/(0.337*2*BG$1*$A21/(BG$1+$A21)*Calc!$F$7/(BG$1/1000*$A21/1000*10.76))))^0.25*Calc!$F$11*(Calc!$F$7/(BG$1/1000*$A21/1000*10.76)*0.00508)^2)/(4*BG$1*$A21/(BG$1+$A21))</f>
        <v>9.3130273266686468E-6</v>
      </c>
      <c r="BH21" s="3">
        <f>(1000*0.11*(Calc!$F$9/(2*BH$1*$A21/(BH$1+$A21))+(68/(0.337*2*BH$1*$A21/(BH$1+$A21)*Calc!$F$7/(BH$1/1000*$A21/1000*10.76))))^0.25*Calc!$F$11*(Calc!$F$7/(BH$1/1000*$A21/1000*10.76)*0.00508)^2)/(4*BH$1*$A21/(BH$1+$A21))</f>
        <v>8.9268781196191997E-6</v>
      </c>
      <c r="BI21" s="3">
        <f>(1000*0.11*(Calc!$F$9/(2*BI$1*$A21/(BI$1+$A21))+(68/(0.337*2*BI$1*$A21/(BI$1+$A21)*Calc!$F$7/(BI$1/1000*$A21/1000*10.76))))^0.25*Calc!$F$11*(Calc!$F$7/(BI$1/1000*$A21/1000*10.76)*0.00508)^2)/(4*BI$1*$A21/(BI$1+$A21))</f>
        <v>8.5635794439006058E-6</v>
      </c>
      <c r="BJ21" s="3">
        <f>(1000*0.11*(Calc!$F$9/(2*BJ$1*$A21/(BJ$1+$A21))+(68/(0.337*2*BJ$1*$A21/(BJ$1+$A21)*Calc!$F$7/(BJ$1/1000*$A21/1000*10.76))))^0.25*Calc!$F$11*(Calc!$F$7/(BJ$1/1000*$A21/1000*10.76)*0.00508)^2)/(4*BJ$1*$A21/(BJ$1+$A21))</f>
        <v>8.2214051868685439E-6</v>
      </c>
      <c r="BK21" s="3">
        <f>(1000*0.11*(Calc!$F$9/(2*BK$1*$A21/(BK$1+$A21))+(68/(0.337*2*BK$1*$A21/(BK$1+$A21)*Calc!$F$7/(BK$1/1000*$A21/1000*10.76))))^0.25*Calc!$F$11*(Calc!$F$7/(BK$1/1000*$A21/1000*10.76)*0.00508)^2)/(4*BK$1*$A21/(BK$1+$A21))</f>
        <v>7.8987863174458492E-6</v>
      </c>
      <c r="BL21" s="3">
        <f>(1000*0.11*(Calc!$F$9/(2*BL$1*$A21/(BL$1+$A21))+(68/(0.337*2*BL$1*$A21/(BL$1+$A21)*Calc!$F$7/(BL$1/1000*$A21/1000*10.76))))^0.25*Calc!$F$11*(Calc!$F$7/(BL$1/1000*$A21/1000*10.76)*0.00508)^2)/(4*BL$1*$A21/(BL$1+$A21))</f>
        <v>7.5942942719874798E-6</v>
      </c>
      <c r="BM21" s="3">
        <f>(1000*0.11*(Calc!$F$9/(2*BM$1*$A21/(BM$1+$A21))+(68/(0.337*2*BM$1*$A21/(BM$1+$A21)*Calc!$F$7/(BM$1/1000*$A21/1000*10.76))))^0.25*Calc!$F$11*(Calc!$F$7/(BM$1/1000*$A21/1000*10.76)*0.00508)^2)/(4*BM$1*$A21/(BM$1+$A21))</f>
        <v>7.3066263328936179E-6</v>
      </c>
      <c r="BN21" s="3">
        <f>(1000*0.11*(Calc!$F$9/(2*BN$1*$A21/(BN$1+$A21))+(68/(0.337*2*BN$1*$A21/(BN$1+$A21)*Calc!$F$7/(BN$1/1000*$A21/1000*10.76))))^0.25*Calc!$F$11*(Calc!$F$7/(BN$1/1000*$A21/1000*10.76)*0.00508)^2)/(4*BN$1*$A21/(BN$1+$A21))</f>
        <v>7.0345927337419146E-6</v>
      </c>
      <c r="BO21" s="3">
        <f>(1000*0.11*(Calc!$F$9/(2*BO$1*$A21/(BO$1+$A21))+(68/(0.337*2*BO$1*$A21/(BO$1+$A21)*Calc!$F$7/(BO$1/1000*$A21/1000*10.76))))^0.25*Calc!$F$11*(Calc!$F$7/(BO$1/1000*$A21/1000*10.76)*0.00508)^2)/(4*BO$1*$A21/(BO$1+$A21))</f>
        <v>6.7771052637883302E-6</v>
      </c>
      <c r="BP21" s="3">
        <f>(1000*0.11*(Calc!$F$9/(2*BP$1*$A21/(BP$1+$A21))+(68/(0.337*2*BP$1*$A21/(BP$1+$A21)*Calc!$F$7/(BP$1/1000*$A21/1000*10.76))))^0.25*Calc!$F$11*(Calc!$F$7/(BP$1/1000*$A21/1000*10.76)*0.00508)^2)/(4*BP$1*$A21/(BP$1+$A21))</f>
        <v>6.5331671775295568E-6</v>
      </c>
      <c r="BQ21" s="3">
        <f>(1000*0.11*(Calc!$F$9/(2*BQ$1*$A21/(BQ$1+$A21))+(68/(0.337*2*BQ$1*$A21/(BQ$1+$A21)*Calc!$F$7/(BQ$1/1000*$A21/1000*10.76))))^0.25*Calc!$F$11*(Calc!$F$7/(BQ$1/1000*$A21/1000*10.76)*0.00508)^2)/(4*BQ$1*$A21/(BQ$1+$A21))</f>
        <v>6.3018642427012563E-6</v>
      </c>
      <c r="BR21" s="3">
        <f>(1000*0.11*(Calc!$F$9/(2*BR$1*$A21/(BR$1+$A21))+(68/(0.337*2*BR$1*$A21/(BR$1+$A21)*Calc!$F$7/(BR$1/1000*$A21/1000*10.76))))^0.25*Calc!$F$11*(Calc!$F$7/(BR$1/1000*$A21/1000*10.76)*0.00508)^2)/(4*BR$1*$A21/(BR$1+$A21))</f>
        <v>6.0823567834791454E-6</v>
      </c>
      <c r="BS21" s="3">
        <f>(1000*0.11*(Calc!$F$9/(2*BS$1*$A21/(BS$1+$A21))+(68/(0.337*2*BS$1*$A21/(BS$1+$A21)*Calc!$F$7/(BS$1/1000*$A21/1000*10.76))))^0.25*Calc!$F$11*(Calc!$F$7/(BS$1/1000*$A21/1000*10.76)*0.00508)^2)/(4*BS$1*$A21/(BS$1+$A21))</f>
        <v>5.8738725954704561E-6</v>
      </c>
      <c r="BT21" s="3">
        <f>(1000*0.11*(Calc!$F$9/(2*BT$1*$A21/(BT$1+$A21))+(68/(0.337*2*BT$1*$A21/(BT$1+$A21)*Calc!$F$7/(BT$1/1000*$A21/1000*10.76))))^0.25*Calc!$F$11*(Calc!$F$7/(BT$1/1000*$A21/1000*10.76)*0.00508)^2)/(4*BT$1*$A21/(BT$1+$A21))</f>
        <v>5.6757006259201994E-6</v>
      </c>
      <c r="BU21" s="3">
        <f>(1000*0.11*(Calc!$F$9/(2*BU$1*$A21/(BU$1+$A21))+(68/(0.337*2*BU$1*$A21/(BU$1+$A21)*Calc!$F$7/(BU$1/1000*$A21/1000*10.76))))^0.25*Calc!$F$11*(Calc!$F$7/(BU$1/1000*$A21/1000*10.76)*0.00508)^2)/(4*BU$1*$A21/(BU$1+$A21))</f>
        <v>5.4871853268935089E-6</v>
      </c>
      <c r="BV21" s="3">
        <f>(1000*0.11*(Calc!$F$9/(2*BV$1*$A21/(BV$1+$A21))+(68/(0.337*2*BV$1*$A21/(BV$1+$A21)*Calc!$F$7/(BV$1/1000*$A21/1000*10.76))))^0.25*Calc!$F$11*(Calc!$F$7/(BV$1/1000*$A21/1000*10.76)*0.00508)^2)/(4*BV$1*$A21/(BV$1+$A21))</f>
        <v>5.3077216014331827E-6</v>
      </c>
      <c r="BW21" s="3">
        <f>(1000*0.11*(Calc!$F$9/(2*BW$1*$A21/(BW$1+$A21))+(68/(0.337*2*BW$1*$A21/(BW$1+$A21)*Calc!$F$7/(BW$1/1000*$A21/1000*10.76))))^0.25*Calc!$F$11*(Calc!$F$7/(BW$1/1000*$A21/1000*10.76)*0.00508)^2)/(4*BW$1*$A21/(BW$1+$A21))</f>
        <v>5.1367502731617621E-6</v>
      </c>
      <c r="BX21" s="3">
        <f>(1000*0.11*(Calc!$F$9/(2*BX$1*$A21/(BX$1+$A21))+(68/(0.337*2*BX$1*$A21/(BX$1+$A21)*Calc!$F$7/(BX$1/1000*$A21/1000*10.76))))^0.25*Calc!$F$11*(Calc!$F$7/(BX$1/1000*$A21/1000*10.76)*0.00508)^2)/(4*BX$1*$A21/(BX$1+$A21))</f>
        <v>4.9737540187752863E-6</v>
      </c>
      <c r="BY21" s="3">
        <f>(1000*0.11*(Calc!$F$9/(2*BY$1*$A21/(BY$1+$A21))+(68/(0.337*2*BY$1*$A21/(BY$1+$A21)*Calc!$F$7/(BY$1/1000*$A21/1000*10.76))))^0.25*Calc!$F$11*(Calc!$F$7/(BY$1/1000*$A21/1000*10.76)*0.00508)^2)/(4*BY$1*$A21/(BY$1+$A21))</f>
        <v>4.8182537105913706E-6</v>
      </c>
      <c r="BZ21" s="3">
        <f>(1000*0.11*(Calc!$F$9/(2*BZ$1*$A21/(BZ$1+$A21))+(68/(0.337*2*BZ$1*$A21/(BZ$1+$A21)*Calc!$F$7/(BZ$1/1000*$A21/1000*10.76))))^0.25*Calc!$F$11*(Calc!$F$7/(BZ$1/1000*$A21/1000*10.76)*0.00508)^2)/(4*BZ$1*$A21/(BZ$1+$A21))</f>
        <v>4.66980512295859E-6</v>
      </c>
      <c r="CA21" s="3">
        <f>(1000*0.11*(Calc!$F$9/(2*CA$1*$A21/(CA$1+$A21))+(68/(0.337*2*CA$1*$A21/(CA$1+$A21)*Calc!$F$7/(CA$1/1000*$A21/1000*10.76))))^0.25*Calc!$F$11*(Calc!$F$7/(CA$1/1000*$A21/1000*10.76)*0.00508)^2)/(4*CA$1*$A21/(CA$1+$A21))</f>
        <v>4.5279959620681379E-6</v>
      </c>
      <c r="CB21" s="3">
        <f>(1000*0.11*(Calc!$F$9/(2*CB$1*$A21/(CB$1+$A21))+(68/(0.337*2*CB$1*$A21/(CB$1+$A21)*Calc!$F$7/(CB$1/1000*$A21/1000*10.76))))^0.25*Calc!$F$11*(Calc!$F$7/(CB$1/1000*$A21/1000*10.76)*0.00508)^2)/(4*CB$1*$A21/(CB$1+$A21))</f>
        <v>4.3924431836671411E-6</v>
      </c>
      <c r="CC21" s="3">
        <f>(1000*0.11*(Calc!$F$9/(2*CC$1*$A21/(CC$1+$A21))+(68/(0.337*2*CC$1*$A21/(CC$1+$A21)*Calc!$F$7/(CC$1/1000*$A21/1000*10.76))))^0.25*Calc!$F$11*(Calc!$F$7/(CC$1/1000*$A21/1000*10.76)*0.00508)^2)/(4*CC$1*$A21/(CC$1+$A21))</f>
        <v>4.2627905674687763E-6</v>
      </c>
      <c r="CD21" s="3">
        <f>(1000*0.11*(Calc!$F$9/(2*CD$1*$A21/(CD$1+$A21))+(68/(0.337*2*CD$1*$A21/(CD$1+$A21)*Calc!$F$7/(CD$1/1000*$A21/1000*10.76))))^0.25*Calc!$F$11*(Calc!$F$7/(CD$1/1000*$A21/1000*10.76)*0.00508)^2)/(4*CD$1*$A21/(CD$1+$A21))</f>
        <v>4.1387065207836484E-6</v>
      </c>
      <c r="CE21" s="3">
        <f>(1000*0.11*(Calc!$F$9/(2*CE$1*$A21/(CE$1+$A21))+(68/(0.337*2*CE$1*$A21/(CE$1+$A21)*Calc!$F$7/(CE$1/1000*$A21/1000*10.76))))^0.25*Calc!$F$11*(Calc!$F$7/(CE$1/1000*$A21/1000*10.76)*0.00508)^2)/(4*CE$1*$A21/(CE$1+$A21))</f>
        <v>4.0198820871399969E-6</v>
      </c>
      <c r="CF21" s="3">
        <f>(1000*0.11*(Calc!$F$9/(2*CF$1*$A21/(CF$1+$A21))+(68/(0.337*2*CF$1*$A21/(CF$1+$A21)*Calc!$F$7/(CF$1/1000*$A21/1000*10.76))))^0.25*Calc!$F$11*(Calc!$F$7/(CF$1/1000*$A21/1000*10.76)*0.00508)^2)/(4*CF$1*$A21/(CF$1+$A21))</f>
        <v>3.9060291384860554E-6</v>
      </c>
      <c r="CG21" s="3">
        <f>(1000*0.11*(Calc!$F$9/(2*CG$1*$A21/(CG$1+$A21))+(68/(0.337*2*CG$1*$A21/(CG$1+$A21)*Calc!$F$7/(CG$1/1000*$A21/1000*10.76))))^0.25*Calc!$F$11*(Calc!$F$7/(CG$1/1000*$A21/1000*10.76)*0.00508)^2)/(4*CG$1*$A21/(CG$1+$A21))</f>
        <v>3.7968787320340363E-6</v>
      </c>
      <c r="CH21" s="3">
        <f>(1000*0.11*(Calc!$F$9/(2*CH$1*$A21/(CH$1+$A21))+(68/(0.337*2*CH$1*$A21/(CH$1+$A21)*Calc!$F$7/(CH$1/1000*$A21/1000*10.76))))^0.25*Calc!$F$11*(Calc!$F$7/(CH$1/1000*$A21/1000*10.76)*0.00508)^2)/(4*CH$1*$A21/(CH$1+$A21))</f>
        <v>3.692179614961564E-6</v>
      </c>
      <c r="CI21" s="3">
        <f>(1000*0.11*(Calc!$F$9/(2*CI$1*$A21/(CI$1+$A21))+(68/(0.337*2*CI$1*$A21/(CI$1+$A21)*Calc!$F$7/(CI$1/1000*$A21/1000*10.76))))^0.25*Calc!$F$11*(Calc!$F$7/(CI$1/1000*$A21/1000*10.76)*0.00508)^2)/(4*CI$1*$A21/(CI$1+$A21))</f>
        <v>3.59169686207465E-6</v>
      </c>
      <c r="CJ21" s="3">
        <f>(1000*0.11*(Calc!$F$9/(2*CJ$1*$A21/(CJ$1+$A21))+(68/(0.337*2*CJ$1*$A21/(CJ$1+$A21)*Calc!$F$7/(CJ$1/1000*$A21/1000*10.76))))^0.25*Calc!$F$11*(Calc!$F$7/(CJ$1/1000*$A21/1000*10.76)*0.00508)^2)/(4*CJ$1*$A21/(CJ$1+$A21))</f>
        <v>3.4952106331929426E-6</v>
      </c>
      <c r="CK21" s="3">
        <f>(1000*0.11*(Calc!$F$9/(2*CK$1*$A21/(CK$1+$A21))+(68/(0.337*2*CK$1*$A21/(CK$1+$A21)*Calc!$F$7/(CK$1/1000*$A21/1000*10.76))))^0.25*Calc!$F$11*(Calc!$F$7/(CK$1/1000*$A21/1000*10.76)*0.00508)^2)/(4*CK$1*$A21/(CK$1+$A21))</f>
        <v>3.4025150384732472E-6</v>
      </c>
      <c r="CL21" s="3">
        <f>(1000*0.11*(Calc!$F$9/(2*CL$1*$A21/(CL$1+$A21))+(68/(0.337*2*CL$1*$A21/(CL$1+$A21)*Calc!$F$7/(CL$1/1000*$A21/1000*10.76))))^0.25*Calc!$F$11*(Calc!$F$7/(CL$1/1000*$A21/1000*10.76)*0.00508)^2)/(4*CL$1*$A21/(CL$1+$A21))</f>
        <v>3.3134171011681648E-6</v>
      </c>
      <c r="CM21" s="3">
        <f>(1000*0.11*(Calc!$F$9/(2*CM$1*$A21/(CM$1+$A21))+(68/(0.337*2*CM$1*$A21/(CM$1+$A21)*Calc!$F$7/(CM$1/1000*$A21/1000*10.76))))^0.25*Calc!$F$11*(Calc!$F$7/(CM$1/1000*$A21/1000*10.76)*0.00508)^2)/(4*CM$1*$A21/(CM$1+$A21))</f>
        <v>3.2277358084453906E-6</v>
      </c>
      <c r="CN21" s="3">
        <f>(1000*0.11*(Calc!$F$9/(2*CN$1*$A21/(CN$1+$A21))+(68/(0.337*2*CN$1*$A21/(CN$1+$A21)*Calc!$F$7/(CN$1/1000*$A21/1000*10.76))))^0.25*Calc!$F$11*(Calc!$F$7/(CN$1/1000*$A21/1000*10.76)*0.00508)^2)/(4*CN$1*$A21/(CN$1+$A21))</f>
        <v>3.1453012418895167E-6</v>
      </c>
      <c r="CO21" s="3">
        <f>(1000*0.11*(Calc!$F$9/(2*CO$1*$A21/(CO$1+$A21))+(68/(0.337*2*CO$1*$A21/(CO$1+$A21)*Calc!$F$7/(CO$1/1000*$A21/1000*10.76))))^0.25*Calc!$F$11*(Calc!$F$7/(CO$1/1000*$A21/1000*10.76)*0.00508)^2)/(4*CO$1*$A21/(CO$1+$A21))</f>
        <v>3.0659537801887422E-6</v>
      </c>
      <c r="CP21" s="3">
        <f>(1000*0.11*(Calc!$F$9/(2*CP$1*$A21/(CP$1+$A21))+(68/(0.337*2*CP$1*$A21/(CP$1+$A21)*Calc!$F$7/(CP$1/1000*$A21/1000*10.76))))^0.25*Calc!$F$11*(Calc!$F$7/(CP$1/1000*$A21/1000*10.76)*0.00508)^2)/(4*CP$1*$A21/(CP$1+$A21))</f>
        <v>2.9895433672885064E-6</v>
      </c>
      <c r="CQ21" s="3">
        <f>(1000*0.11*(Calc!$F$9/(2*CQ$1*$A21/(CQ$1+$A21))+(68/(0.337*2*CQ$1*$A21/(CQ$1+$A21)*Calc!$F$7/(CQ$1/1000*$A21/1000*10.76))))^0.25*Calc!$F$11*(Calc!$F$7/(CQ$1/1000*$A21/1000*10.76)*0.00508)^2)/(4*CQ$1*$A21/(CQ$1+$A21))</f>
        <v>2.915928839984866E-6</v>
      </c>
      <c r="CR21" s="3">
        <f>(1000*0.11*(Calc!$F$9/(2*CR$1*$A21/(CR$1+$A21))+(68/(0.337*2*CR$1*$A21/(CR$1+$A21)*Calc!$F$7/(CR$1/1000*$A21/1000*10.76))))^0.25*Calc!$F$11*(Calc!$F$7/(CR$1/1000*$A21/1000*10.76)*0.00508)^2)/(4*CR$1*$A21/(CR$1+$A21))</f>
        <v>2.8449773095439036E-6</v>
      </c>
      <c r="CS21" s="3">
        <f>(1000*0.11*(Calc!$F$9/(2*CS$1*$A21/(CS$1+$A21))+(68/(0.337*2*CS$1*$A21/(CS$1+$A21)*Calc!$F$7/(CS$1/1000*$A21/1000*10.76))))^0.25*Calc!$F$11*(Calc!$F$7/(CS$1/1000*$A21/1000*10.76)*0.00508)^2)/(4*CS$1*$A21/(CS$1+$A21))</f>
        <v>2.776563592478402E-6</v>
      </c>
      <c r="CT21" s="3">
        <f>(1000*0.11*(Calc!$F$9/(2*CT$1*$A21/(CT$1+$A21))+(68/(0.337*2*CT$1*$A21/(CT$1+$A21)*Calc!$F$7/(CT$1/1000*$A21/1000*10.76))))^0.25*Calc!$F$11*(Calc!$F$7/(CT$1/1000*$A21/1000*10.76)*0.00508)^2)/(4*CT$1*$A21/(CT$1+$A21))</f>
        <v>2.7105696860982201E-6</v>
      </c>
      <c r="CU21" s="3">
        <f>(1000*0.11*(Calc!$F$9/(2*CU$1*$A21/(CU$1+$A21))+(68/(0.337*2*CU$1*$A21/(CU$1+$A21)*Calc!$F$7/(CU$1/1000*$A21/1000*10.76))))^0.25*Calc!$F$11*(Calc!$F$7/(CU$1/1000*$A21/1000*10.76)*0.00508)^2)/(4*CU$1*$A21/(CU$1+$A21))</f>
        <v>2.6468842848830041E-6</v>
      </c>
      <c r="CV21" s="3">
        <f>(1000*0.11*(Calc!$F$9/(2*CV$1*$A21/(CV$1+$A21))+(68/(0.337*2*CV$1*$A21/(CV$1+$A21)*Calc!$F$7/(CV$1/1000*$A21/1000*10.76))))^0.25*Calc!$F$11*(Calc!$F$7/(CV$1/1000*$A21/1000*10.76)*0.00508)^2)/(4*CV$1*$A21/(CV$1+$A21))</f>
        <v>2.5854023341115933E-6</v>
      </c>
      <c r="CW21" s="3">
        <f>(1000*0.11*(Calc!$F$9/(2*CW$1*$A21/(CW$1+$A21))+(68/(0.337*2*CW$1*$A21/(CW$1+$A21)*Calc!$F$7/(CW$1/1000*$A21/1000*10.76))))^0.25*Calc!$F$11*(Calc!$F$7/(CW$1/1000*$A21/1000*10.76)*0.00508)^2)/(4*CW$1*$A21/(CW$1+$A21))</f>
        <v>2.5260246175268823E-6</v>
      </c>
      <c r="CX21" s="3">
        <f>(1000*0.11*(Calc!$F$9/(2*CX$1*$A21/(CX$1+$A21))+(68/(0.337*2*CX$1*$A21/(CX$1+$A21)*Calc!$F$7/(CX$1/1000*$A21/1000*10.76))))^0.25*Calc!$F$11*(Calc!$F$7/(CX$1/1000*$A21/1000*10.76)*0.00508)^2)/(4*CX$1*$A21/(CX$1+$A21))</f>
        <v>2.4686573761230973E-6</v>
      </c>
      <c r="CY21" s="6">
        <f>FORECAST($CY$1,INDEX(B21:CX21,MATCH($CY$1,$B$1:$CX$1,1)):INDEX(B21:CX21,MATCH($CY$1,$B$1:$CX$1,1)+1),INDEX($B$1:$CX$1,MATCH($CY$1,$B$1:$CX$1,1)):INDEX($B$1:$CX$1,MATCH($CY$1,$B$1:$CX$1,1)+1))</f>
        <v>8.0974687813137117E-3</v>
      </c>
    </row>
    <row r="22" spans="1:103">
      <c r="A22" s="3">
        <v>4000</v>
      </c>
      <c r="B22" s="3">
        <f>(1000*0.11*(Calc!$F$9/(2*B$1*$A22/(B$1+$A22))+(68/(0.337*2*B$1*$A22/(B$1+$A22)*Calc!$F$7/(B$1/1000*$A22/1000*10.76))))^0.25*Calc!$F$11*(Calc!$F$7/(B$1/1000*$A22/1000*10.76)*0.00508)^2)/(4*B$1*$A22/(B$1+$A22))</f>
        <v>1.0327063553551499</v>
      </c>
      <c r="C22" s="3">
        <f>(1000*0.11*(Calc!$F$9/(2*C$1*$A22/(C$1+$A22))+(68/(0.337*2*C$1*$A22/(C$1+$A22)*Calc!$F$7/(C$1/1000*$A22/1000*10.76))))^0.25*Calc!$F$11*(Calc!$F$7/(C$1/1000*$A22/1000*10.76)*0.00508)^2)/(4*C$1*$A22/(C$1+$A22))</f>
        <v>0.12665737302003208</v>
      </c>
      <c r="D22" s="3">
        <f>(1000*0.11*(Calc!$F$9/(2*D$1*$A22/(D$1+$A22))+(68/(0.337*2*D$1*$A22/(D$1+$A22)*Calc!$F$7/(D$1/1000*$A22/1000*10.76))))^0.25*Calc!$F$11*(Calc!$F$7/(D$1/1000*$A22/1000*10.76)*0.00508)^2)/(4*D$1*$A22/(D$1+$A22))</f>
        <v>3.7624561125041249E-2</v>
      </c>
      <c r="E22" s="3">
        <f>(1000*0.11*(Calc!$F$9/(2*E$1*$A22/(E$1+$A22))+(68/(0.337*2*E$1*$A22/(E$1+$A22)*Calc!$F$7/(E$1/1000*$A22/1000*10.76))))^0.25*Calc!$F$11*(Calc!$F$7/(E$1/1000*$A22/1000*10.76)*0.00508)^2)/(4*E$1*$A22/(E$1+$A22))</f>
        <v>1.600726684244216E-2</v>
      </c>
      <c r="F22" s="3">
        <f>(1000*0.11*(Calc!$F$9/(2*F$1*$A22/(F$1+$A22))+(68/(0.337*2*F$1*$A22/(F$1+$A22)*Calc!$F$7/(F$1/1000*$A22/1000*10.76))))^0.25*Calc!$F$11*(Calc!$F$7/(F$1/1000*$A22/1000*10.76)*0.00508)^2)/(4*F$1*$A22/(F$1+$A22))</f>
        <v>8.2846015775949015E-3</v>
      </c>
      <c r="G22" s="3">
        <f>(1000*0.11*(Calc!$F$9/(2*G$1*$A22/(G$1+$A22))+(68/(0.337*2*G$1*$A22/(G$1+$A22)*Calc!$F$7/(G$1/1000*$A22/1000*10.76))))^0.25*Calc!$F$11*(Calc!$F$7/(G$1/1000*$A22/1000*10.76)*0.00508)^2)/(4*G$1*$A22/(G$1+$A22))</f>
        <v>4.8517851610251428E-3</v>
      </c>
      <c r="H22" s="3">
        <f>(1000*0.11*(Calc!$F$9/(2*H$1*$A22/(H$1+$A22))+(68/(0.337*2*H$1*$A22/(H$1+$A22)*Calc!$F$7/(H$1/1000*$A22/1000*10.76))))^0.25*Calc!$F$11*(Calc!$F$7/(H$1/1000*$A22/1000*10.76)*0.00508)^2)/(4*H$1*$A22/(H$1+$A22))</f>
        <v>3.0937806627171359E-3</v>
      </c>
      <c r="I22" s="3">
        <f>(1000*0.11*(Calc!$F$9/(2*I$1*$A22/(I$1+$A22))+(68/(0.337*2*I$1*$A22/(I$1+$A22)*Calc!$F$7/(I$1/1000*$A22/1000*10.76))))^0.25*Calc!$F$11*(Calc!$F$7/(I$1/1000*$A22/1000*10.76)*0.00508)^2)/(4*I$1*$A22/(I$1+$A22))</f>
        <v>2.0993160540646295E-3</v>
      </c>
      <c r="J22" s="3">
        <f>(1000*0.11*(Calc!$F$9/(2*J$1*$A22/(J$1+$A22))+(68/(0.337*2*J$1*$A22/(J$1+$A22)*Calc!$F$7/(J$1/1000*$A22/1000*10.76))))^0.25*Calc!$F$11*(Calc!$F$7/(J$1/1000*$A22/1000*10.76)*0.00508)^2)/(4*J$1*$A22/(J$1+$A22))</f>
        <v>1.4936674902831669E-3</v>
      </c>
      <c r="K22" s="3">
        <f>(1000*0.11*(Calc!$F$9/(2*K$1*$A22/(K$1+$A22))+(68/(0.337*2*K$1*$A22/(K$1+$A22)*Calc!$F$7/(K$1/1000*$A22/1000*10.76))))^0.25*Calc!$F$11*(Calc!$F$7/(K$1/1000*$A22/1000*10.76)*0.00508)^2)/(4*K$1*$A22/(K$1+$A22))</f>
        <v>1.1031765419402659E-3</v>
      </c>
      <c r="L22" s="3">
        <f>(1000*0.11*(Calc!$F$9/(2*L$1*$A22/(L$1+$A22))+(68/(0.337*2*L$1*$A22/(L$1+$A22)*Calc!$F$7/(L$1/1000*$A22/1000*10.76))))^0.25*Calc!$F$11*(Calc!$F$7/(L$1/1000*$A22/1000*10.76)*0.00508)^2)/(4*L$1*$A22/(L$1+$A22))</f>
        <v>8.3972192258953979E-4</v>
      </c>
      <c r="M22" s="3">
        <f>(1000*0.11*(Calc!$F$9/(2*M$1*$A22/(M$1+$A22))+(68/(0.337*2*M$1*$A22/(M$1+$A22)*Calc!$F$7/(M$1/1000*$A22/1000*10.76))))^0.25*Calc!$F$11*(Calc!$F$7/(M$1/1000*$A22/1000*10.76)*0.00508)^2)/(4*M$1*$A22/(M$1+$A22))</f>
        <v>6.5528016365587688E-4</v>
      </c>
      <c r="N22" s="3">
        <f>(1000*0.11*(Calc!$F$9/(2*N$1*$A22/(N$1+$A22))+(68/(0.337*2*N$1*$A22/(N$1+$A22)*Calc!$F$7/(N$1/1000*$A22/1000*10.76))))^0.25*Calc!$F$11*(Calc!$F$7/(N$1/1000*$A22/1000*10.76)*0.00508)^2)/(4*N$1*$A22/(N$1+$A22))</f>
        <v>5.2212640862106085E-4</v>
      </c>
      <c r="O22" s="3">
        <f>(1000*0.11*(Calc!$F$9/(2*O$1*$A22/(O$1+$A22))+(68/(0.337*2*O$1*$A22/(O$1+$A22)*Calc!$F$7/(O$1/1000*$A22/1000*10.76))))^0.25*Calc!$F$11*(Calc!$F$7/(O$1/1000*$A22/1000*10.76)*0.00508)^2)/(4*O$1*$A22/(O$1+$A22))</f>
        <v>4.2347406280783155E-4</v>
      </c>
      <c r="P22" s="3">
        <f>(1000*0.11*(Calc!$F$9/(2*P$1*$A22/(P$1+$A22))+(68/(0.337*2*P$1*$A22/(P$1+$A22)*Calc!$F$7/(P$1/1000*$A22/1000*10.76))))^0.25*Calc!$F$11*(Calc!$F$7/(P$1/1000*$A22/1000*10.76)*0.00508)^2)/(4*P$1*$A22/(P$1+$A22))</f>
        <v>3.4874452498568677E-4</v>
      </c>
      <c r="Q22" s="3">
        <f>(1000*0.11*(Calc!$F$9/(2*Q$1*$A22/(Q$1+$A22))+(68/(0.337*2*Q$1*$A22/(Q$1+$A22)*Calc!$F$7/(Q$1/1000*$A22/1000*10.76))))^0.25*Calc!$F$11*(Calc!$F$7/(Q$1/1000*$A22/1000*10.76)*0.00508)^2)/(4*Q$1*$A22/(Q$1+$A22))</f>
        <v>2.9104014609537181E-4</v>
      </c>
      <c r="R22" s="3">
        <f>(1000*0.11*(Calc!$F$9/(2*R$1*$A22/(R$1+$A22))+(68/(0.337*2*R$1*$A22/(R$1+$A22)*Calc!$F$7/(R$1/1000*$A22/1000*10.76))))^0.25*Calc!$F$11*(Calc!$F$7/(R$1/1000*$A22/1000*10.76)*0.00508)^2)/(4*R$1*$A22/(R$1+$A22))</f>
        <v>2.457291353678263E-4</v>
      </c>
      <c r="S22" s="3">
        <f>(1000*0.11*(Calc!$F$9/(2*S$1*$A22/(S$1+$A22))+(68/(0.337*2*S$1*$A22/(S$1+$A22)*Calc!$F$7/(S$1/1000*$A22/1000*10.76))))^0.25*Calc!$F$11*(Calc!$F$7/(S$1/1000*$A22/1000*10.76)*0.00508)^2)/(4*S$1*$A22/(S$1+$A22))</f>
        <v>2.0962044363108246E-4</v>
      </c>
      <c r="T22" s="3">
        <f>(1000*0.11*(Calc!$F$9/(2*T$1*$A22/(T$1+$A22))+(68/(0.337*2*T$1*$A22/(T$1+$A22)*Calc!$F$7/(T$1/1000*$A22/1000*10.76))))^0.25*Calc!$F$11*(Calc!$F$7/(T$1/1000*$A22/1000*10.76)*0.00508)^2)/(4*T$1*$A22/(T$1+$A22))</f>
        <v>1.8046546023350665E-4</v>
      </c>
      <c r="U22" s="3">
        <f>(1000*0.11*(Calc!$F$9/(2*U$1*$A22/(U$1+$A22))+(68/(0.337*2*U$1*$A22/(U$1+$A22)*Calc!$F$7/(U$1/1000*$A22/1000*10.76))))^0.25*Calc!$F$11*(Calc!$F$7/(U$1/1000*$A22/1000*10.76)*0.00508)^2)/(4*U$1*$A22/(U$1+$A22))</f>
        <v>1.5664766894813988E-4</v>
      </c>
      <c r="V22" s="3">
        <f>(1000*0.11*(Calc!$F$9/(2*V$1*$A22/(V$1+$A22))+(68/(0.337*2*V$1*$A22/(V$1+$A22)*Calc!$F$7/(V$1/1000*$A22/1000*10.76))))^0.25*Calc!$F$11*(Calc!$F$7/(V$1/1000*$A22/1000*10.76)*0.00508)^2)/(4*V$1*$A22/(V$1+$A22))</f>
        <v>1.3698402994229928E-4</v>
      </c>
      <c r="W22" s="3">
        <f>(1000*0.11*(Calc!$F$9/(2*W$1*$A22/(W$1+$A22))+(68/(0.337*2*W$1*$A22/(W$1+$A22)*Calc!$F$7/(W$1/1000*$A22/1000*10.76))))^0.25*Calc!$F$11*(Calc!$F$7/(W$1/1000*$A22/1000*10.76)*0.00508)^2)/(4*W$1*$A22/(W$1+$A22))</f>
        <v>1.2059474445543682E-4</v>
      </c>
      <c r="X22" s="3">
        <f>(1000*0.11*(Calc!$F$9/(2*X$1*$A22/(X$1+$A22))+(68/(0.337*2*X$1*$A22/(X$1+$A22)*Calc!$F$7/(X$1/1000*$A22/1000*10.76))))^0.25*Calc!$F$11*(Calc!$F$7/(X$1/1000*$A22/1000*10.76)*0.00508)^2)/(4*X$1*$A22/(X$1+$A22))</f>
        <v>1.0681598066281597E-4</v>
      </c>
      <c r="Y22" s="3">
        <f>(1000*0.11*(Calc!$F$9/(2*Y$1*$A22/(Y$1+$A22))+(68/(0.337*2*Y$1*$A22/(Y$1+$A22)*Calc!$F$7/(Y$1/1000*$A22/1000*10.76))))^0.25*Calc!$F$11*(Calc!$F$7/(Y$1/1000*$A22/1000*10.76)*0.00508)^2)/(4*Y$1*$A22/(Y$1+$A22))</f>
        <v>9.5140230283303074E-5</v>
      </c>
      <c r="Z22" s="3">
        <f>(1000*0.11*(Calc!$F$9/(2*Z$1*$A22/(Z$1+$A22))+(68/(0.337*2*Z$1*$A22/(Z$1+$A22)*Calc!$F$7/(Z$1/1000*$A22/1000*10.76))))^0.25*Calc!$F$11*(Calc!$F$7/(Z$1/1000*$A22/1000*10.76)*0.00508)^2)/(4*Z$1*$A22/(Z$1+$A22))</f>
        <v>8.5174816674136067E-5</v>
      </c>
      <c r="AA22" s="3">
        <f>(1000*0.11*(Calc!$F$9/(2*AA$1*$A22/(AA$1+$A22))+(68/(0.337*2*AA$1*$A22/(AA$1+$A22)*Calc!$F$7/(AA$1/1000*$A22/1000*10.76))))^0.25*Calc!$F$11*(Calc!$F$7/(AA$1/1000*$A22/1000*10.76)*0.00508)^2)/(4*AA$1*$A22/(AA$1+$A22))</f>
        <v>7.661255888192047E-5</v>
      </c>
      <c r="AB22" s="3">
        <f>(1000*0.11*(Calc!$F$9/(2*AB$1*$A22/(AB$1+$A22))+(68/(0.337*2*AB$1*$A22/(AB$1+$A22)*Calc!$F$7/(AB$1/1000*$A22/1000*10.76))))^0.25*Calc!$F$11*(Calc!$F$7/(AB$1/1000*$A22/1000*10.76)*0.00508)^2)/(4*AB$1*$A22/(AB$1+$A22))</f>
        <v>6.921072064205716E-5</v>
      </c>
      <c r="AC22" s="3">
        <f>(1000*0.11*(Calc!$F$9/(2*AC$1*$A22/(AC$1+$A22))+(68/(0.337*2*AC$1*$A22/(AC$1+$A22)*Calc!$F$7/(AC$1/1000*$A22/1000*10.76))))^0.25*Calc!$F$11*(Calc!$F$7/(AC$1/1000*$A22/1000*10.76)*0.00508)^2)/(4*AC$1*$A22/(AC$1+$A22))</f>
        <v>6.2775697555481972E-5</v>
      </c>
      <c r="AD22" s="3">
        <f>(1000*0.11*(Calc!$F$9/(2*AD$1*$A22/(AD$1+$A22))+(68/(0.337*2*AD$1*$A22/(AD$1+$A22)*Calc!$F$7/(AD$1/1000*$A22/1000*10.76))))^0.25*Calc!$F$11*(Calc!$F$7/(AD$1/1000*$A22/1000*10.76)*0.00508)^2)/(4*AD$1*$A22/(AD$1+$A22))</f>
        <v>5.7151737739460771E-5</v>
      </c>
      <c r="AE22" s="3">
        <f>(1000*0.11*(Calc!$F$9/(2*AE$1*$A22/(AE$1+$A22))+(68/(0.337*2*AE$1*$A22/(AE$1+$A22)*Calc!$F$7/(AE$1/1000*$A22/1000*10.76))))^0.25*Calc!$F$11*(Calc!$F$7/(AE$1/1000*$A22/1000*10.76)*0.00508)^2)/(4*AE$1*$A22/(AE$1+$A22))</f>
        <v>5.2212536626308047E-5</v>
      </c>
      <c r="AF22" s="3">
        <f>(1000*0.11*(Calc!$F$9/(2*AF$1*$A22/(AF$1+$A22))+(68/(0.337*2*AF$1*$A22/(AF$1+$A22)*Calc!$F$7/(AF$1/1000*$A22/1000*10.76))))^0.25*Calc!$F$11*(Calc!$F$7/(AF$1/1000*$A22/1000*10.76)*0.00508)^2)/(4*AF$1*$A22/(AF$1+$A22))</f>
        <v>4.7854905828731013E-5</v>
      </c>
      <c r="AG22" s="3">
        <f>(1000*0.11*(Calc!$F$9/(2*AG$1*$A22/(AG$1+$A22))+(68/(0.337*2*AG$1*$A22/(AG$1+$A22)*Calc!$F$7/(AG$1/1000*$A22/1000*10.76))))^0.25*Calc!$F$11*(Calc!$F$7/(AG$1/1000*$A22/1000*10.76)*0.00508)^2)/(4*AG$1*$A22/(AG$1+$A22))</f>
        <v>4.3993956357460188E-5</v>
      </c>
      <c r="AH22" s="3">
        <f>(1000*0.11*(Calc!$F$9/(2*AH$1*$A22/(AH$1+$A22))+(68/(0.337*2*AH$1*$A22/(AH$1+$A22)*Calc!$F$7/(AH$1/1000*$A22/1000*10.76))))^0.25*Calc!$F$11*(Calc!$F$7/(AH$1/1000*$A22/1000*10.76)*0.00508)^2)/(4*AH$1*$A22/(AH$1+$A22))</f>
        <v>4.0559399653179266E-5</v>
      </c>
      <c r="AI22" s="3">
        <f>(1000*0.11*(Calc!$F$9/(2*AI$1*$A22/(AI$1+$A22))+(68/(0.337*2*AI$1*$A22/(AI$1+$A22)*Calc!$F$7/(AI$1/1000*$A22/1000*10.76))))^0.25*Calc!$F$11*(Calc!$F$7/(AI$1/1000*$A22/1000*10.76)*0.00508)^2)/(4*AI$1*$A22/(AI$1+$A22))</f>
        <v>3.7492682173549961E-5</v>
      </c>
      <c r="AJ22" s="3">
        <f>(1000*0.11*(Calc!$F$9/(2*AJ$1*$A22/(AJ$1+$A22))+(68/(0.337*2*AJ$1*$A22/(AJ$1+$A22)*Calc!$F$7/(AJ$1/1000*$A22/1000*10.76))))^0.25*Calc!$F$11*(Calc!$F$7/(AJ$1/1000*$A22/1000*10.76)*0.00508)^2)/(4*AJ$1*$A22/(AJ$1+$A22))</f>
        <v>3.4744747511087268E-5</v>
      </c>
      <c r="AK22" s="3">
        <f>(1000*0.11*(Calc!$F$9/(2*AK$1*$A22/(AK$1+$A22))+(68/(0.337*2*AK$1*$A22/(AK$1+$A22)*Calc!$F$7/(AK$1/1000*$A22/1000*10.76))))^0.25*Calc!$F$11*(Calc!$F$7/(AK$1/1000*$A22/1000*10.76)*0.00508)^2)/(4*AK$1*$A22/(AK$1+$A22))</f>
        <v>3.2274275175890249E-5</v>
      </c>
      <c r="AL22" s="3">
        <f>(1000*0.11*(Calc!$F$9/(2*AL$1*$A22/(AL$1+$A22))+(68/(0.337*2*AL$1*$A22/(AL$1+$A22)*Calc!$F$7/(AL$1/1000*$A22/1000*10.76))))^0.25*Calc!$F$11*(Calc!$F$7/(AL$1/1000*$A22/1000*10.76)*0.00508)^2)/(4*AL$1*$A22/(AL$1+$A22))</f>
        <v>3.0046284496393105E-5</v>
      </c>
      <c r="AM22" s="3">
        <f>(1000*0.11*(Calc!$F$9/(2*AM$1*$A22/(AM$1+$A22))+(68/(0.337*2*AM$1*$A22/(AM$1+$A22)*Calc!$F$7/(AM$1/1000*$A22/1000*10.76))))^0.25*Calc!$F$11*(Calc!$F$7/(AM$1/1000*$A22/1000*10.76)*0.00508)^2)/(4*AM$1*$A22/(AM$1+$A22))</f>
        <v>2.8031020411064572E-5</v>
      </c>
      <c r="AN22" s="3">
        <f>(1000*0.11*(Calc!$F$9/(2*AN$1*$A22/(AN$1+$A22))+(68/(0.337*2*AN$1*$A22/(AN$1+$A22)*Calc!$F$7/(AN$1/1000*$A22/1000*10.76))))^0.25*Calc!$F$11*(Calc!$F$7/(AN$1/1000*$A22/1000*10.76)*0.00508)^2)/(4*AN$1*$A22/(AN$1+$A22))</f>
        <v>2.6203058520810491E-5</v>
      </c>
      <c r="AO22" s="3">
        <f>(1000*0.11*(Calc!$F$9/(2*AO$1*$A22/(AO$1+$A22))+(68/(0.337*2*AO$1*$A22/(AO$1+$A22)*Calc!$F$7/(AO$1/1000*$A22/1000*10.76))))^0.25*Calc!$F$11*(Calc!$F$7/(AO$1/1000*$A22/1000*10.76)*0.00508)^2)/(4*AO$1*$A22/(AO$1+$A22))</f>
        <v>2.4540581889791738E-5</v>
      </c>
      <c r="AP22" s="3">
        <f>(1000*0.11*(Calc!$F$9/(2*AP$1*$A22/(AP$1+$A22))+(68/(0.337*2*AP$1*$A22/(AP$1+$A22)*Calc!$F$7/(AP$1/1000*$A22/1000*10.76))))^0.25*Calc!$F$11*(Calc!$F$7/(AP$1/1000*$A22/1000*10.76)*0.00508)^2)/(4*AP$1*$A22/(AP$1+$A22))</f>
        <v>2.3024793275342091E-5</v>
      </c>
      <c r="AQ22" s="3">
        <f>(1000*0.11*(Calc!$F$9/(2*AQ$1*$A22/(AQ$1+$A22))+(68/(0.337*2*AQ$1*$A22/(AQ$1+$A22)*Calc!$F$7/(AQ$1/1000*$A22/1000*10.76))))^0.25*Calc!$F$11*(Calc!$F$7/(AQ$1/1000*$A22/1000*10.76)*0.00508)^2)/(4*AQ$1*$A22/(AQ$1+$A22))</f>
        <v>2.1639434822791391E-5</v>
      </c>
      <c r="AR22" s="3">
        <f>(1000*0.11*(Calc!$F$9/(2*AR$1*$A22/(AR$1+$A22))+(68/(0.337*2*AR$1*$A22/(AR$1+$A22)*Calc!$F$7/(AR$1/1000*$A22/1000*10.76))))^0.25*Calc!$F$11*(Calc!$F$7/(AR$1/1000*$A22/1000*10.76)*0.00508)^2)/(4*AR$1*$A22/(AR$1+$A22))</f>
        <v>2.0370393546314372E-5</v>
      </c>
      <c r="AS22" s="3">
        <f>(1000*0.11*(Calc!$F$9/(2*AS$1*$A22/(AS$1+$A22))+(68/(0.337*2*AS$1*$A22/(AS$1+$A22)*Calc!$F$7/(AS$1/1000*$A22/1000*10.76))))^0.25*Calc!$F$11*(Calc!$F$7/(AS$1/1000*$A22/1000*10.76)*0.00508)^2)/(4*AS$1*$A22/(AS$1+$A22))</f>
        <v>1.9205375680081146E-5</v>
      </c>
      <c r="AT22" s="3">
        <f>(1000*0.11*(Calc!$F$9/(2*AT$1*$A22/(AT$1+$A22))+(68/(0.337*2*AT$1*$A22/(AT$1+$A22)*Calc!$F$7/(AT$1/1000*$A22/1000*10.76))))^0.25*Calc!$F$11*(Calc!$F$7/(AT$1/1000*$A22/1000*10.76)*0.00508)^2)/(4*AT$1*$A22/(AT$1+$A22))</f>
        <v>1.8133636618912135E-5</v>
      </c>
      <c r="AU22" s="3">
        <f>(1000*0.11*(Calc!$F$9/(2*AU$1*$A22/(AU$1+$A22))+(68/(0.337*2*AU$1*$A22/(AU$1+$A22)*Calc!$F$7/(AU$1/1000*$A22/1000*10.76))))^0.25*Calc!$F$11*(Calc!$F$7/(AU$1/1000*$A22/1000*10.76)*0.00508)^2)/(4*AU$1*$A22/(AU$1+$A22))</f>
        <v>1.7145755960062238E-5</v>
      </c>
      <c r="AV22" s="3">
        <f>(1000*0.11*(Calc!$F$9/(2*AV$1*$A22/(AV$1+$A22))+(68/(0.337*2*AV$1*$A22/(AV$1+$A22)*Calc!$F$7/(AV$1/1000*$A22/1000*10.76))))^0.25*Calc!$F$11*(Calc!$F$7/(AV$1/1000*$A22/1000*10.76)*0.00508)^2)/(4*AV$1*$A22/(AV$1+$A22))</f>
        <v>1.6233449316562942E-5</v>
      </c>
      <c r="AW22" s="3">
        <f>(1000*0.11*(Calc!$F$9/(2*AW$1*$A22/(AW$1+$A22))+(68/(0.337*2*AW$1*$A22/(AW$1+$A22)*Calc!$F$7/(AW$1/1000*$A22/1000*10.76))))^0.25*Calc!$F$11*(Calc!$F$7/(AW$1/1000*$A22/1000*10.76)*0.00508)^2)/(4*AW$1*$A22/(AW$1+$A22))</f>
        <v>1.538941025160232E-5</v>
      </c>
      <c r="AX22" s="3">
        <f>(1000*0.11*(Calc!$F$9/(2*AX$1*$A22/(AX$1+$A22))+(68/(0.337*2*AX$1*$A22/(AX$1+$A22)*Calc!$F$7/(AX$1/1000*$A22/1000*10.76))))^0.25*Calc!$F$11*(Calc!$F$7/(AX$1/1000*$A22/1000*10.76)*0.00508)^2)/(4*AX$1*$A22/(AX$1+$A22))</f>
        <v>1.4607176996873452E-5</v>
      </c>
      <c r="AY22" s="3">
        <f>(1000*0.11*(Calc!$F$9/(2*AY$1*$A22/(AY$1+$A22))+(68/(0.337*2*AY$1*$A22/(AY$1+$A22)*Calc!$F$7/(AY$1/1000*$A22/1000*10.76))))^0.25*Calc!$F$11*(Calc!$F$7/(AY$1/1000*$A22/1000*10.76)*0.00508)^2)/(4*AY$1*$A22/(AY$1+$A22))</f>
        <v>1.3881019650944058E-5</v>
      </c>
      <c r="AZ22" s="3">
        <f>(1000*0.11*(Calc!$F$9/(2*AZ$1*$A22/(AZ$1+$A22))+(68/(0.337*2*AZ$1*$A22/(AZ$1+$A22)*Calc!$F$7/(AZ$1/1000*$A22/1000*10.76))))^0.25*Calc!$F$11*(Calc!$F$7/(AZ$1/1000*$A22/1000*10.76)*0.00508)^2)/(4*AZ$1*$A22/(AZ$1+$A22))</f>
        <v>1.3205844370607145E-5</v>
      </c>
      <c r="BA22" s="3">
        <f>(1000*0.11*(Calc!$F$9/(2*BA$1*$A22/(BA$1+$A22))+(68/(0.337*2*BA$1*$A22/(BA$1+$A22)*Calc!$F$7/(BA$1/1000*$A22/1000*10.76))))^0.25*Calc!$F$11*(Calc!$F$7/(BA$1/1000*$A22/1000*10.76)*0.00508)^2)/(4*BA$1*$A22/(BA$1+$A22))</f>
        <v>1.2577111717377052E-5</v>
      </c>
      <c r="BB22" s="3">
        <f>(1000*0.11*(Calc!$F$9/(2*BB$1*$A22/(BB$1+$A22))+(68/(0.337*2*BB$1*$A22/(BB$1+$A22)*Calc!$F$7/(BB$1/1000*$A22/1000*10.76))))^0.25*Calc!$F$11*(Calc!$F$7/(BB$1/1000*$A22/1000*10.76)*0.00508)^2)/(4*BB$1*$A22/(BB$1+$A22))</f>
        <v>1.1990766839716945E-5</v>
      </c>
      <c r="BC22" s="3">
        <f>(1000*0.11*(Calc!$F$9/(2*BC$1*$A22/(BC$1+$A22))+(68/(0.337*2*BC$1*$A22/(BC$1+$A22)*Calc!$F$7/(BC$1/1000*$A22/1000*10.76))))^0.25*Calc!$F$11*(Calc!$F$7/(BC$1/1000*$A22/1000*10.76)*0.00508)^2)/(4*BC$1*$A22/(BC$1+$A22))</f>
        <v>1.1443179587491361E-5</v>
      </c>
      <c r="BD22" s="3">
        <f>(1000*0.11*(Calc!$F$9/(2*BD$1*$A22/(BD$1+$A22))+(68/(0.337*2*BD$1*$A22/(BD$1+$A22)*Calc!$F$7/(BD$1/1000*$A22/1000*10.76))))^0.25*Calc!$F$11*(Calc!$F$7/(BD$1/1000*$A22/1000*10.76)*0.00508)^2)/(4*BD$1*$A22/(BD$1+$A22))</f>
        <v>1.0931092990286177E-5</v>
      </c>
      <c r="BE22" s="3">
        <f>(1000*0.11*(Calc!$F$9/(2*BE$1*$A22/(BE$1+$A22))+(68/(0.337*2*BE$1*$A22/(BE$1+$A22)*Calc!$F$7/(BE$1/1000*$A22/1000*10.76))))^0.25*Calc!$F$11*(Calc!$F$7/(BE$1/1000*$A22/1000*10.76)*0.00508)^2)/(4*BE$1*$A22/(BE$1+$A22))</f>
        <v>1.0451578802464791E-5</v>
      </c>
      <c r="BF22" s="3">
        <f>(1000*0.11*(Calc!$F$9/(2*BF$1*$A22/(BF$1+$A22))+(68/(0.337*2*BF$1*$A22/(BF$1+$A22)*Calc!$F$7/(BF$1/1000*$A22/1000*10.76))))^0.25*Calc!$F$11*(Calc!$F$7/(BF$1/1000*$A22/1000*10.76)*0.00508)^2)/(4*BF$1*$A22/(BF$1+$A22))</f>
        <v>1.0001999038228038E-5</v>
      </c>
      <c r="BG22" s="3">
        <f>(1000*0.11*(Calc!$F$9/(2*BG$1*$A22/(BG$1+$A22))+(68/(0.337*2*BG$1*$A22/(BG$1+$A22)*Calc!$F$7/(BG$1/1000*$A22/1000*10.76))))^0.25*Calc!$F$11*(Calc!$F$7/(BG$1/1000*$A22/1000*10.76)*0.00508)^2)/(4*BG$1*$A22/(BG$1+$A22))</f>
        <v>9.5799725997492997E-6</v>
      </c>
      <c r="BH22" s="3">
        <f>(1000*0.11*(Calc!$F$9/(2*BH$1*$A22/(BH$1+$A22))+(68/(0.337*2*BH$1*$A22/(BH$1+$A22)*Calc!$F$7/(BH$1/1000*$A22/1000*10.76))))^0.25*Calc!$F$11*(Calc!$F$7/(BH$1/1000*$A22/1000*10.76)*0.00508)^2)/(4*BH$1*$A22/(BH$1+$A22))</f>
        <v>9.1833462487015329E-6</v>
      </c>
      <c r="BI22" s="3">
        <f>(1000*0.11*(Calc!$F$9/(2*BI$1*$A22/(BI$1+$A22))+(68/(0.337*2*BI$1*$A22/(BI$1+$A22)*Calc!$F$7/(BI$1/1000*$A22/1000*10.76))))^0.25*Calc!$F$11*(Calc!$F$7/(BI$1/1000*$A22/1000*10.76)*0.00508)^2)/(4*BI$1*$A22/(BI$1+$A22))</f>
        <v>8.8101692925178454E-6</v>
      </c>
      <c r="BJ22" s="3">
        <f>(1000*0.11*(Calc!$F$9/(2*BJ$1*$A22/(BJ$1+$A22))+(68/(0.337*2*BJ$1*$A22/(BJ$1+$A22)*Calc!$F$7/(BJ$1/1000*$A22/1000*10.76))))^0.25*Calc!$F$11*(Calc!$F$7/(BJ$1/1000*$A22/1000*10.76)*0.00508)^2)/(4*BJ$1*$A22/(BJ$1+$A22))</f>
        <v>8.4586714565524203E-6</v>
      </c>
      <c r="BK22" s="3">
        <f>(1000*0.11*(Calc!$F$9/(2*BK$1*$A22/(BK$1+$A22))+(68/(0.337*2*BK$1*$A22/(BK$1+$A22)*Calc!$F$7/(BK$1/1000*$A22/1000*10.76))))^0.25*Calc!$F$11*(Calc!$F$7/(BK$1/1000*$A22/1000*10.76)*0.00508)^2)/(4*BK$1*$A22/(BK$1+$A22))</f>
        <v>8.1272434959292153E-6</v>
      </c>
      <c r="BL22" s="3">
        <f>(1000*0.11*(Calc!$F$9/(2*BL$1*$A22/(BL$1+$A22))+(68/(0.337*2*BL$1*$A22/(BL$1+$A22)*Calc!$F$7/(BL$1/1000*$A22/1000*10.76))))^0.25*Calc!$F$11*(Calc!$F$7/(BL$1/1000*$A22/1000*10.76)*0.00508)^2)/(4*BL$1*$A22/(BL$1+$A22))</f>
        <v>7.8144201694719133E-6</v>
      </c>
      <c r="BM22" s="3">
        <f>(1000*0.11*(Calc!$F$9/(2*BM$1*$A22/(BM$1+$A22))+(68/(0.337*2*BM$1*$A22/(BM$1+$A22)*Calc!$F$7/(BM$1/1000*$A22/1000*10.76))))^0.25*Calc!$F$11*(Calc!$F$7/(BM$1/1000*$A22/1000*10.76)*0.00508)^2)/(4*BM$1*$A22/(BM$1+$A22))</f>
        <v>7.518865255259281E-6</v>
      </c>
      <c r="BN22" s="3">
        <f>(1000*0.11*(Calc!$F$9/(2*BN$1*$A22/(BN$1+$A22))+(68/(0.337*2*BN$1*$A22/(BN$1+$A22)*Calc!$F$7/(BN$1/1000*$A22/1000*10.76))))^0.25*Calc!$F$11*(Calc!$F$7/(BN$1/1000*$A22/1000*10.76)*0.00508)^2)/(4*BN$1*$A22/(BN$1+$A22))</f>
        <v>7.2393583351041552E-6</v>
      </c>
      <c r="BO22" s="3">
        <f>(1000*0.11*(Calc!$F$9/(2*BO$1*$A22/(BO$1+$A22))+(68/(0.337*2*BO$1*$A22/(BO$1+$A22)*Calc!$F$7/(BO$1/1000*$A22/1000*10.76))))^0.25*Calc!$F$11*(Calc!$F$7/(BO$1/1000*$A22/1000*10.76)*0.00508)^2)/(4*BO$1*$A22/(BO$1+$A22))</f>
        <v>6.974783115275735E-6</v>
      </c>
      <c r="BP22" s="3">
        <f>(1000*0.11*(Calc!$F$9/(2*BP$1*$A22/(BP$1+$A22))+(68/(0.337*2*BP$1*$A22/(BP$1+$A22)*Calc!$F$7/(BP$1/1000*$A22/1000*10.76))))^0.25*Calc!$F$11*(Calc!$F$7/(BP$1/1000*$A22/1000*10.76)*0.00508)^2)/(4*BP$1*$A22/(BP$1+$A22))</f>
        <v>6.7241170844223241E-6</v>
      </c>
      <c r="BQ22" s="3">
        <f>(1000*0.11*(Calc!$F$9/(2*BQ$1*$A22/(BQ$1+$A22))+(68/(0.337*2*BQ$1*$A22/(BQ$1+$A22)*Calc!$F$7/(BQ$1/1000*$A22/1000*10.76))))^0.25*Calc!$F$11*(Calc!$F$7/(BQ$1/1000*$A22/1000*10.76)*0.00508)^2)/(4*BQ$1*$A22/(BQ$1+$A22))</f>
        <v>6.4864223380024799E-6</v>
      </c>
      <c r="BR22" s="3">
        <f>(1000*0.11*(Calc!$F$9/(2*BR$1*$A22/(BR$1+$A22))+(68/(0.337*2*BR$1*$A22/(BR$1+$A22)*Calc!$F$7/(BR$1/1000*$A22/1000*10.76))))^0.25*Calc!$F$11*(Calc!$F$7/(BR$1/1000*$A22/1000*10.76)*0.00508)^2)/(4*BR$1*$A22/(BR$1+$A22))</f>
        <v>6.2608374224918109E-6</v>
      </c>
      <c r="BS22" s="3">
        <f>(1000*0.11*(Calc!$F$9/(2*BS$1*$A22/(BS$1+$A22))+(68/(0.337*2*BS$1*$A22/(BS$1+$A22)*Calc!$F$7/(BS$1/1000*$A22/1000*10.76))))^0.25*Calc!$F$11*(Calc!$F$7/(BS$1/1000*$A22/1000*10.76)*0.00508)^2)/(4*BS$1*$A22/(BS$1+$A22))</f>
        <v>6.0465700729340534E-6</v>
      </c>
      <c r="BT22" s="3">
        <f>(1000*0.11*(Calc!$F$9/(2*BT$1*$A22/(BT$1+$A22))+(68/(0.337*2*BT$1*$A22/(BT$1+$A22)*Calc!$F$7/(BT$1/1000*$A22/1000*10.76))))^0.25*Calc!$F$11*(Calc!$F$7/(BT$1/1000*$A22/1000*10.76)*0.00508)^2)/(4*BT$1*$A22/(BT$1+$A22))</f>
        <v>5.8428907346503045E-6</v>
      </c>
      <c r="BU22" s="3">
        <f>(1000*0.11*(Calc!$F$9/(2*BU$1*$A22/(BU$1+$A22))+(68/(0.337*2*BU$1*$A22/(BU$1+$A22)*Calc!$F$7/(BU$1/1000*$A22/1000*10.76))))^0.25*Calc!$F$11*(Calc!$F$7/(BU$1/1000*$A22/1000*10.76)*0.00508)^2)/(4*BU$1*$A22/(BU$1+$A22))</f>
        <v>5.6491267746058926E-6</v>
      </c>
      <c r="BV22" s="3">
        <f>(1000*0.11*(Calc!$F$9/(2*BV$1*$A22/(BV$1+$A22))+(68/(0.337*2*BV$1*$A22/(BV$1+$A22)*Calc!$F$7/(BV$1/1000*$A22/1000*10.76))))^0.25*Calc!$F$11*(Calc!$F$7/(BV$1/1000*$A22/1000*10.76)*0.00508)^2)/(4*BV$1*$A22/(BV$1+$A22))</f>
        <v>5.4646573004698094E-6</v>
      </c>
      <c r="BW22" s="3">
        <f>(1000*0.11*(Calc!$F$9/(2*BW$1*$A22/(BW$1+$A22))+(68/(0.337*2*BW$1*$A22/(BW$1+$A22)*Calc!$F$7/(BW$1/1000*$A22/1000*10.76))))^0.25*Calc!$F$11*(Calc!$F$7/(BW$1/1000*$A22/1000*10.76)*0.00508)^2)/(4*BW$1*$A22/(BW$1+$A22))</f>
        <v>5.2889085161268545E-6</v>
      </c>
      <c r="BX22" s="3">
        <f>(1000*0.11*(Calc!$F$9/(2*BX$1*$A22/(BX$1+$A22))+(68/(0.337*2*BX$1*$A22/(BX$1+$A22)*Calc!$F$7/(BX$1/1000*$A22/1000*10.76))))^0.25*Calc!$F$11*(Calc!$F$7/(BX$1/1000*$A22/1000*10.76)*0.00508)^2)/(4*BX$1*$A22/(BX$1+$A22))</f>
        <v>5.1213495515994379E-6</v>
      </c>
      <c r="BY22" s="3">
        <f>(1000*0.11*(Calc!$F$9/(2*BY$1*$A22/(BY$1+$A22))+(68/(0.337*2*BY$1*$A22/(BY$1+$A22)*Calc!$F$7/(BY$1/1000*$A22/1000*10.76))))^0.25*Calc!$F$11*(Calc!$F$7/(BY$1/1000*$A22/1000*10.76)*0.00508)^2)/(4*BY$1*$A22/(BY$1+$A22))</f>
        <v>4.9614887132398076E-6</v>
      </c>
      <c r="BZ22" s="3">
        <f>(1000*0.11*(Calc!$F$9/(2*BZ$1*$A22/(BZ$1+$A22))+(68/(0.337*2*BZ$1*$A22/(BZ$1+$A22)*Calc!$F$7/(BZ$1/1000*$A22/1000*10.76))))^0.25*Calc!$F$11*(Calc!$F$7/(BZ$1/1000*$A22/1000*10.76)*0.00508)^2)/(4*BZ$1*$A22/(BZ$1+$A22))</f>
        <v>4.8088701068601582E-6</v>
      </c>
      <c r="CA22" s="3">
        <f>(1000*0.11*(Calc!$F$9/(2*CA$1*$A22/(CA$1+$A22))+(68/(0.337*2*CA$1*$A22/(CA$1+$A22)*Calc!$F$7/(CA$1/1000*$A22/1000*10.76))))^0.25*Calc!$F$11*(Calc!$F$7/(CA$1/1000*$A22/1000*10.76)*0.00508)^2)/(4*CA$1*$A22/(CA$1+$A22))</f>
        <v>4.6630705923424337E-6</v>
      </c>
      <c r="CB22" s="3">
        <f>(1000*0.11*(Calc!$F$9/(2*CB$1*$A22/(CB$1+$A22))+(68/(0.337*2*CB$1*$A22/(CB$1+$A22)*Calc!$F$7/(CB$1/1000*$A22/1000*10.76))))^0.25*Calc!$F$11*(Calc!$F$7/(CB$1/1000*$A22/1000*10.76)*0.00508)^2)/(4*CB$1*$A22/(CB$1+$A22))</f>
        <v>4.5236970333493157E-6</v>
      </c>
      <c r="CC22" s="3">
        <f>(1000*0.11*(Calc!$F$9/(2*CC$1*$A22/(CC$1+$A22))+(68/(0.337*2*CC$1*$A22/(CC$1+$A22)*Calc!$F$7/(CC$1/1000*$A22/1000*10.76))))^0.25*Calc!$F$11*(Calc!$F$7/(CC$1/1000*$A22/1000*10.76)*0.00508)^2)/(4*CC$1*$A22/(CC$1+$A22))</f>
        <v>4.3903838101592268E-6</v>
      </c>
      <c r="CD22" s="3">
        <f>(1000*0.11*(Calc!$F$9/(2*CD$1*$A22/(CD$1+$A22))+(68/(0.337*2*CD$1*$A22/(CD$1+$A22)*Calc!$F$7/(CD$1/1000*$A22/1000*10.76))))^0.25*Calc!$F$11*(Calc!$F$7/(CD$1/1000*$A22/1000*10.76)*0.00508)^2)/(4*CD$1*$A22/(CD$1+$A22))</f>
        <v>4.2627905674687763E-6</v>
      </c>
      <c r="CE22" s="3">
        <f>(1000*0.11*(Calc!$F$9/(2*CE$1*$A22/(CE$1+$A22))+(68/(0.337*2*CE$1*$A22/(CE$1+$A22)*Calc!$F$7/(CE$1/1000*$A22/1000*10.76))))^0.25*Calc!$F$11*(Calc!$F$7/(CE$1/1000*$A22/1000*10.76)*0.00508)^2)/(4*CE$1*$A22/(CE$1+$A22))</f>
        <v>4.1406001723290782E-6</v>
      </c>
      <c r="CF22" s="3">
        <f>(1000*0.11*(Calc!$F$9/(2*CF$1*$A22/(CF$1+$A22))+(68/(0.337*2*CF$1*$A22/(CF$1+$A22)*Calc!$F$7/(CF$1/1000*$A22/1000*10.76))))^0.25*Calc!$F$11*(Calc!$F$7/(CF$1/1000*$A22/1000*10.76)*0.00508)^2)/(4*CF$1*$A22/(CF$1+$A22))</f>
        <v>4.0235168602774417E-6</v>
      </c>
      <c r="CG22" s="3">
        <f>(1000*0.11*(Calc!$F$9/(2*CG$1*$A22/(CG$1+$A22))+(68/(0.337*2*CG$1*$A22/(CG$1+$A22)*Calc!$F$7/(CG$1/1000*$A22/1000*10.76))))^0.25*Calc!$F$11*(Calc!$F$7/(CG$1/1000*$A22/1000*10.76)*0.00508)^2)/(4*CG$1*$A22/(CG$1+$A22))</f>
        <v>3.9112645502530558E-6</v>
      </c>
      <c r="CH22" s="3">
        <f>(1000*0.11*(Calc!$F$9/(2*CH$1*$A22/(CH$1+$A22))+(68/(0.337*2*CH$1*$A22/(CH$1+$A22)*Calc!$F$7/(CH$1/1000*$A22/1000*10.76))))^0.25*Calc!$F$11*(Calc!$F$7/(CH$1/1000*$A22/1000*10.76)*0.00508)^2)/(4*CH$1*$A22/(CH$1+$A22))</f>
        <v>3.8035853110944591E-6</v>
      </c>
      <c r="CI22" s="3">
        <f>(1000*0.11*(Calc!$F$9/(2*CI$1*$A22/(CI$1+$A22))+(68/(0.337*2*CI$1*$A22/(CI$1+$A22)*Calc!$F$7/(CI$1/1000*$A22/1000*10.76))))^0.25*Calc!$F$11*(Calc!$F$7/(CI$1/1000*$A22/1000*10.76)*0.00508)^2)/(4*CI$1*$A22/(CI$1+$A22))</f>
        <v>3.7002379643518454E-6</v>
      </c>
      <c r="CJ22" s="3">
        <f>(1000*0.11*(Calc!$F$9/(2*CJ$1*$A22/(CJ$1+$A22))+(68/(0.337*2*CJ$1*$A22/(CJ$1+$A22)*Calc!$F$7/(CJ$1/1000*$A22/1000*10.76))))^0.25*Calc!$F$11*(Calc!$F$7/(CJ$1/1000*$A22/1000*10.76)*0.00508)^2)/(4*CJ$1*$A22/(CJ$1+$A22))</f>
        <v>3.6009968098444462E-6</v>
      </c>
      <c r="CK22" s="3">
        <f>(1000*0.11*(Calc!$F$9/(2*CK$1*$A22/(CK$1+$A22))+(68/(0.337*2*CK$1*$A22/(CK$1+$A22)*Calc!$F$7/(CK$1/1000*$A22/1000*10.76))))^0.25*Calc!$F$11*(Calc!$F$7/(CK$1/1000*$A22/1000*10.76)*0.00508)^2)/(4*CK$1*$A22/(CK$1+$A22))</f>
        <v>3.5056504618847068E-6</v>
      </c>
      <c r="CL22" s="3">
        <f>(1000*0.11*(Calc!$F$9/(2*CL$1*$A22/(CL$1+$A22))+(68/(0.337*2*CL$1*$A22/(CL$1+$A22)*Calc!$F$7/(CL$1/1000*$A22/1000*10.76))))^0.25*Calc!$F$11*(Calc!$F$7/(CL$1/1000*$A22/1000*10.76)*0.00508)^2)/(4*CL$1*$A22/(CL$1+$A22))</f>
        <v>3.4140007854035223E-6</v>
      </c>
      <c r="CM22" s="3">
        <f>(1000*0.11*(Calc!$F$9/(2*CM$1*$A22/(CM$1+$A22))+(68/(0.337*2*CM$1*$A22/(CM$1+$A22)*Calc!$F$7/(CM$1/1000*$A22/1000*10.76))))^0.25*Calc!$F$11*(Calc!$F$7/(CM$1/1000*$A22/1000*10.76)*0.00508)^2)/(4*CM$1*$A22/(CM$1+$A22))</f>
        <v>3.3258619223673026E-6</v>
      </c>
      <c r="CN22" s="3">
        <f>(1000*0.11*(Calc!$F$9/(2*CN$1*$A22/(CN$1+$A22))+(68/(0.337*2*CN$1*$A22/(CN$1+$A22)*Calc!$F$7/(CN$1/1000*$A22/1000*10.76))))^0.25*Calc!$F$11*(Calc!$F$7/(CN$1/1000*$A22/1000*10.76)*0.00508)^2)/(4*CN$1*$A22/(CN$1+$A22))</f>
        <v>3.241059399898815E-6</v>
      </c>
      <c r="CO22" s="3">
        <f>(1000*0.11*(Calc!$F$9/(2*CO$1*$A22/(CO$1+$A22))+(68/(0.337*2*CO$1*$A22/(CO$1+$A22)*Calc!$F$7/(CO$1/1000*$A22/1000*10.76))))^0.25*Calc!$F$11*(Calc!$F$7/(CO$1/1000*$A22/1000*10.76)*0.00508)^2)/(4*CO$1*$A22/(CO$1+$A22))</f>
        <v>3.1594293124161407E-6</v>
      </c>
      <c r="CP22" s="3">
        <f>(1000*0.11*(Calc!$F$9/(2*CP$1*$A22/(CP$1+$A22))+(68/(0.337*2*CP$1*$A22/(CP$1+$A22)*Calc!$F$7/(CP$1/1000*$A22/1000*10.76))))^0.25*Calc!$F$11*(Calc!$F$7/(CP$1/1000*$A22/1000*10.76)*0.00508)^2)/(4*CP$1*$A22/(CP$1+$A22))</f>
        <v>3.0808175709029314E-6</v>
      </c>
      <c r="CQ22" s="3">
        <f>(1000*0.11*(Calc!$F$9/(2*CQ$1*$A22/(CQ$1+$A22))+(68/(0.337*2*CQ$1*$A22/(CQ$1+$A22)*Calc!$F$7/(CQ$1/1000*$A22/1000*10.76))))^0.25*Calc!$F$11*(Calc!$F$7/(CQ$1/1000*$A22/1000*10.76)*0.00508)^2)/(4*CQ$1*$A22/(CQ$1+$A22))</f>
        <v>3.0050792131314427E-6</v>
      </c>
      <c r="CR22" s="3">
        <f>(1000*0.11*(Calc!$F$9/(2*CR$1*$A22/(CR$1+$A22))+(68/(0.337*2*CR$1*$A22/(CR$1+$A22)*Calc!$F$7/(CR$1/1000*$A22/1000*10.76))))^0.25*Calc!$F$11*(Calc!$F$7/(CR$1/1000*$A22/1000*10.76)*0.00508)^2)/(4*CR$1*$A22/(CR$1+$A22))</f>
        <v>2.9320777692881631E-6</v>
      </c>
      <c r="CS22" s="3">
        <f>(1000*0.11*(Calc!$F$9/(2*CS$1*$A22/(CS$1+$A22))+(68/(0.337*2*CS$1*$A22/(CS$1+$A22)*Calc!$F$7/(CS$1/1000*$A22/1000*10.76))))^0.25*Calc!$F$11*(Calc!$F$7/(CS$1/1000*$A22/1000*10.76)*0.00508)^2)/(4*CS$1*$A22/(CS$1+$A22))</f>
        <v>2.8616846780108053E-6</v>
      </c>
      <c r="CT22" s="3">
        <f>(1000*0.11*(Calc!$F$9/(2*CT$1*$A22/(CT$1+$A22))+(68/(0.337*2*CT$1*$A22/(CT$1+$A22)*Calc!$F$7/(CT$1/1000*$A22/1000*10.76))))^0.25*Calc!$F$11*(Calc!$F$7/(CT$1/1000*$A22/1000*10.76)*0.00508)^2)/(4*CT$1*$A22/(CT$1+$A22))</f>
        <v>2.7937787483423993E-6</v>
      </c>
      <c r="CU22" s="3">
        <f>(1000*0.11*(Calc!$F$9/(2*CU$1*$A22/(CU$1+$A22))+(68/(0.337*2*CU$1*$A22/(CU$1+$A22)*Calc!$F$7/(CU$1/1000*$A22/1000*10.76))))^0.25*Calc!$F$11*(Calc!$F$7/(CU$1/1000*$A22/1000*10.76)*0.00508)^2)/(4*CU$1*$A22/(CU$1+$A22))</f>
        <v>2.728245663551455E-6</v>
      </c>
      <c r="CV22" s="3">
        <f>(1000*0.11*(Calc!$F$9/(2*CV$1*$A22/(CV$1+$A22))+(68/(0.337*2*CV$1*$A22/(CV$1+$A22)*Calc!$F$7/(CV$1/1000*$A22/1000*10.76))))^0.25*Calc!$F$11*(Calc!$F$7/(CV$1/1000*$A22/1000*10.76)*0.00508)^2)/(4*CV$1*$A22/(CV$1+$A22))</f>
        <v>2.664977523162354E-6</v>
      </c>
      <c r="CW22" s="3">
        <f>(1000*0.11*(Calc!$F$9/(2*CW$1*$A22/(CW$1+$A22))+(68/(0.337*2*CW$1*$A22/(CW$1+$A22)*Calc!$F$7/(CW$1/1000*$A22/1000*10.76))))^0.25*Calc!$F$11*(Calc!$F$7/(CW$1/1000*$A22/1000*10.76)*0.00508)^2)/(4*CW$1*$A22/(CW$1+$A22))</f>
        <v>2.6038724198933159E-6</v>
      </c>
      <c r="CX22" s="3">
        <f>(1000*0.11*(Calc!$F$9/(2*CX$1*$A22/(CX$1+$A22))+(68/(0.337*2*CX$1*$A22/(CX$1+$A22)*Calc!$F$7/(CX$1/1000*$A22/1000*10.76))))^0.25*Calc!$F$11*(Calc!$F$7/(CX$1/1000*$A22/1000*10.76)*0.00508)^2)/(4*CX$1*$A22/(CX$1+$A22))</f>
        <v>2.5448340485150609E-6</v>
      </c>
      <c r="CY22" s="6">
        <f>FORECAST($CY$1,INDEX(B22:CX22,MATCH($CY$1,$B$1:$CX$1,1)):INDEX(B22:CX22,MATCH($CY$1,$B$1:$CX$1,1)+1),INDEX($B$1:$CX$1,MATCH($CY$1,$B$1:$CX$1,1)):INDEX($B$1:$CX$1,MATCH($CY$1,$B$1:$CX$1,1)+1))</f>
        <v>8.2846015775949015E-3</v>
      </c>
    </row>
    <row r="23" spans="1:103">
      <c r="A23" s="3">
        <v>3950</v>
      </c>
      <c r="B23" s="3">
        <f>(1000*0.11*(Calc!$F$9/(2*B$1*$A23/(B$1+$A23))+(68/(0.337*2*B$1*$A23/(B$1+$A23)*Calc!$F$7/(B$1/1000*$A23/1000*10.76))))^0.25*Calc!$F$11*(Calc!$F$7/(B$1/1000*$A23/1000*10.76)*0.00508)^2)/(4*B$1*$A23/(B$1+$A23))</f>
        <v>1.0567543292944703</v>
      </c>
      <c r="C23" s="3">
        <f>(1000*0.11*(Calc!$F$9/(2*C$1*$A23/(C$1+$A23))+(68/(0.337*2*C$1*$A23/(C$1+$A23)*Calc!$F$7/(C$1/1000*$A23/1000*10.76))))^0.25*Calc!$F$11*(Calc!$F$7/(C$1/1000*$A23/1000*10.76)*0.00508)^2)/(4*C$1*$A23/(C$1+$A23))</f>
        <v>0.12958667545819338</v>
      </c>
      <c r="D23" s="3">
        <f>(1000*0.11*(Calc!$F$9/(2*D$1*$A23/(D$1+$A23))+(68/(0.337*2*D$1*$A23/(D$1+$A23)*Calc!$F$7/(D$1/1000*$A23/1000*10.76))))^0.25*Calc!$F$11*(Calc!$F$7/(D$1/1000*$A23/1000*10.76)*0.00508)^2)/(4*D$1*$A23/(D$1+$A23))</f>
        <v>3.8496535565268518E-2</v>
      </c>
      <c r="E23" s="3">
        <f>(1000*0.11*(Calc!$F$9/(2*E$1*$A23/(E$1+$A23))+(68/(0.337*2*E$1*$A23/(E$1+$A23)*Calc!$F$7/(E$1/1000*$A23/1000*10.76))))^0.25*Calc!$F$11*(Calc!$F$7/(E$1/1000*$A23/1000*10.76)*0.00508)^2)/(4*E$1*$A23/(E$1+$A23))</f>
        <v>1.6379987947353958E-2</v>
      </c>
      <c r="F23" s="3">
        <f>(1000*0.11*(Calc!$F$9/(2*F$1*$A23/(F$1+$A23))+(68/(0.337*2*F$1*$A23/(F$1+$A23)*Calc!$F$7/(F$1/1000*$A23/1000*10.76))))^0.25*Calc!$F$11*(Calc!$F$7/(F$1/1000*$A23/1000*10.76)*0.00508)^2)/(4*F$1*$A23/(F$1+$A23))</f>
        <v>8.4786077342576035E-3</v>
      </c>
      <c r="G23" s="3">
        <f>(1000*0.11*(Calc!$F$9/(2*G$1*$A23/(G$1+$A23))+(68/(0.337*2*G$1*$A23/(G$1+$A23)*Calc!$F$7/(G$1/1000*$A23/1000*10.76))))^0.25*Calc!$F$11*(Calc!$F$7/(G$1/1000*$A23/1000*10.76)*0.00508)^2)/(4*G$1*$A23/(G$1+$A23))</f>
        <v>4.9661019867224196E-3</v>
      </c>
      <c r="H23" s="3">
        <f>(1000*0.11*(Calc!$F$9/(2*H$1*$A23/(H$1+$A23))+(68/(0.337*2*H$1*$A23/(H$1+$A23)*Calc!$F$7/(H$1/1000*$A23/1000*10.76))))^0.25*Calc!$F$11*(Calc!$F$7/(H$1/1000*$A23/1000*10.76)*0.00508)^2)/(4*H$1*$A23/(H$1+$A23))</f>
        <v>3.1671367748848729E-3</v>
      </c>
      <c r="I23" s="3">
        <f>(1000*0.11*(Calc!$F$9/(2*I$1*$A23/(I$1+$A23))+(68/(0.337*2*I$1*$A23/(I$1+$A23)*Calc!$F$7/(I$1/1000*$A23/1000*10.76))))^0.25*Calc!$F$11*(Calc!$F$7/(I$1/1000*$A23/1000*10.76)*0.00508)^2)/(4*I$1*$A23/(I$1+$A23))</f>
        <v>2.1494092444462034E-3</v>
      </c>
      <c r="J23" s="3">
        <f>(1000*0.11*(Calc!$F$9/(2*J$1*$A23/(J$1+$A23))+(68/(0.337*2*J$1*$A23/(J$1+$A23)*Calc!$F$7/(J$1/1000*$A23/1000*10.76))))^0.25*Calc!$F$11*(Calc!$F$7/(J$1/1000*$A23/1000*10.76)*0.00508)^2)/(4*J$1*$A23/(J$1+$A23))</f>
        <v>1.5295343552295621E-3</v>
      </c>
      <c r="K23" s="3">
        <f>(1000*0.11*(Calc!$F$9/(2*K$1*$A23/(K$1+$A23))+(68/(0.337*2*K$1*$A23/(K$1+$A23)*Calc!$F$7/(K$1/1000*$A23/1000*10.76))))^0.25*Calc!$F$11*(Calc!$F$7/(K$1/1000*$A23/1000*10.76)*0.00508)^2)/(4*K$1*$A23/(K$1+$A23))</f>
        <v>1.1298322245654757E-3</v>
      </c>
      <c r="L23" s="3">
        <f>(1000*0.11*(Calc!$F$9/(2*L$1*$A23/(L$1+$A23))+(68/(0.337*2*L$1*$A23/(L$1+$A23)*Calc!$F$7/(L$1/1000*$A23/1000*10.76))))^0.25*Calc!$F$11*(Calc!$F$7/(L$1/1000*$A23/1000*10.76)*0.00508)^2)/(4*L$1*$A23/(L$1+$A23))</f>
        <v>8.6013656875527698E-4</v>
      </c>
      <c r="M23" s="3">
        <f>(1000*0.11*(Calc!$F$9/(2*M$1*$A23/(M$1+$A23))+(68/(0.337*2*M$1*$A23/(M$1+$A23)*Calc!$F$7/(M$1/1000*$A23/1000*10.76))))^0.25*Calc!$F$11*(Calc!$F$7/(M$1/1000*$A23/1000*10.76)*0.00508)^2)/(4*M$1*$A23/(M$1+$A23))</f>
        <v>6.7130690389221258E-4</v>
      </c>
      <c r="N23" s="3">
        <f>(1000*0.11*(Calc!$F$9/(2*N$1*$A23/(N$1+$A23))+(68/(0.337*2*N$1*$A23/(N$1+$A23)*Calc!$F$7/(N$1/1000*$A23/1000*10.76))))^0.25*Calc!$F$11*(Calc!$F$7/(N$1/1000*$A23/1000*10.76)*0.00508)^2)/(4*N$1*$A23/(N$1+$A23))</f>
        <v>5.3497195300294985E-4</v>
      </c>
      <c r="O23" s="3">
        <f>(1000*0.11*(Calc!$F$9/(2*O$1*$A23/(O$1+$A23))+(68/(0.337*2*O$1*$A23/(O$1+$A23)*Calc!$F$7/(O$1/1000*$A23/1000*10.76))))^0.25*Calc!$F$11*(Calc!$F$7/(O$1/1000*$A23/1000*10.76)*0.00508)^2)/(4*O$1*$A23/(O$1+$A23))</f>
        <v>4.3395276573309058E-4</v>
      </c>
      <c r="P23" s="3">
        <f>(1000*0.11*(Calc!$F$9/(2*P$1*$A23/(P$1+$A23))+(68/(0.337*2*P$1*$A23/(P$1+$A23)*Calc!$F$7/(P$1/1000*$A23/1000*10.76))))^0.25*Calc!$F$11*(Calc!$F$7/(P$1/1000*$A23/1000*10.76)*0.00508)^2)/(4*P$1*$A23/(P$1+$A23))</f>
        <v>3.5742286282350582E-4</v>
      </c>
      <c r="Q23" s="3">
        <f>(1000*0.11*(Calc!$F$9/(2*Q$1*$A23/(Q$1+$A23))+(68/(0.337*2*Q$1*$A23/(Q$1+$A23)*Calc!$F$7/(Q$1/1000*$A23/1000*10.76))))^0.25*Calc!$F$11*(Calc!$F$7/(Q$1/1000*$A23/1000*10.76)*0.00508)^2)/(4*Q$1*$A23/(Q$1+$A23))</f>
        <v>2.9832255726668284E-4</v>
      </c>
      <c r="R23" s="3">
        <f>(1000*0.11*(Calc!$F$9/(2*R$1*$A23/(R$1+$A23))+(68/(0.337*2*R$1*$A23/(R$1+$A23)*Calc!$F$7/(R$1/1000*$A23/1000*10.76))))^0.25*Calc!$F$11*(Calc!$F$7/(R$1/1000*$A23/1000*10.76)*0.00508)^2)/(4*R$1*$A23/(R$1+$A23))</f>
        <v>2.5191096994940833E-4</v>
      </c>
      <c r="S23" s="3">
        <f>(1000*0.11*(Calc!$F$9/(2*S$1*$A23/(S$1+$A23))+(68/(0.337*2*S$1*$A23/(S$1+$A23)*Calc!$F$7/(S$1/1000*$A23/1000*10.76))))^0.25*Calc!$F$11*(Calc!$F$7/(S$1/1000*$A23/1000*10.76)*0.00508)^2)/(4*S$1*$A23/(S$1+$A23))</f>
        <v>2.1492170217338058E-4</v>
      </c>
      <c r="T23" s="3">
        <f>(1000*0.11*(Calc!$F$9/(2*T$1*$A23/(T$1+$A23))+(68/(0.337*2*T$1*$A23/(T$1+$A23)*Calc!$F$7/(T$1/1000*$A23/1000*10.76))))^0.25*Calc!$F$11*(Calc!$F$7/(T$1/1000*$A23/1000*10.76)*0.00508)^2)/(4*T$1*$A23/(T$1+$A23))</f>
        <v>1.8505291044470615E-4</v>
      </c>
      <c r="U23" s="3">
        <f>(1000*0.11*(Calc!$F$9/(2*U$1*$A23/(U$1+$A23))+(68/(0.337*2*U$1*$A23/(U$1+$A23)*Calc!$F$7/(U$1/1000*$A23/1000*10.76))))^0.25*Calc!$F$11*(Calc!$F$7/(U$1/1000*$A23/1000*10.76)*0.00508)^2)/(4*U$1*$A23/(U$1+$A23))</f>
        <v>1.6064971115108749E-4</v>
      </c>
      <c r="V23" s="3">
        <f>(1000*0.11*(Calc!$F$9/(2*V$1*$A23/(V$1+$A23))+(68/(0.337*2*V$1*$A23/(V$1+$A23)*Calc!$F$7/(V$1/1000*$A23/1000*10.76))))^0.25*Calc!$F$11*(Calc!$F$7/(V$1/1000*$A23/1000*10.76)*0.00508)^2)/(4*V$1*$A23/(V$1+$A23))</f>
        <v>1.4050091339670625E-4</v>
      </c>
      <c r="W23" s="3">
        <f>(1000*0.11*(Calc!$F$9/(2*W$1*$A23/(W$1+$A23))+(68/(0.337*2*W$1*$A23/(W$1+$A23)*Calc!$F$7/(W$1/1000*$A23/1000*10.76))))^0.25*Calc!$F$11*(Calc!$F$7/(W$1/1000*$A23/1000*10.76)*0.00508)^2)/(4*W$1*$A23/(W$1+$A23))</f>
        <v>1.2370572964042777E-4</v>
      </c>
      <c r="X23" s="3">
        <f>(1000*0.11*(Calc!$F$9/(2*X$1*$A23/(X$1+$A23))+(68/(0.337*2*X$1*$A23/(X$1+$A23)*Calc!$F$7/(X$1/1000*$A23/1000*10.76))))^0.25*Calc!$F$11*(Calc!$F$7/(X$1/1000*$A23/1000*10.76)*0.00508)^2)/(4*X$1*$A23/(X$1+$A23))</f>
        <v>1.0958445120627543E-4</v>
      </c>
      <c r="Y23" s="3">
        <f>(1000*0.11*(Calc!$F$9/(2*Y$1*$A23/(Y$1+$A23))+(68/(0.337*2*Y$1*$A23/(Y$1+$A23)*Calc!$F$7/(Y$1/1000*$A23/1000*10.76))))^0.25*Calc!$F$11*(Calc!$F$7/(Y$1/1000*$A23/1000*10.76)*0.00508)^2)/(4*Y$1*$A23/(Y$1+$A23))</f>
        <v>9.7617401089512376E-5</v>
      </c>
      <c r="Z23" s="3">
        <f>(1000*0.11*(Calc!$F$9/(2*Z$1*$A23/(Z$1+$A23))+(68/(0.337*2*Z$1*$A23/(Z$1+$A23)*Calc!$F$7/(Z$1/1000*$A23/1000*10.76))))^0.25*Calc!$F$11*(Calc!$F$7/(Z$1/1000*$A23/1000*10.76)*0.00508)^2)/(4*Z$1*$A23/(Z$1+$A23))</f>
        <v>8.7402463668680519E-5</v>
      </c>
      <c r="AA23" s="3">
        <f>(1000*0.11*(Calc!$F$9/(2*AA$1*$A23/(AA$1+$A23))+(68/(0.337*2*AA$1*$A23/(AA$1+$A23)*Calc!$F$7/(AA$1/1000*$A23/1000*10.76))))^0.25*Calc!$F$11*(Calc!$F$7/(AA$1/1000*$A23/1000*10.76)*0.00508)^2)/(4*AA$1*$A23/(AA$1+$A23))</f>
        <v>7.8625055733008608E-5</v>
      </c>
      <c r="AB23" s="3">
        <f>(1000*0.11*(Calc!$F$9/(2*AB$1*$A23/(AB$1+$A23))+(68/(0.337*2*AB$1*$A23/(AB$1+$A23)*Calc!$F$7/(AB$1/1000*$A23/1000*10.76))))^0.25*Calc!$F$11*(Calc!$F$7/(AB$1/1000*$A23/1000*10.76)*0.00508)^2)/(4*AB$1*$A23/(AB$1+$A23))</f>
        <v>7.1036577260129579E-5</v>
      </c>
      <c r="AC23" s="3">
        <f>(1000*0.11*(Calc!$F$9/(2*AC$1*$A23/(AC$1+$A23))+(68/(0.337*2*AC$1*$A23/(AC$1+$A23)*Calc!$F$7/(AC$1/1000*$A23/1000*10.76))))^0.25*Calc!$F$11*(Calc!$F$7/(AC$1/1000*$A23/1000*10.76)*0.00508)^2)/(4*AC$1*$A23/(AC$1+$A23))</f>
        <v>6.443873550976668E-5</v>
      </c>
      <c r="AD23" s="3">
        <f>(1000*0.11*(Calc!$F$9/(2*AD$1*$A23/(AD$1+$A23))+(68/(0.337*2*AD$1*$A23/(AD$1+$A23)*Calc!$F$7/(AD$1/1000*$A23/1000*10.76))))^0.25*Calc!$F$11*(Calc!$F$7/(AD$1/1000*$A23/1000*10.76)*0.00508)^2)/(4*AD$1*$A23/(AD$1+$A23))</f>
        <v>5.8671997736920136E-5</v>
      </c>
      <c r="AE23" s="3">
        <f>(1000*0.11*(Calc!$F$9/(2*AE$1*$A23/(AE$1+$A23))+(68/(0.337*2*AE$1*$A23/(AE$1+$A23)*Calc!$F$7/(AE$1/1000*$A23/1000*10.76))))^0.25*Calc!$F$11*(Calc!$F$7/(AE$1/1000*$A23/1000*10.76)*0.00508)^2)/(4*AE$1*$A23/(AE$1+$A23))</f>
        <v>5.360698596098932E-5</v>
      </c>
      <c r="AF23" s="3">
        <f>(1000*0.11*(Calc!$F$9/(2*AF$1*$A23/(AF$1+$A23))+(68/(0.337*2*AF$1*$A23/(AF$1+$A23)*Calc!$F$7/(AF$1/1000*$A23/1000*10.76))))^0.25*Calc!$F$11*(Calc!$F$7/(AF$1/1000*$A23/1000*10.76)*0.00508)^2)/(4*AF$1*$A23/(AF$1+$A23))</f>
        <v>4.913799488521747E-5</v>
      </c>
      <c r="AG23" s="3">
        <f>(1000*0.11*(Calc!$F$9/(2*AG$1*$A23/(AG$1+$A23))+(68/(0.337*2*AG$1*$A23/(AG$1+$A23)*Calc!$F$7/(AG$1/1000*$A23/1000*10.76))))^0.25*Calc!$F$11*(Calc!$F$7/(AG$1/1000*$A23/1000*10.76)*0.00508)^2)/(4*AG$1*$A23/(AG$1+$A23))</f>
        <v>4.5178060064175815E-5</v>
      </c>
      <c r="AH23" s="3">
        <f>(1000*0.11*(Calc!$F$9/(2*AH$1*$A23/(AH$1+$A23))+(68/(0.337*2*AH$1*$A23/(AH$1+$A23)*Calc!$F$7/(AH$1/1000*$A23/1000*10.76))))^0.25*Calc!$F$11*(Calc!$F$7/(AH$1/1000*$A23/1000*10.76)*0.00508)^2)/(4*AH$1*$A23/(AH$1+$A23))</f>
        <v>4.1655170424633946E-5</v>
      </c>
      <c r="AI23" s="3">
        <f>(1000*0.11*(Calc!$F$9/(2*AI$1*$A23/(AI$1+$A23))+(68/(0.337*2*AI$1*$A23/(AI$1+$A23)*Calc!$F$7/(AI$1/1000*$A23/1000*10.76))))^0.25*Calc!$F$11*(Calc!$F$7/(AI$1/1000*$A23/1000*10.76)*0.00508)^2)/(4*AI$1*$A23/(AI$1+$A23))</f>
        <v>3.8509334163591241E-5</v>
      </c>
      <c r="AJ23" s="3">
        <f>(1000*0.11*(Calc!$F$9/(2*AJ$1*$A23/(AJ$1+$A23))+(68/(0.337*2*AJ$1*$A23/(AJ$1+$A23)*Calc!$F$7/(AJ$1/1000*$A23/1000*10.76))))^0.25*Calc!$F$11*(Calc!$F$7/(AJ$1/1000*$A23/1000*10.76)*0.00508)^2)/(4*AJ$1*$A23/(AJ$1+$A23))</f>
        <v>3.5690287123877461E-5</v>
      </c>
      <c r="AK23" s="3">
        <f>(1000*0.11*(Calc!$F$9/(2*AK$1*$A23/(AK$1+$A23))+(68/(0.337*2*AK$1*$A23/(AK$1+$A23)*Calc!$F$7/(AK$1/1000*$A23/1000*10.76))))^0.25*Calc!$F$11*(Calc!$F$7/(AK$1/1000*$A23/1000*10.76)*0.00508)^2)/(4*AK$1*$A23/(AK$1+$A23))</f>
        <v>3.3155689206105351E-5</v>
      </c>
      <c r="AL23" s="3">
        <f>(1000*0.11*(Calc!$F$9/(2*AL$1*$A23/(AL$1+$A23))+(68/(0.337*2*AL$1*$A23/(AL$1+$A23)*Calc!$F$7/(AL$1/1000*$A23/1000*10.76))))^0.25*Calc!$F$11*(Calc!$F$7/(AL$1/1000*$A23/1000*10.76)*0.00508)^2)/(4*AL$1*$A23/(AL$1+$A23))</f>
        <v>3.0869694622909192E-5</v>
      </c>
      <c r="AM23" s="3">
        <f>(1000*0.11*(Calc!$F$9/(2*AM$1*$A23/(AM$1+$A23))+(68/(0.337*2*AM$1*$A23/(AM$1+$A23)*Calc!$F$7/(AM$1/1000*$A23/1000*10.76))))^0.25*Calc!$F$11*(Calc!$F$7/(AM$1/1000*$A23/1000*10.76)*0.00508)^2)/(4*AM$1*$A23/(AM$1+$A23))</f>
        <v>2.8801810790421056E-5</v>
      </c>
      <c r="AN23" s="3">
        <f>(1000*0.11*(Calc!$F$9/(2*AN$1*$A23/(AN$1+$A23))+(68/(0.337*2*AN$1*$A23/(AN$1+$A23)*Calc!$F$7/(AN$1/1000*$A23/1000*10.76))))^0.25*Calc!$F$11*(Calc!$F$7/(AN$1/1000*$A23/1000*10.76)*0.00508)^2)/(4*AN$1*$A23/(AN$1+$A23))</f>
        <v>2.6925981736141576E-5</v>
      </c>
      <c r="AO23" s="3">
        <f>(1000*0.11*(Calc!$F$9/(2*AO$1*$A23/(AO$1+$A23))+(68/(0.337*2*AO$1*$A23/(AO$1+$A23)*Calc!$F$7/(AO$1/1000*$A23/1000*10.76))))^0.25*Calc!$F$11*(Calc!$F$7/(AO$1/1000*$A23/1000*10.76)*0.00508)^2)/(4*AO$1*$A23/(AO$1+$A23))</f>
        <v>2.5219847378516226E-5</v>
      </c>
      <c r="AP23" s="3">
        <f>(1000*0.11*(Calc!$F$9/(2*AP$1*$A23/(AP$1+$A23))+(68/(0.337*2*AP$1*$A23/(AP$1+$A23)*Calc!$F$7/(AP$1/1000*$A23/1000*10.76))))^0.25*Calc!$F$11*(Calc!$F$7/(AP$1/1000*$A23/1000*10.76)*0.00508)^2)/(4*AP$1*$A23/(AP$1+$A23))</f>
        <v>2.3664141492042535E-5</v>
      </c>
      <c r="AQ23" s="3">
        <f>(1000*0.11*(Calc!$F$9/(2*AQ$1*$A23/(AQ$1+$A23))+(68/(0.337*2*AQ$1*$A23/(AQ$1+$A23)*Calc!$F$7/(AQ$1/1000*$A23/1000*10.76))))^0.25*Calc!$F$11*(Calc!$F$7/(AQ$1/1000*$A23/1000*10.76)*0.00508)^2)/(4*AQ$1*$A23/(AQ$1+$A23))</f>
        <v>2.2242199725328711E-5</v>
      </c>
      <c r="AR23" s="3">
        <f>(1000*0.11*(Calc!$F$9/(2*AR$1*$A23/(AR$1+$A23))+(68/(0.337*2*AR$1*$A23/(AR$1+$A23)*Calc!$F$7/(AR$1/1000*$A23/1000*10.76))))^0.25*Calc!$F$11*(Calc!$F$7/(AR$1/1000*$A23/1000*10.76)*0.00508)^2)/(4*AR$1*$A23/(AR$1+$A23))</f>
        <v>2.0939555474336572E-5</v>
      </c>
      <c r="AS23" s="3">
        <f>(1000*0.11*(Calc!$F$9/(2*AS$1*$A23/(AS$1+$A23))+(68/(0.337*2*AS$1*$A23/(AS$1+$A23)*Calc!$F$7/(AS$1/1000*$A23/1000*10.76))))^0.25*Calc!$F$11*(Calc!$F$7/(AS$1/1000*$A23/1000*10.76)*0.00508)^2)/(4*AS$1*$A23/(AS$1+$A23))</f>
        <v>1.9743606289635932E-5</v>
      </c>
      <c r="AT23" s="3">
        <f>(1000*0.11*(Calc!$F$9/(2*AT$1*$A23/(AT$1+$A23))+(68/(0.337*2*AT$1*$A23/(AT$1+$A23)*Calc!$F$7/(AT$1/1000*$A23/1000*10.76))))^0.25*Calc!$F$11*(Calc!$F$7/(AT$1/1000*$A23/1000*10.76)*0.00508)^2)/(4*AT$1*$A23/(AT$1+$A23))</f>
        <v>1.8643337218104366E-5</v>
      </c>
      <c r="AU23" s="3">
        <f>(1000*0.11*(Calc!$F$9/(2*AU$1*$A23/(AU$1+$A23))+(68/(0.337*2*AU$1*$A23/(AU$1+$A23)*Calc!$F$7/(AU$1/1000*$A23/1000*10.76))))^0.25*Calc!$F$11*(Calc!$F$7/(AU$1/1000*$A23/1000*10.76)*0.00508)^2)/(4*AU$1*$A23/(AU$1+$A23))</f>
        <v>1.7629090338602067E-5</v>
      </c>
      <c r="AV23" s="3">
        <f>(1000*0.11*(Calc!$F$9/(2*AV$1*$A23/(AV$1+$A23))+(68/(0.337*2*AV$1*$A23/(AV$1+$A23)*Calc!$F$7/(AV$1/1000*$A23/1000*10.76))))^0.25*Calc!$F$11*(Calc!$F$7/(AV$1/1000*$A23/1000*10.76)*0.00508)^2)/(4*AV$1*$A23/(AV$1+$A23))</f>
        <v>1.6692371961566283E-5</v>
      </c>
      <c r="AW23" s="3">
        <f>(1000*0.11*(Calc!$F$9/(2*AW$1*$A23/(AW$1+$A23))+(68/(0.337*2*AW$1*$A23/(AW$1+$A23)*Calc!$F$7/(AW$1/1000*$A23/1000*10.76))))^0.25*Calc!$F$11*(Calc!$F$7/(AW$1/1000*$A23/1000*10.76)*0.00508)^2)/(4*AW$1*$A23/(AW$1+$A23))</f>
        <v>1.5825690681713227E-5</v>
      </c>
      <c r="AX23" s="3">
        <f>(1000*0.11*(Calc!$F$9/(2*AX$1*$A23/(AX$1+$A23))+(68/(0.337*2*AX$1*$A23/(AX$1+$A23)*Calc!$F$7/(AX$1/1000*$A23/1000*10.76))))^0.25*Calc!$F$11*(Calc!$F$7/(AX$1/1000*$A23/1000*10.76)*0.00508)^2)/(4*AX$1*$A23/(AX$1+$A23))</f>
        <v>1.5022420817966963E-5</v>
      </c>
      <c r="AY23" s="3">
        <f>(1000*0.11*(Calc!$F$9/(2*AY$1*$A23/(AY$1+$A23))+(68/(0.337*2*AY$1*$A23/(AY$1+$A23)*Calc!$F$7/(AY$1/1000*$A23/1000*10.76))))^0.25*Calc!$F$11*(Calc!$F$7/(AY$1/1000*$A23/1000*10.76)*0.00508)^2)/(4*AY$1*$A23/(AY$1+$A23))</f>
        <v>1.4276686832648449E-5</v>
      </c>
      <c r="AZ23" s="3">
        <f>(1000*0.11*(Calc!$F$9/(2*AZ$1*$A23/(AZ$1+$A23))+(68/(0.337*2*AZ$1*$A23/(AZ$1+$A23)*Calc!$F$7/(AZ$1/1000*$A23/1000*10.76))))^0.25*Calc!$F$11*(Calc!$F$7/(AZ$1/1000*$A23/1000*10.76)*0.00508)^2)/(4*AZ$1*$A23/(AZ$1+$A23))</f>
        <v>1.3583265158495419E-5</v>
      </c>
      <c r="BA23" s="3">
        <f>(1000*0.11*(Calc!$F$9/(2*BA$1*$A23/(BA$1+$A23))+(68/(0.337*2*BA$1*$A23/(BA$1+$A23)*Calc!$F$7/(BA$1/1000*$A23/1000*10.76))))^0.25*Calc!$F$11*(Calc!$F$7/(BA$1/1000*$A23/1000*10.76)*0.00508)^2)/(4*BA$1*$A23/(BA$1+$A23))</f>
        <v>1.2937500526904862E-5</v>
      </c>
      <c r="BB23" s="3">
        <f>(1000*0.11*(Calc!$F$9/(2*BB$1*$A23/(BB$1+$A23))+(68/(0.337*2*BB$1*$A23/(BB$1+$A23)*Calc!$F$7/(BB$1/1000*$A23/1000*10.76))))^0.25*Calc!$F$11*(Calc!$F$7/(BB$1/1000*$A23/1000*10.76)*0.00508)^2)/(4*BB$1*$A23/(BB$1+$A23))</f>
        <v>1.2335234421700918E-5</v>
      </c>
      <c r="BC23" s="3">
        <f>(1000*0.11*(Calc!$F$9/(2*BC$1*$A23/(BC$1+$A23))+(68/(0.337*2*BC$1*$A23/(BC$1+$A23)*Calc!$F$7/(BC$1/1000*$A23/1000*10.76))))^0.25*Calc!$F$11*(Calc!$F$7/(BC$1/1000*$A23/1000*10.76)*0.00508)^2)/(4*BC$1*$A23/(BC$1+$A23))</f>
        <v>1.1772743708668293E-5</v>
      </c>
      <c r="BD23" s="3">
        <f>(1000*0.11*(Calc!$F$9/(2*BD$1*$A23/(BD$1+$A23))+(68/(0.337*2*BD$1*$A23/(BD$1+$A23)*Calc!$F$7/(BD$1/1000*$A23/1000*10.76))))^0.25*Calc!$F$11*(Calc!$F$7/(BD$1/1000*$A23/1000*10.76)*0.00508)^2)/(4*BD$1*$A23/(BD$1+$A23))</f>
        <v>1.1246687834333377E-5</v>
      </c>
      <c r="BE23" s="3">
        <f>(1000*0.11*(Calc!$F$9/(2*BE$1*$A23/(BE$1+$A23))+(68/(0.337*2*BE$1*$A23/(BE$1+$A23)*Calc!$F$7/(BE$1/1000*$A23/1000*10.76))))^0.25*Calc!$F$11*(Calc!$F$7/(BE$1/1000*$A23/1000*10.76)*0.00508)^2)/(4*BE$1*$A23/(BE$1+$A23))</f>
        <v>1.0754063265259229E-5</v>
      </c>
      <c r="BF23" s="3">
        <f>(1000*0.11*(Calc!$F$9/(2*BF$1*$A23/(BF$1+$A23))+(68/(0.337*2*BF$1*$A23/(BF$1+$A23)*Calc!$F$7/(BF$1/1000*$A23/1000*10.76))))^0.25*Calc!$F$11*(Calc!$F$7/(BF$1/1000*$A23/1000*10.76)*0.00508)^2)/(4*BF$1*$A23/(BF$1+$A23))</f>
        <v>1.0292164064854141E-5</v>
      </c>
      <c r="BG23" s="3">
        <f>(1000*0.11*(Calc!$F$9/(2*BG$1*$A23/(BG$1+$A23))+(68/(0.337*2*BG$1*$A23/(BG$1+$A23)*Calc!$F$7/(BG$1/1000*$A23/1000*10.76))))^0.25*Calc!$F$11*(Calc!$F$7/(BG$1/1000*$A23/1000*10.76)*0.00508)^2)/(4*BG$1*$A23/(BG$1+$A23))</f>
        <v>9.8585476888555506E-6</v>
      </c>
      <c r="BH23" s="3">
        <f>(1000*0.11*(Calc!$F$9/(2*BH$1*$A23/(BH$1+$A23))+(68/(0.337*2*BH$1*$A23/(BH$1+$A23)*Calc!$F$7/(BH$1/1000*$A23/1000*10.76))))^0.25*Calc!$F$11*(Calc!$F$7/(BH$1/1000*$A23/1000*10.76)*0.00508)^2)/(4*BH$1*$A23/(BH$1+$A23))</f>
        <v>9.4510052314689799E-6</v>
      </c>
      <c r="BI23" s="3">
        <f>(1000*0.11*(Calc!$F$9/(2*BI$1*$A23/(BI$1+$A23))+(68/(0.337*2*BI$1*$A23/(BI$1+$A23)*Calc!$F$7/(BI$1/1000*$A23/1000*10.76))))^0.25*Calc!$F$11*(Calc!$F$7/(BI$1/1000*$A23/1000*10.76)*0.00508)^2)/(4*BI$1*$A23/(BI$1+$A23))</f>
        <v>9.0675354781070626E-6</v>
      </c>
      <c r="BJ23" s="3">
        <f>(1000*0.11*(Calc!$F$9/(2*BJ$1*$A23/(BJ$1+$A23))+(68/(0.337*2*BJ$1*$A23/(BJ$1+$A23)*Calc!$F$7/(BJ$1/1000*$A23/1000*10.76))))^0.25*Calc!$F$11*(Calc!$F$7/(BJ$1/1000*$A23/1000*10.76)*0.00508)^2)/(4*BJ$1*$A23/(BJ$1+$A23))</f>
        <v>8.7063222229269085E-6</v>
      </c>
      <c r="BK23" s="3">
        <f>(1000*0.11*(Calc!$F$9/(2*BK$1*$A23/(BK$1+$A23))+(68/(0.337*2*BK$1*$A23/(BK$1+$A23)*Calc!$F$7/(BK$1/1000*$A23/1000*10.76))))^0.25*Calc!$F$11*(Calc!$F$7/(BK$1/1000*$A23/1000*10.76)*0.00508)^2)/(4*BK$1*$A23/(BK$1+$A23))</f>
        <v>8.3657143939967386E-6</v>
      </c>
      <c r="BL23" s="3">
        <f>(1000*0.11*(Calc!$F$9/(2*BL$1*$A23/(BL$1+$A23))+(68/(0.337*2*BL$1*$A23/(BL$1+$A23)*Calc!$F$7/(BL$1/1000*$A23/1000*10.76))))^0.25*Calc!$F$11*(Calc!$F$7/(BL$1/1000*$A23/1000*10.76)*0.00508)^2)/(4*BL$1*$A23/(BL$1+$A23))</f>
        <v>8.0442085992016357E-6</v>
      </c>
      <c r="BM23" s="3">
        <f>(1000*0.11*(Calc!$F$9/(2*BM$1*$A23/(BM$1+$A23))+(68/(0.337*2*BM$1*$A23/(BM$1+$A23)*Calc!$F$7/(BM$1/1000*$A23/1000*10.76))))^0.25*Calc!$F$11*(Calc!$F$7/(BM$1/1000*$A23/1000*10.76)*0.00508)^2)/(4*BM$1*$A23/(BM$1+$A23))</f>
        <v>7.7404337645438863E-6</v>
      </c>
      <c r="BN23" s="3">
        <f>(1000*0.11*(Calc!$F$9/(2*BN$1*$A23/(BN$1+$A23))+(68/(0.337*2*BN$1*$A23/(BN$1+$A23)*Calc!$F$7/(BN$1/1000*$A23/1000*10.76))))^0.25*Calc!$F$11*(Calc!$F$7/(BN$1/1000*$A23/1000*10.76)*0.00508)^2)/(4*BN$1*$A23/(BN$1+$A23))</f>
        <v>7.4531375854145584E-6</v>
      </c>
      <c r="BO23" s="3">
        <f>(1000*0.11*(Calc!$F$9/(2*BO$1*$A23/(BO$1+$A23))+(68/(0.337*2*BO$1*$A23/(BO$1+$A23)*Calc!$F$7/(BO$1/1000*$A23/1000*10.76))))^0.25*Calc!$F$11*(Calc!$F$7/(BO$1/1000*$A23/1000*10.76)*0.00508)^2)/(4*BO$1*$A23/(BO$1+$A23))</f>
        <v>7.1811745524136951E-6</v>
      </c>
      <c r="BP23" s="3">
        <f>(1000*0.11*(Calc!$F$9/(2*BP$1*$A23/(BP$1+$A23))+(68/(0.337*2*BP$1*$A23/(BP$1+$A23)*Calc!$F$7/(BP$1/1000*$A23/1000*10.76))))^0.25*Calc!$F$11*(Calc!$F$7/(BP$1/1000*$A23/1000*10.76)*0.00508)^2)/(4*BP$1*$A23/(BP$1+$A23))</f>
        <v>6.9234953477580674E-6</v>
      </c>
      <c r="BQ23" s="3">
        <f>(1000*0.11*(Calc!$F$9/(2*BQ$1*$A23/(BQ$1+$A23))+(68/(0.337*2*BQ$1*$A23/(BQ$1+$A23)*Calc!$F$7/(BQ$1/1000*$A23/1000*10.76))))^0.25*Calc!$F$11*(Calc!$F$7/(BQ$1/1000*$A23/1000*10.76)*0.00508)^2)/(4*BQ$1*$A23/(BQ$1+$A23))</f>
        <v>6.6791374373612861E-6</v>
      </c>
      <c r="BR23" s="3">
        <f>(1000*0.11*(Calc!$F$9/(2*BR$1*$A23/(BR$1+$A23))+(68/(0.337*2*BR$1*$A23/(BR$1+$A23)*Calc!$F$7/(BR$1/1000*$A23/1000*10.76))))^0.25*Calc!$F$11*(Calc!$F$7/(BR$1/1000*$A23/1000*10.76)*0.00508)^2)/(4*BR$1*$A23/(BR$1+$A23))</f>
        <v>6.4472167082189401E-6</v>
      </c>
      <c r="BS23" s="3">
        <f>(1000*0.11*(Calc!$F$9/(2*BS$1*$A23/(BS$1+$A23))+(68/(0.337*2*BS$1*$A23/(BS$1+$A23)*Calc!$F$7/(BS$1/1000*$A23/1000*10.76))))^0.25*Calc!$F$11*(Calc!$F$7/(BS$1/1000*$A23/1000*10.76)*0.00508)^2)/(4*BS$1*$A23/(BS$1+$A23))</f>
        <v>6.2269200215316277E-6</v>
      </c>
      <c r="BT23" s="3">
        <f>(1000*0.11*(Calc!$F$9/(2*BT$1*$A23/(BT$1+$A23))+(68/(0.337*2*BT$1*$A23/(BT$1+$A23)*Calc!$F$7/(BT$1/1000*$A23/1000*10.76))))^0.25*Calc!$F$11*(Calc!$F$7/(BT$1/1000*$A23/1000*10.76)*0.00508)^2)/(4*BT$1*$A23/(BT$1+$A23))</f>
        <v>6.017498569668518E-6</v>
      </c>
      <c r="BU23" s="3">
        <f>(1000*0.11*(Calc!$F$9/(2*BU$1*$A23/(BU$1+$A23))+(68/(0.337*2*BU$1*$A23/(BU$1+$A23)*Calc!$F$7/(BU$1/1000*$A23/1000*10.76))))^0.25*Calc!$F$11*(Calc!$F$7/(BU$1/1000*$A23/1000*10.76)*0.00508)^2)/(4*BU$1*$A23/(BU$1+$A23))</f>
        <v>5.8182619401214724E-6</v>
      </c>
      <c r="BV23" s="3">
        <f>(1000*0.11*(Calc!$F$9/(2*BV$1*$A23/(BV$1+$A23))+(68/(0.337*2*BV$1*$A23/(BV$1+$A23)*Calc!$F$7/(BV$1/1000*$A23/1000*10.76))))^0.25*Calc!$F$11*(Calc!$F$7/(BV$1/1000*$A23/1000*10.76)*0.00508)^2)/(4*BV$1*$A23/(BV$1+$A23))</f>
        <v>5.628572802444356E-6</v>
      </c>
      <c r="BW23" s="3">
        <f>(1000*0.11*(Calc!$F$9/(2*BW$1*$A23/(BW$1+$A23))+(68/(0.337*2*BW$1*$A23/(BW$1+$A23)*Calc!$F$7/(BW$1/1000*$A23/1000*10.76))))^0.25*Calc!$F$11*(Calc!$F$7/(BW$1/1000*$A23/1000*10.76)*0.00508)^2)/(4*BW$1*$A23/(BW$1+$A23))</f>
        <v>5.4478421451622818E-6</v>
      </c>
      <c r="BX23" s="3">
        <f>(1000*0.11*(Calc!$F$9/(2*BX$1*$A23/(BX$1+$A23))+(68/(0.337*2*BX$1*$A23/(BX$1+$A23)*Calc!$F$7/(BX$1/1000*$A23/1000*10.76))))^0.25*Calc!$F$11*(Calc!$F$7/(BX$1/1000*$A23/1000*10.76)*0.00508)^2)/(4*BX$1*$A23/(BX$1+$A23))</f>
        <v>5.2755249990596712E-6</v>
      </c>
      <c r="BY23" s="3">
        <f>(1000*0.11*(Calc!$F$9/(2*BY$1*$A23/(BY$1+$A23))+(68/(0.337*2*BY$1*$A23/(BY$1+$A23)*Calc!$F$7/(BY$1/1000*$A23/1000*10.76))))^0.25*Calc!$F$11*(Calc!$F$7/(BY$1/1000*$A23/1000*10.76)*0.00508)^2)/(4*BY$1*$A23/(BY$1+$A23))</f>
        <v>5.1111165913554326E-6</v>
      </c>
      <c r="BZ23" s="3">
        <f>(1000*0.11*(Calc!$F$9/(2*BZ$1*$A23/(BZ$1+$A23))+(68/(0.337*2*BZ$1*$A23/(BZ$1+$A23)*Calc!$F$7/(BZ$1/1000*$A23/1000*10.76))))^0.25*Calc!$F$11*(Calc!$F$7/(BZ$1/1000*$A23/1000*10.76)*0.00508)^2)/(4*BZ$1*$A23/(BZ$1+$A23))</f>
        <v>4.9541488822488504E-6</v>
      </c>
      <c r="CA23" s="3">
        <f>(1000*0.11*(Calc!$F$9/(2*CA$1*$A23/(CA$1+$A23))+(68/(0.337*2*CA$1*$A23/(CA$1+$A23)*Calc!$F$7/(CA$1/1000*$A23/1000*10.76))))^0.25*Calc!$F$11*(Calc!$F$7/(CA$1/1000*$A23/1000*10.76)*0.00508)^2)/(4*CA$1*$A23/(CA$1+$A23))</f>
        <v>4.8041874413399653E-6</v>
      </c>
      <c r="CB23" s="3">
        <f>(1000*0.11*(Calc!$F$9/(2*CB$1*$A23/(CB$1+$A23))+(68/(0.337*2*CB$1*$A23/(CB$1+$A23)*Calc!$F$7/(CB$1/1000*$A23/1000*10.76))))^0.25*Calc!$F$11*(Calc!$F$7/(CB$1/1000*$A23/1000*10.76)*0.00508)^2)/(4*CB$1*$A23/(CB$1+$A23))</f>
        <v>4.6608286266338938E-6</v>
      </c>
      <c r="CC23" s="3">
        <f>(1000*0.11*(Calc!$F$9/(2*CC$1*$A23/(CC$1+$A23))+(68/(0.337*2*CC$1*$A23/(CC$1+$A23)*Calc!$F$7/(CC$1/1000*$A23/1000*10.76))))^0.25*Calc!$F$11*(Calc!$F$7/(CC$1/1000*$A23/1000*10.76)*0.00508)^2)/(4*CC$1*$A23/(CC$1+$A23))</f>
        <v>4.5236970333493157E-6</v>
      </c>
      <c r="CD23" s="3">
        <f>(1000*0.11*(Calc!$F$9/(2*CD$1*$A23/(CD$1+$A23))+(68/(0.337*2*CD$1*$A23/(CD$1+$A23)*Calc!$F$7/(CD$1/1000*$A23/1000*10.76))))^0.25*Calc!$F$11*(Calc!$F$7/(CD$1/1000*$A23/1000*10.76)*0.00508)^2)/(4*CD$1*$A23/(CD$1+$A23))</f>
        <v>4.3924431836671411E-6</v>
      </c>
      <c r="CE23" s="3">
        <f>(1000*0.11*(Calc!$F$9/(2*CE$1*$A23/(CE$1+$A23))+(68/(0.337*2*CE$1*$A23/(CE$1+$A23)*Calc!$F$7/(CE$1/1000*$A23/1000*10.76))))^0.25*Calc!$F$11*(Calc!$F$7/(CE$1/1000*$A23/1000*10.76)*0.00508)^2)/(4*CE$1*$A23/(CE$1+$A23))</f>
        <v>4.2667414319609752E-6</v>
      </c>
      <c r="CF23" s="3">
        <f>(1000*0.11*(Calc!$F$9/(2*CF$1*$A23/(CF$1+$A23))+(68/(0.337*2*CF$1*$A23/(CF$1+$A23)*Calc!$F$7/(CF$1/1000*$A23/1000*10.76))))^0.25*Calc!$F$11*(Calc!$F$7/(CF$1/1000*$A23/1000*10.76)*0.00508)^2)/(4*CF$1*$A23/(CF$1+$A23))</f>
        <v>4.1462880630184255E-6</v>
      </c>
      <c r="CG23" s="3">
        <f>(1000*0.11*(Calc!$F$9/(2*CG$1*$A23/(CG$1+$A23))+(68/(0.337*2*CG$1*$A23/(CG$1+$A23)*Calc!$F$7/(CG$1/1000*$A23/1000*10.76))))^0.25*Calc!$F$11*(Calc!$F$7/(CG$1/1000*$A23/1000*10.76)*0.00508)^2)/(4*CG$1*$A23/(CG$1+$A23))</f>
        <v>4.0307995633523782E-6</v>
      </c>
      <c r="CH23" s="3">
        <f>(1000*0.11*(Calc!$F$9/(2*CH$1*$A23/(CH$1+$A23))+(68/(0.337*2*CH$1*$A23/(CH$1+$A23)*Calc!$F$7/(CH$1/1000*$A23/1000*10.76))))^0.25*Calc!$F$11*(Calc!$F$7/(CH$1/1000*$A23/1000*10.76)*0.00508)^2)/(4*CH$1*$A23/(CH$1+$A23))</f>
        <v>3.9200110479658985E-6</v>
      </c>
      <c r="CI23" s="3">
        <f>(1000*0.11*(Calc!$F$9/(2*CI$1*$A23/(CI$1+$A23))+(68/(0.337*2*CI$1*$A23/(CI$1+$A23)*Calc!$F$7/(CI$1/1000*$A23/1000*10.76))))^0.25*Calc!$F$11*(Calc!$F$7/(CI$1/1000*$A23/1000*10.76)*0.00508)^2)/(4*CI$1*$A23/(CI$1+$A23))</f>
        <v>3.8136748269178965E-6</v>
      </c>
      <c r="CJ23" s="3">
        <f>(1000*0.11*(Calc!$F$9/(2*CJ$1*$A23/(CJ$1+$A23))+(68/(0.337*2*CJ$1*$A23/(CJ$1+$A23)*Calc!$F$7/(CJ$1/1000*$A23/1000*10.76))))^0.25*Calc!$F$11*(Calc!$F$7/(CJ$1/1000*$A23/1000*10.76)*0.00508)^2)/(4*CJ$1*$A23/(CJ$1+$A23))</f>
        <v>3.7115590977765868E-6</v>
      </c>
      <c r="CK23" s="3">
        <f>(1000*0.11*(Calc!$F$9/(2*CK$1*$A23/(CK$1+$A23))+(68/(0.337*2*CK$1*$A23/(CK$1+$A23)*Calc!$F$7/(CK$1/1000*$A23/1000*10.76))))^0.25*Calc!$F$11*(Calc!$F$7/(CK$1/1000*$A23/1000*10.76)*0.00508)^2)/(4*CK$1*$A23/(CK$1+$A23))</f>
        <v>3.6134467515765294E-6</v>
      </c>
      <c r="CL23" s="3">
        <f>(1000*0.11*(Calc!$F$9/(2*CL$1*$A23/(CL$1+$A23))+(68/(0.337*2*CL$1*$A23/(CL$1+$A23)*Calc!$F$7/(CL$1/1000*$A23/1000*10.76))))^0.25*Calc!$F$11*(Calc!$F$7/(CL$1/1000*$A23/1000*10.76)*0.00508)^2)/(4*CL$1*$A23/(CL$1+$A23))</f>
        <v>3.5191342812405172E-6</v>
      </c>
      <c r="CM23" s="3">
        <f>(1000*0.11*(Calc!$F$9/(2*CM$1*$A23/(CM$1+$A23))+(68/(0.337*2*CM$1*$A23/(CM$1+$A23)*Calc!$F$7/(CM$1/1000*$A23/1000*10.76))))^0.25*Calc!$F$11*(Calc!$F$7/(CM$1/1000*$A23/1000*10.76)*0.00508)^2)/(4*CM$1*$A23/(CM$1+$A23))</f>
        <v>3.4284307826132317E-6</v>
      </c>
      <c r="CN23" s="3">
        <f>(1000*0.11*(Calc!$F$9/(2*CN$1*$A23/(CN$1+$A23))+(68/(0.337*2*CN$1*$A23/(CN$1+$A23)*Calc!$F$7/(CN$1/1000*$A23/1000*10.76))))^0.25*Calc!$F$11*(Calc!$F$7/(CN$1/1000*$A23/1000*10.76)*0.00508)^2)/(4*CN$1*$A23/(CN$1+$A23))</f>
        <v>3.3411570393003299E-6</v>
      </c>
      <c r="CO23" s="3">
        <f>(1000*0.11*(Calc!$F$9/(2*CO$1*$A23/(CO$1+$A23))+(68/(0.337*2*CO$1*$A23/(CO$1+$A23)*Calc!$F$7/(CO$1/1000*$A23/1000*10.76))))^0.25*Calc!$F$11*(Calc!$F$7/(CO$1/1000*$A23/1000*10.76)*0.00508)^2)/(4*CO$1*$A23/(CO$1+$A23))</f>
        <v>3.2571446834318366E-6</v>
      </c>
      <c r="CP23" s="3">
        <f>(1000*0.11*(Calc!$F$9/(2*CP$1*$A23/(CP$1+$A23))+(68/(0.337*2*CP$1*$A23/(CP$1+$A23)*Calc!$F$7/(CP$1/1000*$A23/1000*10.76))))^0.25*Calc!$F$11*(Calc!$F$7/(CP$1/1000*$A23/1000*10.76)*0.00508)^2)/(4*CP$1*$A23/(CP$1+$A23))</f>
        <v>3.1762354252876319E-6</v>
      </c>
      <c r="CQ23" s="3">
        <f>(1000*0.11*(Calc!$F$9/(2*CQ$1*$A23/(CQ$1+$A23))+(68/(0.337*2*CQ$1*$A23/(CQ$1+$A23)*Calc!$F$7/(CQ$1/1000*$A23/1000*10.76))))^0.25*Calc!$F$11*(Calc!$F$7/(CQ$1/1000*$A23/1000*10.76)*0.00508)^2)/(4*CQ$1*$A23/(CQ$1+$A23))</f>
        <v>3.0982803454489594E-6</v>
      </c>
      <c r="CR23" s="3">
        <f>(1000*0.11*(Calc!$F$9/(2*CR$1*$A23/(CR$1+$A23))+(68/(0.337*2*CR$1*$A23/(CR$1+$A23)*Calc!$F$7/(CR$1/1000*$A23/1000*10.76))))^0.25*Calc!$F$11*(Calc!$F$7/(CR$1/1000*$A23/1000*10.76)*0.00508)^2)/(4*CR$1*$A23/(CR$1+$A23))</f>
        <v>3.0231392437842433E-6</v>
      </c>
      <c r="CS23" s="3">
        <f>(1000*0.11*(Calc!$F$9/(2*CS$1*$A23/(CS$1+$A23))+(68/(0.337*2*CS$1*$A23/(CS$1+$A23)*Calc!$F$7/(CS$1/1000*$A23/1000*10.76))))^0.25*Calc!$F$11*(Calc!$F$7/(CS$1/1000*$A23/1000*10.76)*0.00508)^2)/(4*CS$1*$A23/(CS$1+$A23))</f>
        <v>2.9506800401503272E-6</v>
      </c>
      <c r="CT23" s="3">
        <f>(1000*0.11*(Calc!$F$9/(2*CT$1*$A23/(CT$1+$A23))+(68/(0.337*2*CT$1*$A23/(CT$1+$A23)*Calc!$F$7/(CT$1/1000*$A23/1000*10.76))))^0.25*Calc!$F$11*(Calc!$F$7/(CT$1/1000*$A23/1000*10.76)*0.00508)^2)/(4*CT$1*$A23/(CT$1+$A23))</f>
        <v>2.8807782222000582E-6</v>
      </c>
      <c r="CU23" s="3">
        <f>(1000*0.11*(Calc!$F$9/(2*CU$1*$A23/(CU$1+$A23))+(68/(0.337*2*CU$1*$A23/(CU$1+$A23)*Calc!$F$7/(CU$1/1000*$A23/1000*10.76))))^0.25*Calc!$F$11*(Calc!$F$7/(CU$1/1000*$A23/1000*10.76)*0.00508)^2)/(4*CU$1*$A23/(CU$1+$A23))</f>
        <v>2.8133163361413696E-6</v>
      </c>
      <c r="CV23" s="3">
        <f>(1000*0.11*(Calc!$F$9/(2*CV$1*$A23/(CV$1+$A23))+(68/(0.337*2*CV$1*$A23/(CV$1+$A23)*Calc!$F$7/(CV$1/1000*$A23/1000*10.76))))^0.25*Calc!$F$11*(Calc!$F$7/(CV$1/1000*$A23/1000*10.76)*0.00508)^2)/(4*CV$1*$A23/(CV$1+$A23))</f>
        <v>2.7481835166984195E-6</v>
      </c>
      <c r="CW23" s="3">
        <f>(1000*0.11*(Calc!$F$9/(2*CW$1*$A23/(CW$1+$A23))+(68/(0.337*2*CW$1*$A23/(CW$1+$A23)*Calc!$F$7/(CW$1/1000*$A23/1000*10.76))))^0.25*Calc!$F$11*(Calc!$F$7/(CW$1/1000*$A23/1000*10.76)*0.00508)^2)/(4*CW$1*$A23/(CW$1+$A23))</f>
        <v>2.6852750528873336E-6</v>
      </c>
      <c r="CX23" s="3">
        <f>(1000*0.11*(Calc!$F$9/(2*CX$1*$A23/(CX$1+$A23))+(68/(0.337*2*CX$1*$A23/(CX$1+$A23)*Calc!$F$7/(CX$1/1000*$A23/1000*10.76))))^0.25*Calc!$F$11*(Calc!$F$7/(CX$1/1000*$A23/1000*10.76)*0.00508)^2)/(4*CX$1*$A23/(CX$1+$A23))</f>
        <v>2.6244919865430023E-6</v>
      </c>
      <c r="CY23" s="6">
        <f>FORECAST($CY$1,INDEX(B23:CX23,MATCH($CY$1,$B$1:$CX$1,1)):INDEX(B23:CX23,MATCH($CY$1,$B$1:$CX$1,1)+1),INDEX($B$1:$CX$1,MATCH($CY$1,$B$1:$CX$1,1)):INDEX($B$1:$CX$1,MATCH($CY$1,$B$1:$CX$1,1)+1))</f>
        <v>8.4786077342576052E-3</v>
      </c>
    </row>
    <row r="24" spans="1:103">
      <c r="A24" s="3">
        <v>3900</v>
      </c>
      <c r="B24" s="3">
        <f>(1000*0.11*(Calc!$F$9/(2*B$1*$A24/(B$1+$A24))+(68/(0.337*2*B$1*$A24/(B$1+$A24)*Calc!$F$7/(B$1/1000*$A24/1000*10.76))))^0.25*Calc!$F$11*(Calc!$F$7/(B$1/1000*$A24/1000*10.76)*0.00508)^2)/(4*B$1*$A24/(B$1+$A24))</f>
        <v>1.0816905116404265</v>
      </c>
      <c r="C24" s="3">
        <f>(1000*0.11*(Calc!$F$9/(2*C$1*$A24/(C$1+$A24))+(68/(0.337*2*C$1*$A24/(C$1+$A24)*Calc!$F$7/(C$1/1000*$A24/1000*10.76))))^0.25*Calc!$F$11*(Calc!$F$7/(C$1/1000*$A24/1000*10.76)*0.00508)^2)/(4*C$1*$A24/(C$1+$A24))</f>
        <v>0.13262367124156982</v>
      </c>
      <c r="D24" s="3">
        <f>(1000*0.11*(Calc!$F$9/(2*D$1*$A24/(D$1+$A24))+(68/(0.337*2*D$1*$A24/(D$1+$A24)*Calc!$F$7/(D$1/1000*$A24/1000*10.76))))^0.25*Calc!$F$11*(Calc!$F$7/(D$1/1000*$A24/1000*10.76)*0.00508)^2)/(4*D$1*$A24/(D$1+$A24))</f>
        <v>3.9400645186501458E-2</v>
      </c>
      <c r="E24" s="3">
        <f>(1000*0.11*(Calc!$F$9/(2*E$1*$A24/(E$1+$A24))+(68/(0.337*2*E$1*$A24/(E$1+$A24)*Calc!$F$7/(E$1/1000*$A24/1000*10.76))))^0.25*Calc!$F$11*(Calc!$F$7/(E$1/1000*$A24/1000*10.76)*0.00508)^2)/(4*E$1*$A24/(E$1+$A24))</f>
        <v>1.6766508282021676E-2</v>
      </c>
      <c r="F24" s="3">
        <f>(1000*0.11*(Calc!$F$9/(2*F$1*$A24/(F$1+$A24))+(68/(0.337*2*F$1*$A24/(F$1+$A24)*Calc!$F$7/(F$1/1000*$A24/1000*10.76))))^0.25*Calc!$F$11*(Calc!$F$7/(F$1/1000*$A24/1000*10.76)*0.00508)^2)/(4*F$1*$A24/(F$1+$A24))</f>
        <v>8.6798355268126268E-3</v>
      </c>
      <c r="G24" s="3">
        <f>(1000*0.11*(Calc!$F$9/(2*G$1*$A24/(G$1+$A24))+(68/(0.337*2*G$1*$A24/(G$1+$A24)*Calc!$F$7/(G$1/1000*$A24/1000*10.76))))^0.25*Calc!$F$11*(Calc!$F$7/(G$1/1000*$A24/1000*10.76)*0.00508)^2)/(4*G$1*$A24/(G$1+$A24))</f>
        <v>5.0846985068943792E-3</v>
      </c>
      <c r="H24" s="3">
        <f>(1000*0.11*(Calc!$F$9/(2*H$1*$A24/(H$1+$A24))+(68/(0.337*2*H$1*$A24/(H$1+$A24)*Calc!$F$7/(H$1/1000*$A24/1000*10.76))))^0.25*Calc!$F$11*(Calc!$F$7/(H$1/1000*$A24/1000*10.76)*0.00508)^2)/(4*H$1*$A24/(H$1+$A24))</f>
        <v>3.2432550862172048E-3</v>
      </c>
      <c r="I24" s="3">
        <f>(1000*0.11*(Calc!$F$9/(2*I$1*$A24/(I$1+$A24))+(68/(0.337*2*I$1*$A24/(I$1+$A24)*Calc!$F$7/(I$1/1000*$A24/1000*10.76))))^0.25*Calc!$F$11*(Calc!$F$7/(I$1/1000*$A24/1000*10.76)*0.00508)^2)/(4*I$1*$A24/(I$1+$A24))</f>
        <v>2.2013995664214446E-3</v>
      </c>
      <c r="J24" s="3">
        <f>(1000*0.11*(Calc!$F$9/(2*J$1*$A24/(J$1+$A24))+(68/(0.337*2*J$1*$A24/(J$1+$A24)*Calc!$F$7/(J$1/1000*$A24/1000*10.76))))^0.25*Calc!$F$11*(Calc!$F$7/(J$1/1000*$A24/1000*10.76)*0.00508)^2)/(4*J$1*$A24/(J$1+$A24))</f>
        <v>1.5667672818435888E-3</v>
      </c>
      <c r="K24" s="3">
        <f>(1000*0.11*(Calc!$F$9/(2*K$1*$A24/(K$1+$A24))+(68/(0.337*2*K$1*$A24/(K$1+$A24)*Calc!$F$7/(K$1/1000*$A24/1000*10.76))))^0.25*Calc!$F$11*(Calc!$F$7/(K$1/1000*$A24/1000*10.76)*0.00508)^2)/(4*K$1*$A24/(K$1+$A24))</f>
        <v>1.1575087738536834E-3</v>
      </c>
      <c r="L24" s="3">
        <f>(1000*0.11*(Calc!$F$9/(2*L$1*$A24/(L$1+$A24))+(68/(0.337*2*L$1*$A24/(L$1+$A24)*Calc!$F$7/(L$1/1000*$A24/1000*10.76))))^0.25*Calc!$F$11*(Calc!$F$7/(L$1/1000*$A24/1000*10.76)*0.00508)^2)/(4*L$1*$A24/(L$1+$A24))</f>
        <v>8.8133728346438331E-4</v>
      </c>
      <c r="M24" s="3">
        <f>(1000*0.11*(Calc!$F$9/(2*M$1*$A24/(M$1+$A24))+(68/(0.337*2*M$1*$A24/(M$1+$A24)*Calc!$F$7/(M$1/1000*$A24/1000*10.76))))^0.25*Calc!$F$11*(Calc!$F$7/(M$1/1000*$A24/1000*10.76)*0.00508)^2)/(4*M$1*$A24/(M$1+$A24))</f>
        <v>6.8795399411992737E-4</v>
      </c>
      <c r="N24" s="3">
        <f>(1000*0.11*(Calc!$F$9/(2*N$1*$A24/(N$1+$A24))+(68/(0.337*2*N$1*$A24/(N$1+$A24)*Calc!$F$7/(N$1/1000*$A24/1000*10.76))))^0.25*Calc!$F$11*(Calc!$F$7/(N$1/1000*$A24/1000*10.76)*0.00508)^2)/(4*N$1*$A24/(N$1+$A24))</f>
        <v>5.4831724384694273E-4</v>
      </c>
      <c r="O24" s="3">
        <f>(1000*0.11*(Calc!$F$9/(2*O$1*$A24/(O$1+$A24))+(68/(0.337*2*O$1*$A24/(O$1+$A24)*Calc!$F$7/(O$1/1000*$A24/1000*10.76))))^0.25*Calc!$F$11*(Calc!$F$7/(O$1/1000*$A24/1000*10.76)*0.00508)^2)/(4*O$1*$A24/(O$1+$A24))</f>
        <v>4.4484114727791281E-4</v>
      </c>
      <c r="P24" s="3">
        <f>(1000*0.11*(Calc!$F$9/(2*P$1*$A24/(P$1+$A24))+(68/(0.337*2*P$1*$A24/(P$1+$A24)*Calc!$F$7/(P$1/1000*$A24/1000*10.76))))^0.25*Calc!$F$11*(Calc!$F$7/(P$1/1000*$A24/1000*10.76)*0.00508)^2)/(4*P$1*$A24/(P$1+$A24))</f>
        <v>3.6644211476295703E-4</v>
      </c>
      <c r="Q24" s="3">
        <f>(1000*0.11*(Calc!$F$9/(2*Q$1*$A24/(Q$1+$A24))+(68/(0.337*2*Q$1*$A24/(Q$1+$A24)*Calc!$F$7/(Q$1/1000*$A24/1000*10.76))))^0.25*Calc!$F$11*(Calc!$F$7/(Q$1/1000*$A24/1000*10.76)*0.00508)^2)/(4*Q$1*$A24/(Q$1+$A24))</f>
        <v>3.0589237190617436E-4</v>
      </c>
      <c r="R24" s="3">
        <f>(1000*0.11*(Calc!$F$9/(2*R$1*$A24/(R$1+$A24))+(68/(0.337*2*R$1*$A24/(R$1+$A24)*Calc!$F$7/(R$1/1000*$A24/1000*10.76))))^0.25*Calc!$F$11*(Calc!$F$7/(R$1/1000*$A24/1000*10.76)*0.00508)^2)/(4*R$1*$A24/(R$1+$A24))</f>
        <v>2.5833786897486773E-4</v>
      </c>
      <c r="S24" s="3">
        <f>(1000*0.11*(Calc!$F$9/(2*S$1*$A24/(S$1+$A24))+(68/(0.337*2*S$1*$A24/(S$1+$A24)*Calc!$F$7/(S$1/1000*$A24/1000*10.76))))^0.25*Calc!$F$11*(Calc!$F$7/(S$1/1000*$A24/1000*10.76)*0.00508)^2)/(4*S$1*$A24/(S$1+$A24))</f>
        <v>2.2043403137928845E-4</v>
      </c>
      <c r="T24" s="3">
        <f>(1000*0.11*(Calc!$F$9/(2*T$1*$A24/(T$1+$A24))+(68/(0.337*2*T$1*$A24/(T$1+$A24)*Calc!$F$7/(T$1/1000*$A24/1000*10.76))))^0.25*Calc!$F$11*(Calc!$F$7/(T$1/1000*$A24/1000*10.76)*0.00508)^2)/(4*T$1*$A24/(T$1+$A24))</f>
        <v>1.8982378132360623E-4</v>
      </c>
      <c r="U24" s="3">
        <f>(1000*0.11*(Calc!$F$9/(2*U$1*$A24/(U$1+$A24))+(68/(0.337*2*U$1*$A24/(U$1+$A24)*Calc!$F$7/(U$1/1000*$A24/1000*10.76))))^0.25*Calc!$F$11*(Calc!$F$7/(U$1/1000*$A24/1000*10.76)*0.00508)^2)/(4*U$1*$A24/(U$1+$A24))</f>
        <v>1.6481242189598922E-4</v>
      </c>
      <c r="V24" s="3">
        <f>(1000*0.11*(Calc!$F$9/(2*V$1*$A24/(V$1+$A24))+(68/(0.337*2*V$1*$A24/(V$1+$A24)*Calc!$F$7/(V$1/1000*$A24/1000*10.76))))^0.25*Calc!$F$11*(Calc!$F$7/(V$1/1000*$A24/1000*10.76)*0.00508)^2)/(4*V$1*$A24/(V$1+$A24))</f>
        <v>1.441595477772149E-4</v>
      </c>
      <c r="W24" s="3">
        <f>(1000*0.11*(Calc!$F$9/(2*W$1*$A24/(W$1+$A24))+(68/(0.337*2*W$1*$A24/(W$1+$A24)*Calc!$F$7/(W$1/1000*$A24/1000*10.76))))^0.25*Calc!$F$11*(Calc!$F$7/(W$1/1000*$A24/1000*10.76)*0.00508)^2)/(4*W$1*$A24/(W$1+$A24))</f>
        <v>1.2694258800779258E-4</v>
      </c>
      <c r="X24" s="3">
        <f>(1000*0.11*(Calc!$F$9/(2*X$1*$A24/(X$1+$A24))+(68/(0.337*2*X$1*$A24/(X$1+$A24)*Calc!$F$7/(X$1/1000*$A24/1000*10.76))))^0.25*Calc!$F$11*(Calc!$F$7/(X$1/1000*$A24/1000*10.76)*0.00508)^2)/(4*X$1*$A24/(X$1+$A24))</f>
        <v>1.124653545939413E-4</v>
      </c>
      <c r="Y24" s="3">
        <f>(1000*0.11*(Calc!$F$9/(2*Y$1*$A24/(Y$1+$A24))+(68/(0.337*2*Y$1*$A24/(Y$1+$A24)*Calc!$F$7/(Y$1/1000*$A24/1000*10.76))))^0.25*Calc!$F$11*(Calc!$F$7/(Y$1/1000*$A24/1000*10.76)*0.00508)^2)/(4*Y$1*$A24/(Y$1+$A24))</f>
        <v>1.0019553901114569E-4</v>
      </c>
      <c r="Z24" s="3">
        <f>(1000*0.11*(Calc!$F$9/(2*Z$1*$A24/(Z$1+$A24))+(68/(0.337*2*Z$1*$A24/(Z$1+$A24)*Calc!$F$7/(Z$1/1000*$A24/1000*10.76))))^0.25*Calc!$F$11*(Calc!$F$7/(Z$1/1000*$A24/1000*10.76)*0.00508)^2)/(4*Z$1*$A24/(Z$1+$A24))</f>
        <v>8.9721226880906061E-5</v>
      </c>
      <c r="AA24" s="3">
        <f>(1000*0.11*(Calc!$F$9/(2*AA$1*$A24/(AA$1+$A24))+(68/(0.337*2*AA$1*$A24/(AA$1+$A24)*Calc!$F$7/(AA$1/1000*$A24/1000*10.76))))^0.25*Calc!$F$11*(Calc!$F$7/(AA$1/1000*$A24/1000*10.76)*0.00508)^2)/(4*AA$1*$A24/(AA$1+$A24))</f>
        <v>8.0720149968373467E-5</v>
      </c>
      <c r="AB24" s="3">
        <f>(1000*0.11*(Calc!$F$9/(2*AB$1*$A24/(AB$1+$A24))+(68/(0.337*2*AB$1*$A24/(AB$1+$A24)*Calc!$F$7/(AB$1/1000*$A24/1000*10.76))))^0.25*Calc!$F$11*(Calc!$F$7/(AB$1/1000*$A24/1000*10.76)*0.00508)^2)/(4*AB$1*$A24/(AB$1+$A24))</f>
        <v>7.2937620010783853E-5</v>
      </c>
      <c r="AC24" s="3">
        <f>(1000*0.11*(Calc!$F$9/(2*AC$1*$A24/(AC$1+$A24))+(68/(0.337*2*AC$1*$A24/(AC$1+$A24)*Calc!$F$7/(AC$1/1000*$A24/1000*10.76))))^0.25*Calc!$F$11*(Calc!$F$7/(AC$1/1000*$A24/1000*10.76)*0.00508)^2)/(4*AC$1*$A24/(AC$1+$A24))</f>
        <v>6.6170476057372476E-5</v>
      </c>
      <c r="AD24" s="3">
        <f>(1000*0.11*(Calc!$F$9/(2*AD$1*$A24/(AD$1+$A24))+(68/(0.337*2*AD$1*$A24/(AD$1+$A24)*Calc!$F$7/(AD$1/1000*$A24/1000*10.76))))^0.25*Calc!$F$11*(Calc!$F$7/(AD$1/1000*$A24/1000*10.76)*0.00508)^2)/(4*AD$1*$A24/(AD$1+$A24))</f>
        <v>6.025525913983194E-5</v>
      </c>
      <c r="AE24" s="3">
        <f>(1000*0.11*(Calc!$F$9/(2*AE$1*$A24/(AE$1+$A24))+(68/(0.337*2*AE$1*$A24/(AE$1+$A24)*Calc!$F$7/(AE$1/1000*$A24/1000*10.76))))^0.25*Calc!$F$11*(Calc!$F$7/(AE$1/1000*$A24/1000*10.76)*0.00508)^2)/(4*AE$1*$A24/(AE$1+$A24))</f>
        <v>5.5059399455350859E-5</v>
      </c>
      <c r="AF24" s="3">
        <f>(1000*0.11*(Calc!$F$9/(2*AF$1*$A24/(AF$1+$A24))+(68/(0.337*2*AF$1*$A24/(AF$1+$A24)*Calc!$F$7/(AF$1/1000*$A24/1000*10.76))))^0.25*Calc!$F$11*(Calc!$F$7/(AF$1/1000*$A24/1000*10.76)*0.00508)^2)/(4*AF$1*$A24/(AF$1+$A24))</f>
        <v>5.0474577628530082E-5</v>
      </c>
      <c r="AG24" s="3">
        <f>(1000*0.11*(Calc!$F$9/(2*AG$1*$A24/(AG$1+$A24))+(68/(0.337*2*AG$1*$A24/(AG$1+$A24)*Calc!$F$7/(AG$1/1000*$A24/1000*10.76))))^0.25*Calc!$F$11*(Calc!$F$7/(AG$1/1000*$A24/1000*10.76)*0.00508)^2)/(4*AG$1*$A24/(AG$1+$A24))</f>
        <v>4.6411673468247763E-5</v>
      </c>
      <c r="AH24" s="3">
        <f>(1000*0.11*(Calc!$F$9/(2*AH$1*$A24/(AH$1+$A24))+(68/(0.337*2*AH$1*$A24/(AH$1+$A24)*Calc!$F$7/(AH$1/1000*$A24/1000*10.76))))^0.25*Calc!$F$11*(Calc!$F$7/(AH$1/1000*$A24/1000*10.76)*0.00508)^2)/(4*AH$1*$A24/(AH$1+$A24))</f>
        <v>4.2796886617415717E-5</v>
      </c>
      <c r="AI24" s="3">
        <f>(1000*0.11*(Calc!$F$9/(2*AI$1*$A24/(AI$1+$A24))+(68/(0.337*2*AI$1*$A24/(AI$1+$A24)*Calc!$F$7/(AI$1/1000*$A24/1000*10.76))))^0.25*Calc!$F$11*(Calc!$F$7/(AI$1/1000*$A24/1000*10.76)*0.00508)^2)/(4*AI$1*$A24/(AI$1+$A24))</f>
        <v>3.9568731150261203E-5</v>
      </c>
      <c r="AJ24" s="3">
        <f>(1000*0.11*(Calc!$F$9/(2*AJ$1*$A24/(AJ$1+$A24))+(68/(0.337*2*AJ$1*$A24/(AJ$1+$A24)*Calc!$F$7/(AJ$1/1000*$A24/1000*10.76))))^0.25*Calc!$F$11*(Calc!$F$7/(AJ$1/1000*$A24/1000*10.76)*0.00508)^2)/(4*AJ$1*$A24/(AJ$1+$A24))</f>
        <v>3.6675688158960084E-5</v>
      </c>
      <c r="AK24" s="3">
        <f>(1000*0.11*(Calc!$F$9/(2*AK$1*$A24/(AK$1+$A24))+(68/(0.337*2*AK$1*$A24/(AK$1+$A24)*Calc!$F$7/(AK$1/1000*$A24/1000*10.76))))^0.25*Calc!$F$11*(Calc!$F$7/(AK$1/1000*$A24/1000*10.76)*0.00508)^2)/(4*AK$1*$A24/(AK$1+$A24))</f>
        <v>3.4074358178637872E-5</v>
      </c>
      <c r="AL24" s="3">
        <f>(1000*0.11*(Calc!$F$9/(2*AL$1*$A24/(AL$1+$A24))+(68/(0.337*2*AL$1*$A24/(AL$1+$A24)*Calc!$F$7/(AL$1/1000*$A24/1000*10.76))))^0.25*Calc!$F$11*(Calc!$F$7/(AL$1/1000*$A24/1000*10.76)*0.00508)^2)/(4*AL$1*$A24/(AL$1+$A24))</f>
        <v>3.1727996509687664E-5</v>
      </c>
      <c r="AM24" s="3">
        <f>(1000*0.11*(Calc!$F$9/(2*AM$1*$A24/(AM$1+$A24))+(68/(0.337*2*AM$1*$A24/(AM$1+$A24)*Calc!$F$7/(AM$1/1000*$A24/1000*10.76))))^0.25*Calc!$F$11*(Calc!$F$7/(AM$1/1000*$A24/1000*10.76)*0.00508)^2)/(4*AM$1*$A24/(AM$1+$A24))</f>
        <v>2.960534417975187E-5</v>
      </c>
      <c r="AN24" s="3">
        <f>(1000*0.11*(Calc!$F$9/(2*AN$1*$A24/(AN$1+$A24))+(68/(0.337*2*AN$1*$A24/(AN$1+$A24)*Calc!$F$7/(AN$1/1000*$A24/1000*10.76))))^0.25*Calc!$F$11*(Calc!$F$7/(AN$1/1000*$A24/1000*10.76)*0.00508)^2)/(4*AN$1*$A24/(AN$1+$A24))</f>
        <v>2.7679688877612709E-5</v>
      </c>
      <c r="AO24" s="3">
        <f>(1000*0.11*(Calc!$F$9/(2*AO$1*$A24/(AO$1+$A24))+(68/(0.337*2*AO$1*$A24/(AO$1+$A24)*Calc!$F$7/(AO$1/1000*$A24/1000*10.76))))^0.25*Calc!$F$11*(Calc!$F$7/(AO$1/1000*$A24/1000*10.76)*0.00508)^2)/(4*AO$1*$A24/(AO$1+$A24))</f>
        <v>2.5928106039065688E-5</v>
      </c>
      <c r="AP24" s="3">
        <f>(1000*0.11*(Calc!$F$9/(2*AP$1*$A24/(AP$1+$A24))+(68/(0.337*2*AP$1*$A24/(AP$1+$A24)*Calc!$F$7/(AP$1/1000*$A24/1000*10.76))))^0.25*Calc!$F$11*(Calc!$F$7/(AP$1/1000*$A24/1000*10.76)*0.00508)^2)/(4*AP$1*$A24/(AP$1+$A24))</f>
        <v>2.4330841998909759E-5</v>
      </c>
      <c r="AQ24" s="3">
        <f>(1000*0.11*(Calc!$F$9/(2*AQ$1*$A24/(AQ$1+$A24))+(68/(0.337*2*AQ$1*$A24/(AQ$1+$A24)*Calc!$F$7/(AQ$1/1000*$A24/1000*10.76))))^0.25*Calc!$F$11*(Calc!$F$7/(AQ$1/1000*$A24/1000*10.76)*0.00508)^2)/(4*AQ$1*$A24/(AQ$1+$A24))</f>
        <v>2.2870809882742402E-5</v>
      </c>
      <c r="AR24" s="3">
        <f>(1000*0.11*(Calc!$F$9/(2*AR$1*$A24/(AR$1+$A24))+(68/(0.337*2*AR$1*$A24/(AR$1+$A24)*Calc!$F$7/(AR$1/1000*$A24/1000*10.76))))^0.25*Calc!$F$11*(Calc!$F$7/(AR$1/1000*$A24/1000*10.76)*0.00508)^2)/(4*AR$1*$A24/(AR$1+$A24))</f>
        <v>2.1533175502202037E-5</v>
      </c>
      <c r="AS24" s="3">
        <f>(1000*0.11*(Calc!$F$9/(2*AS$1*$A24/(AS$1+$A24))+(68/(0.337*2*AS$1*$A24/(AS$1+$A24)*Calc!$F$7/(AS$1/1000*$A24/1000*10.76))))^0.25*Calc!$F$11*(Calc!$F$7/(AS$1/1000*$A24/1000*10.76)*0.00508)^2)/(4*AS$1*$A24/(AS$1+$A24))</f>
        <v>2.0305015511622554E-5</v>
      </c>
      <c r="AT24" s="3">
        <f>(1000*0.11*(Calc!$F$9/(2*AT$1*$A24/(AT$1+$A24))+(68/(0.337*2*AT$1*$A24/(AT$1+$A24)*Calc!$F$7/(AT$1/1000*$A24/1000*10.76))))^0.25*Calc!$F$11*(Calc!$F$7/(AT$1/1000*$A24/1000*10.76)*0.00508)^2)/(4*AT$1*$A24/(AT$1+$A24))</f>
        <v>1.9175033895629879E-5</v>
      </c>
      <c r="AU24" s="3">
        <f>(1000*0.11*(Calc!$F$9/(2*AU$1*$A24/(AU$1+$A24))+(68/(0.337*2*AU$1*$A24/(AU$1+$A24)*Calc!$F$7/(AU$1/1000*$A24/1000*10.76))))^0.25*Calc!$F$11*(Calc!$F$7/(AU$1/1000*$A24/1000*10.76)*0.00508)^2)/(4*AU$1*$A24/(AU$1+$A24))</f>
        <v>1.8133325785507811E-5</v>
      </c>
      <c r="AV24" s="3">
        <f>(1000*0.11*(Calc!$F$9/(2*AV$1*$A24/(AV$1+$A24))+(68/(0.337*2*AV$1*$A24/(AV$1+$A24)*Calc!$F$7/(AV$1/1000*$A24/1000*10.76))))^0.25*Calc!$F$11*(Calc!$F$7/(AV$1/1000*$A24/1000*10.76)*0.00508)^2)/(4*AV$1*$A24/(AV$1+$A24))</f>
        <v>1.7171179866143069E-5</v>
      </c>
      <c r="AW24" s="3">
        <f>(1000*0.11*(Calc!$F$9/(2*AW$1*$A24/(AW$1+$A24))+(68/(0.337*2*AW$1*$A24/(AW$1+$A24)*Calc!$F$7/(AW$1/1000*$A24/1000*10.76))))^0.25*Calc!$F$11*(Calc!$F$7/(AW$1/1000*$A24/1000*10.76)*0.00508)^2)/(4*AW$1*$A24/(AW$1+$A24))</f>
        <v>1.6280912396321574E-5</v>
      </c>
      <c r="AX24" s="3">
        <f>(1000*0.11*(Calc!$F$9/(2*AX$1*$A24/(AX$1+$A24))+(68/(0.337*2*AX$1*$A24/(AX$1+$A24)*Calc!$F$7/(AX$1/1000*$A24/1000*10.76))))^0.25*Calc!$F$11*(Calc!$F$7/(AX$1/1000*$A24/1000*10.76)*0.00508)^2)/(4*AX$1*$A24/(AX$1+$A24))</f>
        <v>1.5455727242756484E-5</v>
      </c>
      <c r="AY24" s="3">
        <f>(1000*0.11*(Calc!$F$9/(2*AY$1*$A24/(AY$1+$A24))+(68/(0.337*2*AY$1*$A24/(AY$1+$A24)*Calc!$F$7/(AY$1/1000*$A24/1000*10.76))))^0.25*Calc!$F$11*(Calc!$F$7/(AY$1/1000*$A24/1000*10.76)*0.00508)^2)/(4*AY$1*$A24/(AY$1+$A24))</f>
        <v>1.4689597411879229E-5</v>
      </c>
      <c r="AZ24" s="3">
        <f>(1000*0.11*(Calc!$F$9/(2*AZ$1*$A24/(AZ$1+$A24))+(68/(0.337*2*AZ$1*$A24/(AZ$1+$A24)*Calc!$F$7/(AZ$1/1000*$A24/1000*10.76))))^0.25*Calc!$F$11*(Calc!$F$7/(AZ$1/1000*$A24/1000*10.76)*0.00508)^2)/(4*AZ$1*$A24/(AZ$1+$A24))</f>
        <v>1.3977164420337693E-5</v>
      </c>
      <c r="BA24" s="3">
        <f>(1000*0.11*(Calc!$F$9/(2*BA$1*$A24/(BA$1+$A24))+(68/(0.337*2*BA$1*$A24/(BA$1+$A24)*Calc!$F$7/(BA$1/1000*$A24/1000*10.76))))^0.25*Calc!$F$11*(Calc!$F$7/(BA$1/1000*$A24/1000*10.76)*0.00508)^2)/(4*BA$1*$A24/(BA$1+$A24))</f>
        <v>1.3313652526182306E-5</v>
      </c>
      <c r="BB24" s="3">
        <f>(1000*0.11*(Calc!$F$9/(2*BB$1*$A24/(BB$1+$A24))+(68/(0.337*2*BB$1*$A24/(BB$1+$A24)*Calc!$F$7/(BB$1/1000*$A24/1000*10.76))))^0.25*Calc!$F$11*(Calc!$F$7/(BB$1/1000*$A24/1000*10.76)*0.00508)^2)/(4*BB$1*$A24/(BB$1+$A24))</f>
        <v>1.2694795386595223E-5</v>
      </c>
      <c r="BC24" s="3">
        <f>(1000*0.11*(Calc!$F$9/(2*BC$1*$A24/(BC$1+$A24))+(68/(0.337*2*BC$1*$A24/(BC$1+$A24)*Calc!$F$7/(BC$1/1000*$A24/1000*10.76))))^0.25*Calc!$F$11*(Calc!$F$7/(BC$1/1000*$A24/1000*10.76)*0.00508)^2)/(4*BC$1*$A24/(BC$1+$A24))</f>
        <v>1.2116773144370183E-5</v>
      </c>
      <c r="BD24" s="3">
        <f>(1000*0.11*(Calc!$F$9/(2*BD$1*$A24/(BD$1+$A24))+(68/(0.337*2*BD$1*$A24/(BD$1+$A24)*Calc!$F$7/(BD$1/1000*$A24/1000*10.76))))^0.25*Calc!$F$11*(Calc!$F$7/(BD$1/1000*$A24/1000*10.76)*0.00508)^2)/(4*BD$1*$A24/(BD$1+$A24))</f>
        <v>1.157615829699476E-5</v>
      </c>
      <c r="BE24" s="3">
        <f>(1000*0.11*(Calc!$F$9/(2*BE$1*$A24/(BE$1+$A24))+(68/(0.337*2*BE$1*$A24/(BE$1+$A24)*Calc!$F$7/(BE$1/1000*$A24/1000*10.76))))^0.25*Calc!$F$11*(Calc!$F$7/(BE$1/1000*$A24/1000*10.76)*0.00508)^2)/(4*BE$1*$A24/(BE$1+$A24))</f>
        <v>1.1069868986779732E-5</v>
      </c>
      <c r="BF24" s="3">
        <f>(1000*0.11*(Calc!$F$9/(2*BF$1*$A24/(BF$1+$A24))+(68/(0.337*2*BF$1*$A24/(BF$1+$A24)*Calc!$F$7/(BF$1/1000*$A24/1000*10.76))))^0.25*Calc!$F$11*(Calc!$F$7/(BF$1/1000*$A24/1000*10.76)*0.00508)^2)/(4*BF$1*$A24/(BF$1+$A24))</f>
        <v>1.0595128581753468E-5</v>
      </c>
      <c r="BG24" s="3">
        <f>(1000*0.11*(Calc!$F$9/(2*BG$1*$A24/(BG$1+$A24))+(68/(0.337*2*BG$1*$A24/(BG$1+$A24)*Calc!$F$7/(BG$1/1000*$A24/1000*10.76))))^0.25*Calc!$F$11*(Calc!$F$7/(BG$1/1000*$A24/1000*10.76)*0.00508)^2)/(4*BG$1*$A24/(BG$1+$A24))</f>
        <v>1.0149430605726158E-5</v>
      </c>
      <c r="BH24" s="3">
        <f>(1000*0.11*(Calc!$F$9/(2*BH$1*$A24/(BH$1+$A24))+(68/(0.337*2*BH$1*$A24/(BH$1+$A24)*Calc!$F$7/(BH$1/1000*$A24/1000*10.76))))^0.25*Calc!$F$11*(Calc!$F$7/(BH$1/1000*$A24/1000*10.76)*0.00508)^2)/(4*BH$1*$A24/(BH$1+$A24))</f>
        <v>9.7305082304573595E-6</v>
      </c>
      <c r="BI24" s="3">
        <f>(1000*0.11*(Calc!$F$9/(2*BI$1*$A24/(BI$1+$A24))+(68/(0.337*2*BI$1*$A24/(BI$1+$A24)*Calc!$F$7/(BI$1/1000*$A24/1000*10.76))))^0.25*Calc!$F$11*(Calc!$F$7/(BI$1/1000*$A24/1000*10.76)*0.00508)^2)/(4*BI$1*$A24/(BI$1+$A24))</f>
        <v>9.3363076698784778E-6</v>
      </c>
      <c r="BJ24" s="3">
        <f>(1000*0.11*(Calc!$F$9/(2*BJ$1*$A24/(BJ$1+$A24))+(68/(0.337*2*BJ$1*$A24/(BJ$1+$A24)*Calc!$F$7/(BJ$1/1000*$A24/1000*10.76))))^0.25*Calc!$F$11*(Calc!$F$7/(BJ$1/1000*$A24/1000*10.76)*0.00508)^2)/(4*BJ$1*$A24/(BJ$1+$A24))</f>
        <v>8.9649649210972147E-6</v>
      </c>
      <c r="BK24" s="3">
        <f>(1000*0.11*(Calc!$F$9/(2*BK$1*$A24/(BK$1+$A24))+(68/(0.337*2*BK$1*$A24/(BK$1+$A24)*Calc!$F$7/(BK$1/1000*$A24/1000*10.76))))^0.25*Calc!$F$11*(Calc!$F$7/(BK$1/1000*$A24/1000*10.76)*0.00508)^2)/(4*BK$1*$A24/(BK$1+$A24))</f>
        <v>8.614785383632904E-6</v>
      </c>
      <c r="BL24" s="3">
        <f>(1000*0.11*(Calc!$F$9/(2*BL$1*$A24/(BL$1+$A24))+(68/(0.337*2*BL$1*$A24/(BL$1+$A24)*Calc!$F$7/(BL$1/1000*$A24/1000*10.76))))^0.25*Calc!$F$11*(Calc!$F$7/(BL$1/1000*$A24/1000*10.76)*0.00508)^2)/(4*BL$1*$A24/(BL$1+$A24))</f>
        <v>8.2842259603481047E-6</v>
      </c>
      <c r="BM24" s="3">
        <f>(1000*0.11*(Calc!$F$9/(2*BM$1*$A24/(BM$1+$A24))+(68/(0.337*2*BM$1*$A24/(BM$1+$A24)*Calc!$F$7/(BM$1/1000*$A24/1000*10.76))))^0.25*Calc!$F$11*(Calc!$F$7/(BM$1/1000*$A24/1000*10.76)*0.00508)^2)/(4*BM$1*$A24/(BM$1+$A24))</f>
        <v>7.971879303536347E-6</v>
      </c>
      <c r="BN24" s="3">
        <f>(1000*0.11*(Calc!$F$9/(2*BN$1*$A24/(BN$1+$A24))+(68/(0.337*2*BN$1*$A24/(BN$1+$A24)*Calc!$F$7/(BN$1/1000*$A24/1000*10.76))))^0.25*Calc!$F$11*(Calc!$F$7/(BN$1/1000*$A24/1000*10.76)*0.00508)^2)/(4*BN$1*$A24/(BN$1+$A24))</f>
        <v>7.6764599197592076E-6</v>
      </c>
      <c r="BO24" s="3">
        <f>(1000*0.11*(Calc!$F$9/(2*BO$1*$A24/(BO$1+$A24))+(68/(0.337*2*BO$1*$A24/(BO$1+$A24)*Calc!$F$7/(BO$1/1000*$A24/1000*10.76))))^0.25*Calc!$F$11*(Calc!$F$7/(BO$1/1000*$A24/1000*10.76)*0.00508)^2)/(4*BO$1*$A24/(BO$1+$A24))</f>
        <v>7.3967918890440836E-6</v>
      </c>
      <c r="BP24" s="3">
        <f>(1000*0.11*(Calc!$F$9/(2*BP$1*$A24/(BP$1+$A24))+(68/(0.337*2*BP$1*$A24/(BP$1+$A24)*Calc!$F$7/(BP$1/1000*$A24/1000*10.76))))^0.25*Calc!$F$11*(Calc!$F$7/(BP$1/1000*$A24/1000*10.76)*0.00508)^2)/(4*BP$1*$A24/(BP$1+$A24))</f>
        <v>7.1317979893711007E-6</v>
      </c>
      <c r="BQ24" s="3">
        <f>(1000*0.11*(Calc!$F$9/(2*BQ$1*$A24/(BQ$1+$A24))+(68/(0.337*2*BQ$1*$A24/(BQ$1+$A24)*Calc!$F$7/(BQ$1/1000*$A24/1000*10.76))))^0.25*Calc!$F$11*(Calc!$F$7/(BQ$1/1000*$A24/1000*10.76)*0.00508)^2)/(4*BQ$1*$A24/(BQ$1+$A24))</f>
        <v>6.8804900471461119E-6</v>
      </c>
      <c r="BR24" s="3">
        <f>(1000*0.11*(Calc!$F$9/(2*BR$1*$A24/(BR$1+$A24))+(68/(0.337*2*BR$1*$A24/(BR$1+$A24)*Calc!$F$7/(BR$1/1000*$A24/1000*10.76))))^0.25*Calc!$F$11*(Calc!$F$7/(BR$1/1000*$A24/1000*10.76)*0.00508)^2)/(4*BR$1*$A24/(BR$1+$A24))</f>
        <v>6.6419603595154941E-6</v>
      </c>
      <c r="BS24" s="3">
        <f>(1000*0.11*(Calc!$F$9/(2*BS$1*$A24/(BS$1+$A24))+(68/(0.337*2*BS$1*$A24/(BS$1+$A24)*Calc!$F$7/(BS$1/1000*$A24/1000*10.76))))^0.25*Calc!$F$11*(Calc!$F$7/(BS$1/1000*$A24/1000*10.76)*0.00508)^2)/(4*BS$1*$A24/(BS$1+$A24))</f>
        <v>6.4153740556971573E-6</v>
      </c>
      <c r="BT24" s="3">
        <f>(1000*0.11*(Calc!$F$9/(2*BT$1*$A24/(BT$1+$A24))+(68/(0.337*2*BT$1*$A24/(BT$1+$A24)*Calc!$F$7/(BT$1/1000*$A24/1000*10.76))))^0.25*Calc!$F$11*(Calc!$F$7/(BT$1/1000*$A24/1000*10.76)*0.00508)^2)/(4*BT$1*$A24/(BT$1+$A24))</f>
        <v>6.1999622826128573E-6</v>
      </c>
      <c r="BU24" s="3">
        <f>(1000*0.11*(Calc!$F$9/(2*BU$1*$A24/(BU$1+$A24))+(68/(0.337*2*BU$1*$A24/(BU$1+$A24)*Calc!$F$7/(BU$1/1000*$A24/1000*10.76))))^0.25*Calc!$F$11*(Calc!$F$7/(BU$1/1000*$A24/1000*10.76)*0.00508)^2)/(4*BU$1*$A24/(BU$1+$A24))</f>
        <v>5.9950161155302218E-6</v>
      </c>
      <c r="BV24" s="3">
        <f>(1000*0.11*(Calc!$F$9/(2*BV$1*$A24/(BV$1+$A24))+(68/(0.337*2*BV$1*$A24/(BV$1+$A24)*Calc!$F$7/(BV$1/1000*$A24/1000*10.76))))^0.25*Calc!$F$11*(Calc!$F$7/(BV$1/1000*$A24/1000*10.76)*0.00508)^2)/(4*BV$1*$A24/(BV$1+$A24))</f>
        <v>5.7998811075886738E-6</v>
      </c>
      <c r="BW24" s="3">
        <f>(1000*0.11*(Calc!$F$9/(2*BW$1*$A24/(BW$1+$A24))+(68/(0.337*2*BW$1*$A24/(BW$1+$A24)*Calc!$F$7/(BW$1/1000*$A24/1000*10.76))))^0.25*Calc!$F$11*(Calc!$F$7/(BW$1/1000*$A24/1000*10.76)*0.00508)^2)/(4*BW$1*$A24/(BW$1+$A24))</f>
        <v>5.6139524033488456E-6</v>
      </c>
      <c r="BX24" s="3">
        <f>(1000*0.11*(Calc!$F$9/(2*BX$1*$A24/(BX$1+$A24))+(68/(0.337*2*BX$1*$A24/(BX$1+$A24)*Calc!$F$7/(BX$1/1000*$A24/1000*10.76))))^0.25*Calc!$F$11*(Calc!$F$7/(BX$1/1000*$A24/1000*10.76)*0.00508)^2)/(4*BX$1*$A24/(BX$1+$A24))</f>
        <v>5.4366703511652829E-6</v>
      </c>
      <c r="BY24" s="3">
        <f>(1000*0.11*(Calc!$F$9/(2*BY$1*$A24/(BY$1+$A24))+(68/(0.337*2*BY$1*$A24/(BY$1+$A24)*Calc!$F$7/(BY$1/1000*$A24/1000*10.76))))^0.25*Calc!$F$11*(Calc!$F$7/(BY$1/1000*$A24/1000*10.76)*0.00508)^2)/(4*BY$1*$A24/(BY$1+$A24))</f>
        <v>5.2675165574850456E-6</v>
      </c>
      <c r="BZ24" s="3">
        <f>(1000*0.11*(Calc!$F$9/(2*BZ$1*$A24/(BZ$1+$A24))+(68/(0.337*2*BZ$1*$A24/(BZ$1+$A24)*Calc!$F$7/(BZ$1/1000*$A24/1000*10.76))))^0.25*Calc!$F$11*(Calc!$F$7/(BZ$1/1000*$A24/1000*10.76)*0.00508)^2)/(4*BZ$1*$A24/(BZ$1+$A24))</f>
        <v>5.1060103333253547E-6</v>
      </c>
      <c r="CA24" s="3">
        <f>(1000*0.11*(Calc!$F$9/(2*CA$1*$A24/(CA$1+$A24))+(68/(0.337*2*CA$1*$A24/(CA$1+$A24)*Calc!$F$7/(CA$1/1000*$A24/1000*10.76))))^0.25*Calc!$F$11*(Calc!$F$7/(CA$1/1000*$A24/1000*10.76)*0.00508)^2)/(4*CA$1*$A24/(CA$1+$A24))</f>
        <v>4.9517054893548385E-6</v>
      </c>
      <c r="CB24" s="3">
        <f>(1000*0.11*(Calc!$F$9/(2*CB$1*$A24/(CB$1+$A24))+(68/(0.337*2*CB$1*$A24/(CB$1+$A24)*Calc!$F$7/(CB$1/1000*$A24/1000*10.76))))^0.25*Calc!$F$11*(Calc!$F$7/(CB$1/1000*$A24/1000*10.76)*0.00508)^2)/(4*CB$1*$A24/(CB$1+$A24))</f>
        <v>4.8041874413399653E-6</v>
      </c>
      <c r="CC24" s="3">
        <f>(1000*0.11*(Calc!$F$9/(2*CC$1*$A24/(CC$1+$A24))+(68/(0.337*2*CC$1*$A24/(CC$1+$A24)*Calc!$F$7/(CC$1/1000*$A24/1000*10.76))))^0.25*Calc!$F$11*(Calc!$F$7/(CC$1/1000*$A24/1000*10.76)*0.00508)^2)/(4*CC$1*$A24/(CC$1+$A24))</f>
        <v>4.6630705923424337E-6</v>
      </c>
      <c r="CD24" s="3">
        <f>(1000*0.11*(Calc!$F$9/(2*CD$1*$A24/(CD$1+$A24))+(68/(0.337*2*CD$1*$A24/(CD$1+$A24)*Calc!$F$7/(CD$1/1000*$A24/1000*10.76))))^0.25*Calc!$F$11*(Calc!$F$7/(CD$1/1000*$A24/1000*10.76)*0.00508)^2)/(4*CD$1*$A24/(CD$1+$A24))</f>
        <v>4.5279959620681379E-6</v>
      </c>
      <c r="CE24" s="3">
        <f>(1000*0.11*(Calc!$F$9/(2*CE$1*$A24/(CE$1+$A24))+(68/(0.337*2*CE$1*$A24/(CE$1+$A24)*Calc!$F$7/(CE$1/1000*$A24/1000*10.76))))^0.25*Calc!$F$11*(Calc!$F$7/(CE$1/1000*$A24/1000*10.76)*0.00508)^2)/(4*CE$1*$A24/(CE$1+$A24))</f>
        <v>4.3986290372597891E-6</v>
      </c>
      <c r="CF24" s="3">
        <f>(1000*0.11*(Calc!$F$9/(2*CF$1*$A24/(CF$1+$A24))+(68/(0.337*2*CF$1*$A24/(CF$1+$A24)*Calc!$F$7/(CF$1/1000*$A24/1000*10.76))))^0.25*Calc!$F$11*(Calc!$F$7/(CF$1/1000*$A24/1000*10.76)*0.00508)^2)/(4*CF$1*$A24/(CF$1+$A24))</f>
        <v>4.2746578200678183E-6</v>
      </c>
      <c r="CG24" s="3">
        <f>(1000*0.11*(Calc!$F$9/(2*CG$1*$A24/(CG$1+$A24))+(68/(0.337*2*CG$1*$A24/(CG$1+$A24)*Calc!$F$7/(CG$1/1000*$A24/1000*10.76))))^0.25*Calc!$F$11*(Calc!$F$7/(CG$1/1000*$A24/1000*10.76)*0.00508)^2)/(4*CG$1*$A24/(CG$1+$A24))</f>
        <v>4.1557910539898238E-6</v>
      </c>
      <c r="CH24" s="3">
        <f>(1000*0.11*(Calc!$F$9/(2*CH$1*$A24/(CH$1+$A24))+(68/(0.337*2*CH$1*$A24/(CH$1+$A24)*Calc!$F$7/(CH$1/1000*$A24/1000*10.76))))^0.25*Calc!$F$11*(Calc!$F$7/(CH$1/1000*$A24/1000*10.76)*0.00508)^2)/(4*CH$1*$A24/(CH$1+$A24))</f>
        <v>4.0417566092907513E-6</v>
      </c>
      <c r="CI24" s="3">
        <f>(1000*0.11*(Calc!$F$9/(2*CI$1*$A24/(CI$1+$A24))+(68/(0.337*2*CI$1*$A24/(CI$1+$A24)*Calc!$F$7/(CI$1/1000*$A24/1000*10.76))))^0.25*Calc!$F$11*(Calc!$F$7/(CI$1/1000*$A24/1000*10.76)*0.00508)^2)/(4*CI$1*$A24/(CI$1+$A24))</f>
        <v>3.9323000118498152E-6</v>
      </c>
      <c r="CJ24" s="3">
        <f>(1000*0.11*(Calc!$F$9/(2*CJ$1*$A24/(CJ$1+$A24))+(68/(0.337*2*CJ$1*$A24/(CJ$1+$A24)*Calc!$F$7/(CJ$1/1000*$A24/1000*10.76))))^0.25*Calc!$F$11*(Calc!$F$7/(CJ$1/1000*$A24/1000*10.76)*0.00508)^2)/(4*CJ$1*$A24/(CJ$1+$A24))</f>
        <v>3.8271831011641812E-6</v>
      </c>
      <c r="CK24" s="3">
        <f>(1000*0.11*(Calc!$F$9/(2*CK$1*$A24/(CK$1+$A24))+(68/(0.337*2*CK$1*$A24/(CK$1+$A24)*Calc!$F$7/(CK$1/1000*$A24/1000*10.76))))^0.25*Calc!$F$11*(Calc!$F$7/(CK$1/1000*$A24/1000*10.76)*0.00508)^2)/(4*CK$1*$A24/(CK$1+$A24))</f>
        <v>3.7261828048071651E-6</v>
      </c>
      <c r="CL24" s="3">
        <f>(1000*0.11*(Calc!$F$9/(2*CL$1*$A24/(CL$1+$A24))+(68/(0.337*2*CL$1*$A24/(CL$1+$A24)*Calc!$F$7/(CL$1/1000*$A24/1000*10.76))))^0.25*Calc!$F$11*(Calc!$F$7/(CL$1/1000*$A24/1000*10.76)*0.00508)^2)/(4*CL$1*$A24/(CL$1+$A24))</f>
        <v>3.6290900180182939E-6</v>
      </c>
      <c r="CM24" s="3">
        <f>(1000*0.11*(Calc!$F$9/(2*CM$1*$A24/(CM$1+$A24))+(68/(0.337*2*CM$1*$A24/(CM$1+$A24)*Calc!$F$7/(CM$1/1000*$A24/1000*10.76))))^0.25*Calc!$F$11*(Calc!$F$7/(CM$1/1000*$A24/1000*10.76)*0.00508)^2)/(4*CM$1*$A24/(CM$1+$A24))</f>
        <v>3.5357085783185842E-6</v>
      </c>
      <c r="CN24" s="3">
        <f>(1000*0.11*(Calc!$F$9/(2*CN$1*$A24/(CN$1+$A24))+(68/(0.337*2*CN$1*$A24/(CN$1+$A24)*Calc!$F$7/(CN$1/1000*$A24/1000*10.76))))^0.25*Calc!$F$11*(Calc!$F$7/(CN$1/1000*$A24/1000*10.76)*0.00508)^2)/(4*CN$1*$A24/(CN$1+$A24))</f>
        <v>3.445854326117702E-6</v>
      </c>
      <c r="CO24" s="3">
        <f>(1000*0.11*(Calc!$F$9/(2*CO$1*$A24/(CO$1+$A24))+(68/(0.337*2*CO$1*$A24/(CO$1+$A24)*Calc!$F$7/(CO$1/1000*$A24/1000*10.76))))^0.25*Calc!$F$11*(Calc!$F$7/(CO$1/1000*$A24/1000*10.76)*0.00508)^2)/(4*CO$1*$A24/(CO$1+$A24))</f>
        <v>3.3593542432285533E-6</v>
      </c>
      <c r="CP24" s="3">
        <f>(1000*0.11*(Calc!$F$9/(2*CP$1*$A24/(CP$1+$A24))+(68/(0.337*2*CP$1*$A24/(CP$1+$A24)*Calc!$F$7/(CP$1/1000*$A24/1000*10.76))))^0.25*Calc!$F$11*(Calc!$F$7/(CP$1/1000*$A24/1000*10.76)*0.00508)^2)/(4*CP$1*$A24/(CP$1+$A24))</f>
        <v>3.2760456620447389E-6</v>
      </c>
      <c r="CQ24" s="3">
        <f>(1000*0.11*(Calc!$F$9/(2*CQ$1*$A24/(CQ$1+$A24))+(68/(0.337*2*CQ$1*$A24/(CQ$1+$A24)*Calc!$F$7/(CQ$1/1000*$A24/1000*10.76))))^0.25*Calc!$F$11*(Calc!$F$7/(CQ$1/1000*$A24/1000*10.76)*0.00508)^2)/(4*CQ$1*$A24/(CQ$1+$A24))</f>
        <v>3.195775538880954E-6</v>
      </c>
      <c r="CR24" s="3">
        <f>(1000*0.11*(Calc!$F$9/(2*CR$1*$A24/(CR$1+$A24))+(68/(0.337*2*CR$1*$A24/(CR$1+$A24)*Calc!$F$7/(CR$1/1000*$A24/1000*10.76))))^0.25*Calc!$F$11*(Calc!$F$7/(CR$1/1000*$A24/1000*10.76)*0.00508)^2)/(4*CR$1*$A24/(CR$1+$A24))</f>
        <v>3.1183997856372716E-6</v>
      </c>
      <c r="CS24" s="3">
        <f>(1000*0.11*(Calc!$F$9/(2*CS$1*$A24/(CS$1+$A24))+(68/(0.337*2*CS$1*$A24/(CS$1+$A24)*Calc!$F$7/(CS$1/1000*$A24/1000*10.76))))^0.25*Calc!$F$11*(Calc!$F$7/(CS$1/1000*$A24/1000*10.76)*0.00508)^2)/(4*CS$1*$A24/(CS$1+$A24))</f>
        <v>3.0437826545358703E-6</v>
      </c>
      <c r="CT24" s="3">
        <f>(1000*0.11*(Calc!$F$9/(2*CT$1*$A24/(CT$1+$A24))+(68/(0.337*2*CT$1*$A24/(CT$1+$A24)*Calc!$F$7/(CT$1/1000*$A24/1000*10.76))))^0.25*Calc!$F$11*(Calc!$F$7/(CT$1/1000*$A24/1000*10.76)*0.00508)^2)/(4*CT$1*$A24/(CT$1+$A24))</f>
        <v>2.9717961712014887E-6</v>
      </c>
      <c r="CU24" s="3">
        <f>(1000*0.11*(Calc!$F$9/(2*CU$1*$A24/(CU$1+$A24))+(68/(0.337*2*CU$1*$A24/(CU$1+$A24)*Calc!$F$7/(CU$1/1000*$A24/1000*10.76))))^0.25*Calc!$F$11*(Calc!$F$7/(CU$1/1000*$A24/1000*10.76)*0.00508)^2)/(4*CU$1*$A24/(CU$1+$A24))</f>
        <v>2.9023196118229554E-6</v>
      </c>
      <c r="CV24" s="3">
        <f>(1000*0.11*(Calc!$F$9/(2*CV$1*$A24/(CV$1+$A24))+(68/(0.337*2*CV$1*$A24/(CV$1+$A24)*Calc!$F$7/(CV$1/1000*$A24/1000*10.76))))^0.25*Calc!$F$11*(Calc!$F$7/(CV$1/1000*$A24/1000*10.76)*0.00508)^2)/(4*CV$1*$A24/(CV$1+$A24))</f>
        <v>2.835239020548827E-6</v>
      </c>
      <c r="CW24" s="3">
        <f>(1000*0.11*(Calc!$F$9/(2*CW$1*$A24/(CW$1+$A24))+(68/(0.337*2*CW$1*$A24/(CW$1+$A24)*Calc!$F$7/(CW$1/1000*$A24/1000*10.76))))^0.25*Calc!$F$11*(Calc!$F$7/(CW$1/1000*$A24/1000*10.76)*0.00508)^2)/(4*CW$1*$A24/(CW$1+$A24))</f>
        <v>2.7704467636415839E-6</v>
      </c>
      <c r="CX24" s="3">
        <f>(1000*0.11*(Calc!$F$9/(2*CX$1*$A24/(CX$1+$A24))+(68/(0.337*2*CX$1*$A24/(CX$1+$A24)*Calc!$F$7/(CX$1/1000*$A24/1000*10.76))))^0.25*Calc!$F$11*(Calc!$F$7/(CX$1/1000*$A24/1000*10.76)*0.00508)^2)/(4*CX$1*$A24/(CX$1+$A24))</f>
        <v>2.7078411172470313E-6</v>
      </c>
      <c r="CY24" s="6">
        <f>FORECAST($CY$1,INDEX(B24:CX24,MATCH($CY$1,$B$1:$CX$1,1)):INDEX(B24:CX24,MATCH($CY$1,$B$1:$CX$1,1)+1),INDEX($B$1:$CX$1,MATCH($CY$1,$B$1:$CX$1,1)):INDEX($B$1:$CX$1,MATCH($CY$1,$B$1:$CX$1,1)+1))</f>
        <v>8.6798355268126286E-3</v>
      </c>
    </row>
    <row r="25" spans="1:103">
      <c r="A25" s="3">
        <v>3850</v>
      </c>
      <c r="B25" s="3">
        <f>(1000*0.11*(Calc!$F$9/(2*B$1*$A25/(B$1+$A25))+(68/(0.337*2*B$1*$A25/(B$1+$A25)*Calc!$F$7/(B$1/1000*$A25/1000*10.76))))^0.25*Calc!$F$11*(Calc!$F$7/(B$1/1000*$A25/1000*10.76)*0.00508)^2)/(4*B$1*$A25/(B$1+$A25))</f>
        <v>1.1075600881175967</v>
      </c>
      <c r="C25" s="3">
        <f>(1000*0.11*(Calc!$F$9/(2*C$1*$A25/(C$1+$A25))+(68/(0.337*2*C$1*$A25/(C$1+$A25)*Calc!$F$7/(C$1/1000*$A25/1000*10.76))))^0.25*Calc!$F$11*(Calc!$F$7/(C$1/1000*$A25/1000*10.76)*0.00508)^2)/(4*C$1*$A25/(C$1+$A25))</f>
        <v>0.13577382341217353</v>
      </c>
      <c r="D25" s="3">
        <f>(1000*0.11*(Calc!$F$9/(2*D$1*$A25/(D$1+$A25))+(68/(0.337*2*D$1*$A25/(D$1+$A25)*Calc!$F$7/(D$1/1000*$A25/1000*10.76))))^0.25*Calc!$F$11*(Calc!$F$7/(D$1/1000*$A25/1000*10.76)*0.00508)^2)/(4*D$1*$A25/(D$1+$A25))</f>
        <v>4.0338524578172226E-2</v>
      </c>
      <c r="E25" s="3">
        <f>(1000*0.11*(Calc!$F$9/(2*E$1*$A25/(E$1+$A25))+(68/(0.337*2*E$1*$A25/(E$1+$A25)*Calc!$F$7/(E$1/1000*$A25/1000*10.76))))^0.25*Calc!$F$11*(Calc!$F$7/(E$1/1000*$A25/1000*10.76)*0.00508)^2)/(4*E$1*$A25/(E$1+$A25))</f>
        <v>1.7167532924570319E-2</v>
      </c>
      <c r="F25" s="3">
        <f>(1000*0.11*(Calc!$F$9/(2*F$1*$A25/(F$1+$A25))+(68/(0.337*2*F$1*$A25/(F$1+$A25)*Calc!$F$7/(F$1/1000*$A25/1000*10.76))))^0.25*Calc!$F$11*(Calc!$F$7/(F$1/1000*$A25/1000*10.76)*0.00508)^2)/(4*F$1*$A25/(F$1+$A25))</f>
        <v>8.8886558503722107E-3</v>
      </c>
      <c r="G25" s="3">
        <f>(1000*0.11*(Calc!$F$9/(2*G$1*$A25/(G$1+$A25))+(68/(0.337*2*G$1*$A25/(G$1+$A25)*Calc!$F$7/(G$1/1000*$A25/1000*10.76))))^0.25*Calc!$F$11*(Calc!$F$7/(G$1/1000*$A25/1000*10.76)*0.00508)^2)/(4*G$1*$A25/(G$1+$A25))</f>
        <v>5.2077956992264262E-3</v>
      </c>
      <c r="H25" s="3">
        <f>(1000*0.11*(Calc!$F$9/(2*H$1*$A25/(H$1+$A25))+(68/(0.337*2*H$1*$A25/(H$1+$A25)*Calc!$F$7/(H$1/1000*$A25/1000*10.76))))^0.25*Calc!$F$11*(Calc!$F$7/(H$1/1000*$A25/1000*10.76)*0.00508)^2)/(4*H$1*$A25/(H$1+$A25))</f>
        <v>3.3222789844011193E-3</v>
      </c>
      <c r="I25" s="3">
        <f>(1000*0.11*(Calc!$F$9/(2*I$1*$A25/(I$1+$A25))+(68/(0.337*2*I$1*$A25/(I$1+$A25)*Calc!$F$7/(I$1/1000*$A25/1000*10.76))))^0.25*Calc!$F$11*(Calc!$F$7/(I$1/1000*$A25/1000*10.76)*0.00508)^2)/(4*I$1*$A25/(I$1+$A25))</f>
        <v>2.2553860199574153E-3</v>
      </c>
      <c r="J25" s="3">
        <f>(1000*0.11*(Calc!$F$9/(2*J$1*$A25/(J$1+$A25))+(68/(0.337*2*J$1*$A25/(J$1+$A25)*Calc!$F$7/(J$1/1000*$A25/1000*10.76))))^0.25*Calc!$F$11*(Calc!$F$7/(J$1/1000*$A25/1000*10.76)*0.00508)^2)/(4*J$1*$A25/(J$1+$A25))</f>
        <v>1.6054379219899648E-3</v>
      </c>
      <c r="K25" s="3">
        <f>(1000*0.11*(Calc!$F$9/(2*K$1*$A25/(K$1+$A25))+(68/(0.337*2*K$1*$A25/(K$1+$A25)*Calc!$F$7/(K$1/1000*$A25/1000*10.76))))^0.25*Calc!$F$11*(Calc!$F$7/(K$1/1000*$A25/1000*10.76)*0.00508)^2)/(4*K$1*$A25/(K$1+$A25))</f>
        <v>1.1862600012647895E-3</v>
      </c>
      <c r="L25" s="3">
        <f>(1000*0.11*(Calc!$F$9/(2*L$1*$A25/(L$1+$A25))+(68/(0.337*2*L$1*$A25/(L$1+$A25)*Calc!$F$7/(L$1/1000*$A25/1000*10.76))))^0.25*Calc!$F$11*(Calc!$F$7/(L$1/1000*$A25/1000*10.76)*0.00508)^2)/(4*L$1*$A25/(L$1+$A25))</f>
        <v>9.0336569989624604E-4</v>
      </c>
      <c r="M25" s="3">
        <f>(1000*0.11*(Calc!$F$9/(2*M$1*$A25/(M$1+$A25))+(68/(0.337*2*M$1*$A25/(M$1+$A25)*Calc!$F$7/(M$1/1000*$A25/1000*10.76))))^0.25*Calc!$F$11*(Calc!$F$7/(M$1/1000*$A25/1000*10.76)*0.00508)^2)/(4*M$1*$A25/(M$1+$A25))</f>
        <v>7.052544418920903E-4</v>
      </c>
      <c r="N25" s="3">
        <f>(1000*0.11*(Calc!$F$9/(2*N$1*$A25/(N$1+$A25))+(68/(0.337*2*N$1*$A25/(N$1+$A25)*Calc!$F$7/(N$1/1000*$A25/1000*10.76))))^0.25*Calc!$F$11*(Calc!$F$7/(N$1/1000*$A25/1000*10.76)*0.00508)^2)/(4*N$1*$A25/(N$1+$A25))</f>
        <v>5.6218898959974138E-4</v>
      </c>
      <c r="O25" s="3">
        <f>(1000*0.11*(Calc!$F$9/(2*O$1*$A25/(O$1+$A25))+(68/(0.337*2*O$1*$A25/(O$1+$A25)*Calc!$F$7/(O$1/1000*$A25/1000*10.76))))^0.25*Calc!$F$11*(Calc!$F$7/(O$1/1000*$A25/1000*10.76)*0.00508)^2)/(4*O$1*$A25/(O$1+$A25))</f>
        <v>4.5616119573716466E-4</v>
      </c>
      <c r="P25" s="3">
        <f>(1000*0.11*(Calc!$F$9/(2*P$1*$A25/(P$1+$A25))+(68/(0.337*2*P$1*$A25/(P$1+$A25)*Calc!$F$7/(P$1/1000*$A25/1000*10.76))))^0.25*Calc!$F$11*(Calc!$F$7/(P$1/1000*$A25/1000*10.76)*0.00508)^2)/(4*P$1*$A25/(P$1+$A25))</f>
        <v>3.7582065346980666E-4</v>
      </c>
      <c r="Q25" s="3">
        <f>(1000*0.11*(Calc!$F$9/(2*Q$1*$A25/(Q$1+$A25))+(68/(0.337*2*Q$1*$A25/(Q$1+$A25)*Calc!$F$7/(Q$1/1000*$A25/1000*10.76))))^0.25*Calc!$F$11*(Calc!$F$7/(Q$1/1000*$A25/1000*10.76)*0.00508)^2)/(4*Q$1*$A25/(Q$1+$A25))</f>
        <v>3.1376514002396343E-4</v>
      </c>
      <c r="R25" s="3">
        <f>(1000*0.11*(Calc!$F$9/(2*R$1*$A25/(R$1+$A25))+(68/(0.337*2*R$1*$A25/(R$1+$A25)*Calc!$F$7/(R$1/1000*$A25/1000*10.76))))^0.25*Calc!$F$11*(Calc!$F$7/(R$1/1000*$A25/1000*10.76)*0.00508)^2)/(4*R$1*$A25/(R$1+$A25))</f>
        <v>2.6502314207361218E-4</v>
      </c>
      <c r="S25" s="3">
        <f>(1000*0.11*(Calc!$F$9/(2*S$1*$A25/(S$1+$A25))+(68/(0.337*2*S$1*$A25/(S$1+$A25)*Calc!$F$7/(S$1/1000*$A25/1000*10.76))))^0.25*Calc!$F$11*(Calc!$F$7/(S$1/1000*$A25/1000*10.76)*0.00508)^2)/(4*S$1*$A25/(S$1+$A25))</f>
        <v>2.2616893657862502E-4</v>
      </c>
      <c r="T25" s="3">
        <f>(1000*0.11*(Calc!$F$9/(2*T$1*$A25/(T$1+$A25))+(68/(0.337*2*T$1*$A25/(T$1+$A25)*Calc!$F$7/(T$1/1000*$A25/1000*10.76))))^0.25*Calc!$F$11*(Calc!$F$7/(T$1/1000*$A25/1000*10.76)*0.00508)^2)/(4*T$1*$A25/(T$1+$A25))</f>
        <v>1.9478810623326895E-4</v>
      </c>
      <c r="U25" s="3">
        <f>(1000*0.11*(Calc!$F$9/(2*U$1*$A25/(U$1+$A25))+(68/(0.337*2*U$1*$A25/(U$1+$A25)*Calc!$F$7/(U$1/1000*$A25/1000*10.76))))^0.25*Calc!$F$11*(Calc!$F$7/(U$1/1000*$A25/1000*10.76)*0.00508)^2)/(4*U$1*$A25/(U$1+$A25))</f>
        <v>1.6914461980156427E-4</v>
      </c>
      <c r="V25" s="3">
        <f>(1000*0.11*(Calc!$F$9/(2*V$1*$A25/(V$1+$A25))+(68/(0.337*2*V$1*$A25/(V$1+$A25)*Calc!$F$7/(V$1/1000*$A25/1000*10.76))))^0.25*Calc!$F$11*(Calc!$F$7/(V$1/1000*$A25/1000*10.76)*0.00508)^2)/(4*V$1*$A25/(V$1+$A25))</f>
        <v>1.4796773882640548E-4</v>
      </c>
      <c r="W25" s="3">
        <f>(1000*0.11*(Calc!$F$9/(2*W$1*$A25/(W$1+$A25))+(68/(0.337*2*W$1*$A25/(W$1+$A25)*Calc!$F$7/(W$1/1000*$A25/1000*10.76))))^0.25*Calc!$F$11*(Calc!$F$7/(W$1/1000*$A25/1000*10.76)*0.00508)^2)/(4*W$1*$A25/(W$1+$A25))</f>
        <v>1.3031227284068082E-4</v>
      </c>
      <c r="X25" s="3">
        <f>(1000*0.11*(Calc!$F$9/(2*X$1*$A25/(X$1+$A25))+(68/(0.337*2*X$1*$A25/(X$1+$A25)*Calc!$F$7/(X$1/1000*$A25/1000*10.76))))^0.25*Calc!$F$11*(Calc!$F$7/(X$1/1000*$A25/1000*10.76)*0.00508)^2)/(4*X$1*$A25/(X$1+$A25))</f>
        <v>1.1546492057481174E-4</v>
      </c>
      <c r="Y25" s="3">
        <f>(1000*0.11*(Calc!$F$9/(2*Y$1*$A25/(Y$1+$A25))+(68/(0.337*2*Y$1*$A25/(Y$1+$A25)*Calc!$F$7/(Y$1/1000*$A25/1000*10.76))))^0.25*Calc!$F$11*(Calc!$F$7/(Y$1/1000*$A25/1000*10.76)*0.00508)^2)/(4*Y$1*$A25/(Y$1+$A25))</f>
        <v>1.0288025494876622E-4</v>
      </c>
      <c r="Z25" s="3">
        <f>(1000*0.11*(Calc!$F$9/(2*Z$1*$A25/(Z$1+$A25))+(68/(0.337*2*Z$1*$A25/(Z$1+$A25)*Calc!$F$7/(Z$1/1000*$A25/1000*10.76))))^0.25*Calc!$F$11*(Calc!$F$7/(Z$1/1000*$A25/1000*10.76)*0.00508)^2)/(4*Z$1*$A25/(Z$1+$A25))</f>
        <v>9.2136184167325352E-5</v>
      </c>
      <c r="AA25" s="3">
        <f>(1000*0.11*(Calc!$F$9/(2*AA$1*$A25/(AA$1+$A25))+(68/(0.337*2*AA$1*$A25/(AA$1+$A25)*Calc!$F$7/(AA$1/1000*$A25/1000*10.76))))^0.25*Calc!$F$11*(Calc!$F$7/(AA$1/1000*$A25/1000*10.76)*0.00508)^2)/(4*AA$1*$A25/(AA$1+$A25))</f>
        <v>8.290245733608041E-5</v>
      </c>
      <c r="AB25" s="3">
        <f>(1000*0.11*(Calc!$F$9/(2*AB$1*$A25/(AB$1+$A25))+(68/(0.337*2*AB$1*$A25/(AB$1+$A25)*Calc!$F$7/(AB$1/1000*$A25/1000*10.76))))^0.25*Calc!$F$11*(Calc!$F$7/(AB$1/1000*$A25/1000*10.76)*0.00508)^2)/(4*AB$1*$A25/(AB$1+$A25))</f>
        <v>7.4918061642474359E-5</v>
      </c>
      <c r="AC25" s="3">
        <f>(1000*0.11*(Calc!$F$9/(2*AC$1*$A25/(AC$1+$A25))+(68/(0.337*2*AC$1*$A25/(AC$1+$A25)*Calc!$F$7/(AC$1/1000*$A25/1000*10.76))))^0.25*Calc!$F$11*(Calc!$F$7/(AC$1/1000*$A25/1000*10.76)*0.00508)^2)/(4*AC$1*$A25/(AC$1+$A25))</f>
        <v>6.7974778561670534E-5</v>
      </c>
      <c r="AD25" s="3">
        <f>(1000*0.11*(Calc!$F$9/(2*AD$1*$A25/(AD$1+$A25))+(68/(0.337*2*AD$1*$A25/(AD$1+$A25)*Calc!$F$7/(AD$1/1000*$A25/1000*10.76))))^0.25*Calc!$F$11*(Calc!$F$7/(AD$1/1000*$A25/1000*10.76)*0.00508)^2)/(4*AD$1*$A25/(AD$1+$A25))</f>
        <v>6.1905069853879352E-5</v>
      </c>
      <c r="AE25" s="3">
        <f>(1000*0.11*(Calc!$F$9/(2*AE$1*$A25/(AE$1+$A25))+(68/(0.337*2*AE$1*$A25/(AE$1+$A25)*Calc!$F$7/(AE$1/1000*$A25/1000*10.76))))^0.25*Calc!$F$11*(Calc!$F$7/(AE$1/1000*$A25/1000*10.76)*0.00508)^2)/(4*AE$1*$A25/(AE$1+$A25))</f>
        <v>5.6573049211439254E-5</v>
      </c>
      <c r="AF25" s="3">
        <f>(1000*0.11*(Calc!$F$9/(2*AF$1*$A25/(AF$1+$A25))+(68/(0.337*2*AF$1*$A25/(AF$1+$A25)*Calc!$F$7/(AF$1/1000*$A25/1000*10.76))))^0.25*Calc!$F$11*(Calc!$F$7/(AF$1/1000*$A25/1000*10.76)*0.00508)^2)/(4*AF$1*$A25/(AF$1+$A25))</f>
        <v>5.1867680853788438E-5</v>
      </c>
      <c r="AG25" s="3">
        <f>(1000*0.11*(Calc!$F$9/(2*AG$1*$A25/(AG$1+$A25))+(68/(0.337*2*AG$1*$A25/(AG$1+$A25)*Calc!$F$7/(AG$1/1000*$A25/1000*10.76))))^0.25*Calc!$F$11*(Calc!$F$7/(AG$1/1000*$A25/1000*10.76)*0.00508)^2)/(4*AG$1*$A25/(AG$1+$A25))</f>
        <v>4.7697604285562189E-5</v>
      </c>
      <c r="AH25" s="3">
        <f>(1000*0.11*(Calc!$F$9/(2*AH$1*$A25/(AH$1+$A25))+(68/(0.337*2*AH$1*$A25/(AH$1+$A25)*Calc!$F$7/(AH$1/1000*$A25/1000*10.76))))^0.25*Calc!$F$11*(Calc!$F$7/(AH$1/1000*$A25/1000*10.76)*0.00508)^2)/(4*AH$1*$A25/(AH$1+$A25))</f>
        <v>4.3987159539485441E-5</v>
      </c>
      <c r="AI25" s="3">
        <f>(1000*0.11*(Calc!$F$9/(2*AI$1*$A25/(AI$1+$A25))+(68/(0.337*2*AI$1*$A25/(AI$1+$A25)*Calc!$F$7/(AI$1/1000*$A25/1000*10.76))))^0.25*Calc!$F$11*(Calc!$F$7/(AI$1/1000*$A25/1000*10.76)*0.00508)^2)/(4*AI$1*$A25/(AI$1+$A25))</f>
        <v>4.0673307724384835E-5</v>
      </c>
      <c r="AJ25" s="3">
        <f>(1000*0.11*(Calc!$F$9/(2*AJ$1*$A25/(AJ$1+$A25))+(68/(0.337*2*AJ$1*$A25/(AJ$1+$A25)*Calc!$F$7/(AJ$1/1000*$A25/1000*10.76))))^0.25*Calc!$F$11*(Calc!$F$7/(AJ$1/1000*$A25/1000*10.76)*0.00508)^2)/(4*AJ$1*$A25/(AJ$1+$A25))</f>
        <v>3.7703225668835372E-5</v>
      </c>
      <c r="AK25" s="3">
        <f>(1000*0.11*(Calc!$F$9/(2*AK$1*$A25/(AK$1+$A25))+(68/(0.337*2*AK$1*$A25/(AK$1+$A25)*Calc!$F$7/(AK$1/1000*$A25/1000*10.76))))^0.25*Calc!$F$11*(Calc!$F$7/(AK$1/1000*$A25/1000*10.76)*0.00508)^2)/(4*AK$1*$A25/(AK$1+$A25))</f>
        <v>3.503241265816566E-5</v>
      </c>
      <c r="AL25" s="3">
        <f>(1000*0.11*(Calc!$F$9/(2*AL$1*$A25/(AL$1+$A25))+(68/(0.337*2*AL$1*$A25/(AL$1+$A25)*Calc!$F$7/(AL$1/1000*$A25/1000*10.76))))^0.25*Calc!$F$11*(Calc!$F$7/(AL$1/1000*$A25/1000*10.76)*0.00508)^2)/(4*AL$1*$A25/(AL$1+$A25))</f>
        <v>3.2623189471853418E-5</v>
      </c>
      <c r="AM25" s="3">
        <f>(1000*0.11*(Calc!$F$9/(2*AM$1*$A25/(AM$1+$A25))+(68/(0.337*2*AM$1*$A25/(AM$1+$A25)*Calc!$F$7/(AM$1/1000*$A25/1000*10.76))))^0.25*Calc!$F$11*(Calc!$F$7/(AM$1/1000*$A25/1000*10.76)*0.00508)^2)/(4*AM$1*$A25/(AM$1+$A25))</f>
        <v>3.0443500332541209E-5</v>
      </c>
      <c r="AN25" s="3">
        <f>(1000*0.11*(Calc!$F$9/(2*AN$1*$A25/(AN$1+$A25))+(68/(0.337*2*AN$1*$A25/(AN$1+$A25)*Calc!$F$7/(AN$1/1000*$A25/1000*10.76))))^0.25*Calc!$F$11*(Calc!$F$7/(AN$1/1000*$A25/1000*10.76)*0.00508)^2)/(4*AN$1*$A25/(AN$1+$A25))</f>
        <v>2.8465950492761812E-5</v>
      </c>
      <c r="AO25" s="3">
        <f>(1000*0.11*(Calc!$F$9/(2*AO$1*$A25/(AO$1+$A25))+(68/(0.337*2*AO$1*$A25/(AO$1+$A25)*Calc!$F$7/(AO$1/1000*$A25/1000*10.76))))^0.25*Calc!$F$11*(Calc!$F$7/(AO$1/1000*$A25/1000*10.76)*0.00508)^2)/(4*AO$1*$A25/(AO$1+$A25))</f>
        <v>2.6667028419140838E-5</v>
      </c>
      <c r="AP25" s="3">
        <f>(1000*0.11*(Calc!$F$9/(2*AP$1*$A25/(AP$1+$A25))+(68/(0.337*2*AP$1*$A25/(AP$1+$A25)*Calc!$F$7/(AP$1/1000*$A25/1000*10.76))))^0.25*Calc!$F$11*(Calc!$F$7/(AP$1/1000*$A25/1000*10.76)*0.00508)^2)/(4*AP$1*$A25/(AP$1+$A25))</f>
        <v>2.5026473553974524E-5</v>
      </c>
      <c r="AQ25" s="3">
        <f>(1000*0.11*(Calc!$F$9/(2*AQ$1*$A25/(AQ$1+$A25))+(68/(0.337*2*AQ$1*$A25/(AQ$1+$A25)*Calc!$F$7/(AQ$1/1000*$A25/1000*10.76))))^0.25*Calc!$F$11*(Calc!$F$7/(AQ$1/1000*$A25/1000*10.76)*0.00508)^2)/(4*AQ$1*$A25/(AQ$1+$A25))</f>
        <v>2.3526759607465078E-5</v>
      </c>
      <c r="AR25" s="3">
        <f>(1000*0.11*(Calc!$F$9/(2*AR$1*$A25/(AR$1+$A25))+(68/(0.337*2*AR$1*$A25/(AR$1+$A25)*Calc!$F$7/(AR$1/1000*$A25/1000*10.76))))^0.25*Calc!$F$11*(Calc!$F$7/(AR$1/1000*$A25/1000*10.76)*0.00508)^2)/(4*AR$1*$A25/(AR$1+$A25))</f>
        <v>2.2152670084934623E-5</v>
      </c>
      <c r="AS25" s="3">
        <f>(1000*0.11*(Calc!$F$9/(2*AS$1*$A25/(AS$1+$A25))+(68/(0.337*2*AS$1*$A25/(AS$1+$A25)*Calc!$F$7/(AS$1/1000*$A25/1000*10.76))))^0.25*Calc!$F$11*(Calc!$F$7/(AS$1/1000*$A25/1000*10.76)*0.00508)^2)/(4*AS$1*$A25/(AS$1+$A25))</f>
        <v>2.089094786989632E-5</v>
      </c>
      <c r="AT25" s="3">
        <f>(1000*0.11*(Calc!$F$9/(2*AT$1*$A25/(AT$1+$A25))+(68/(0.337*2*AT$1*$A25/(AT$1+$A25)*Calc!$F$7/(AT$1/1000*$A25/1000*10.76))))^0.25*Calc!$F$11*(Calc!$F$7/(AT$1/1000*$A25/1000*10.76)*0.00508)^2)/(4*AT$1*$A25/(AT$1+$A25))</f>
        <v>1.9730004588840595E-5</v>
      </c>
      <c r="AU25" s="3">
        <f>(1000*0.11*(Calc!$F$9/(2*AU$1*$A25/(AU$1+$A25))+(68/(0.337*2*AU$1*$A25/(AU$1+$A25)*Calc!$F$7/(AU$1/1000*$A25/1000*10.76))))^0.25*Calc!$F$11*(Calc!$F$7/(AU$1/1000*$A25/1000*10.76)*0.00508)^2)/(4*AU$1*$A25/(AU$1+$A25))</f>
        <v>1.8659678483747658E-5</v>
      </c>
      <c r="AV25" s="3">
        <f>(1000*0.11*(Calc!$F$9/(2*AV$1*$A25/(AV$1+$A25))+(68/(0.337*2*AV$1*$A25/(AV$1+$A25)*Calc!$F$7/(AV$1/1000*$A25/1000*10.76))))^0.25*Calc!$F$11*(Calc!$F$7/(AV$1/1000*$A25/1000*10.76)*0.00508)^2)/(4*AV$1*$A25/(AV$1+$A25))</f>
        <v>1.7671031837950225E-5</v>
      </c>
      <c r="AW25" s="3">
        <f>(1000*0.11*(Calc!$F$9/(2*AW$1*$A25/(AW$1+$A25))+(68/(0.337*2*AW$1*$A25/(AW$1+$A25)*Calc!$F$7/(AW$1/1000*$A25/1000*10.76))))^0.25*Calc!$F$11*(Calc!$F$7/(AW$1/1000*$A25/1000*10.76)*0.00508)^2)/(4*AW$1*$A25/(AW$1+$A25))</f>
        <v>1.675618080525637E-5</v>
      </c>
      <c r="AX25" s="3">
        <f>(1000*0.11*(Calc!$F$9/(2*AX$1*$A25/(AX$1+$A25))+(68/(0.337*2*AX$1*$A25/(AX$1+$A25)*Calc!$F$7/(AX$1/1000*$A25/1000*10.76))))^0.25*Calc!$F$11*(Calc!$F$7/(AX$1/1000*$A25/1000*10.76)*0.00508)^2)/(4*AX$1*$A25/(AX$1+$A25))</f>
        <v>1.5908151903787618E-5</v>
      </c>
      <c r="AY25" s="3">
        <f>(1000*0.11*(Calc!$F$9/(2*AY$1*$A25/(AY$1+$A25))+(68/(0.337*2*AY$1*$A25/(AY$1+$A25)*Calc!$F$7/(AY$1/1000*$A25/1000*10.76))))^0.25*Calc!$F$11*(Calc!$F$7/(AY$1/1000*$A25/1000*10.76)*0.00508)^2)/(4*AY$1*$A25/(AY$1+$A25))</f>
        <v>1.5120760546367405E-5</v>
      </c>
      <c r="AZ25" s="3">
        <f>(1000*0.11*(Calc!$F$9/(2*AZ$1*$A25/(AZ$1+$A25))+(68/(0.337*2*AZ$1*$A25/(AZ$1+$A25)*Calc!$F$7/(AZ$1/1000*$A25/1000*10.76))))^0.25*Calc!$F$11*(Calc!$F$7/(AZ$1/1000*$A25/1000*10.76)*0.00508)^2)/(4*AZ$1*$A25/(AZ$1+$A25))</f>
        <v>1.4388507857372204E-5</v>
      </c>
      <c r="BA25" s="3">
        <f>(1000*0.11*(Calc!$F$9/(2*BA$1*$A25/(BA$1+$A25))+(68/(0.337*2*BA$1*$A25/(BA$1+$A25)*Calc!$F$7/(BA$1/1000*$A25/1000*10.76))))^0.25*Calc!$F$11*(Calc!$F$7/(BA$1/1000*$A25/1000*10.76)*0.00508)^2)/(4*BA$1*$A25/(BA$1+$A25))</f>
        <v>1.3706492723834266E-5</v>
      </c>
      <c r="BB25" s="3">
        <f>(1000*0.11*(Calc!$F$9/(2*BB$1*$A25/(BB$1+$A25))+(68/(0.337*2*BB$1*$A25/(BB$1+$A25)*Calc!$F$7/(BB$1/1000*$A25/1000*10.76))))^0.25*Calc!$F$11*(Calc!$F$7/(BB$1/1000*$A25/1000*10.76)*0.00508)^2)/(4*BB$1*$A25/(BB$1+$A25))</f>
        <v>1.3070336585927277E-5</v>
      </c>
      <c r="BC25" s="3">
        <f>(1000*0.11*(Calc!$F$9/(2*BC$1*$A25/(BC$1+$A25))+(68/(0.337*2*BC$1*$A25/(BC$1+$A25)*Calc!$F$7/(BC$1/1000*$A25/1000*10.76))))^0.25*Calc!$F$11*(Calc!$F$7/(BC$1/1000*$A25/1000*10.76)*0.00508)^2)/(4*BC$1*$A25/(BC$1+$A25))</f>
        <v>1.247611891913516E-5</v>
      </c>
      <c r="BD25" s="3">
        <f>(1000*0.11*(Calc!$F$9/(2*BD$1*$A25/(BD$1+$A25))+(68/(0.337*2*BD$1*$A25/(BD$1+$A25)*Calc!$F$7/(BD$1/1000*$A25/1000*10.76))))^0.25*Calc!$F$11*(Calc!$F$7/(BD$1/1000*$A25/1000*10.76)*0.00508)^2)/(4*BD$1*$A25/(BD$1+$A25))</f>
        <v>1.1920321720777905E-5</v>
      </c>
      <c r="BE25" s="3">
        <f>(1000*0.11*(Calc!$F$9/(2*BE$1*$A25/(BE$1+$A25))+(68/(0.337*2*BE$1*$A25/(BE$1+$A25)*Calc!$F$7/(BE$1/1000*$A25/1000*10.76))))^0.25*Calc!$F$11*(Calc!$F$7/(BE$1/1000*$A25/1000*10.76)*0.00508)^2)/(4*BE$1*$A25/(BE$1+$A25))</f>
        <v>1.1399781605234143E-5</v>
      </c>
      <c r="BF25" s="3">
        <f>(1000*0.11*(Calc!$F$9/(2*BF$1*$A25/(BF$1+$A25))+(68/(0.337*2*BF$1*$A25/(BF$1+$A25)*Calc!$F$7/(BF$1/1000*$A25/1000*10.76))))^0.25*Calc!$F$11*(Calc!$F$7/(BF$1/1000*$A25/1000*10.76)*0.00508)^2)/(4*BF$1*$A25/(BF$1+$A25))</f>
        <v>1.0911648349228405E-5</v>
      </c>
      <c r="BG25" s="3">
        <f>(1000*0.11*(Calc!$F$9/(2*BG$1*$A25/(BG$1+$A25))+(68/(0.337*2*BG$1*$A25/(BG$1+$A25)*Calc!$F$7/(BG$1/1000*$A25/1000*10.76))))^0.25*Calc!$F$11*(Calc!$F$7/(BG$1/1000*$A25/1000*10.76)*0.00508)^2)/(4*BG$1*$A25/(BG$1+$A25))</f>
        <v>1.045334892193932E-5</v>
      </c>
      <c r="BH25" s="3">
        <f>(1000*0.11*(Calc!$F$9/(2*BH$1*$A25/(BH$1+$A25))+(68/(0.337*2*BH$1*$A25/(BH$1+$A25)*Calc!$F$7/(BH$1/1000*$A25/1000*10.76))))^0.25*Calc!$F$11*(Calc!$F$7/(BH$1/1000*$A25/1000*10.76)*0.00508)^2)/(4*BH$1*$A25/(BH$1+$A25))</f>
        <v>1.0022556193068344E-5</v>
      </c>
      <c r="BI25" s="3">
        <f>(1000*0.11*(Calc!$F$9/(2*BI$1*$A25/(BI$1+$A25))+(68/(0.337*2*BI$1*$A25/(BI$1+$A25)*Calc!$F$7/(BI$1/1000*$A25/1000*10.76))))^0.25*Calc!$F$11*(Calc!$F$7/(BI$1/1000*$A25/1000*10.76)*0.00508)^2)/(4*BI$1*$A25/(BI$1+$A25))</f>
        <v>9.6171616421992946E-6</v>
      </c>
      <c r="BJ25" s="3">
        <f>(1000*0.11*(Calc!$F$9/(2*BJ$1*$A25/(BJ$1+$A25))+(68/(0.337*2*BJ$1*$A25/(BJ$1+$A25)*Calc!$F$7/(BJ$1/1000*$A25/1000*10.76))))^0.25*Calc!$F$11*(Calc!$F$7/(BJ$1/1000*$A25/1000*10.76)*0.00508)^2)/(4*BJ$1*$A25/(BJ$1+$A25))</f>
        <v>9.2352515001745177E-6</v>
      </c>
      <c r="BK25" s="3">
        <f>(1000*0.11*(Calc!$F$9/(2*BK$1*$A25/(BK$1+$A25))+(68/(0.337*2*BK$1*$A25/(BK$1+$A25)*Calc!$F$7/(BK$1/1000*$A25/1000*10.76))))^0.25*Calc!$F$11*(Calc!$F$7/(BK$1/1000*$A25/1000*10.76)*0.00508)^2)/(4*BK$1*$A25/(BK$1+$A25))</f>
        <v>8.8750858421066779E-6</v>
      </c>
      <c r="BL25" s="3">
        <f>(1000*0.11*(Calc!$F$9/(2*BL$1*$A25/(BL$1+$A25))+(68/(0.337*2*BL$1*$A25/(BL$1+$A25)*Calc!$F$7/(BL$1/1000*$A25/1000*10.76))))^0.25*Calc!$F$11*(Calc!$F$7/(BL$1/1000*$A25/1000*10.76)*0.00508)^2)/(4*BL$1*$A25/(BL$1+$A25))</f>
        <v>8.5350802254668731E-6</v>
      </c>
      <c r="BM25" s="3">
        <f>(1000*0.11*(Calc!$F$9/(2*BM$1*$A25/(BM$1+$A25))+(68/(0.337*2*BM$1*$A25/(BM$1+$A25)*Calc!$F$7/(BM$1/1000*$A25/1000*10.76))))^0.25*Calc!$F$11*(Calc!$F$7/(BM$1/1000*$A25/1000*10.76)*0.00508)^2)/(4*BM$1*$A25/(BM$1+$A25))</f>
        <v>8.2137895281899363E-6</v>
      </c>
      <c r="BN25" s="3">
        <f>(1000*0.11*(Calc!$F$9/(2*BN$1*$A25/(BN$1+$A25))+(68/(0.337*2*BN$1*$A25/(BN$1+$A25)*Calc!$F$7/(BN$1/1000*$A25/1000*10.76))))^0.25*Calc!$F$11*(Calc!$F$7/(BN$1/1000*$A25/1000*10.76)*0.00508)^2)/(4*BN$1*$A25/(BN$1+$A25))</f>
        <v>7.9098936931312615E-6</v>
      </c>
      <c r="BO25" s="3">
        <f>(1000*0.11*(Calc!$F$9/(2*BO$1*$A25/(BO$1+$A25))+(68/(0.337*2*BO$1*$A25/(BO$1+$A25)*Calc!$F$7/(BO$1/1000*$A25/1000*10.76))))^0.25*Calc!$F$11*(Calc!$F$7/(BO$1/1000*$A25/1000*10.76)*0.00508)^2)/(4*BO$1*$A25/(BO$1+$A25))</f>
        <v>7.6221851282838965E-6</v>
      </c>
      <c r="BP25" s="3">
        <f>(1000*0.11*(Calc!$F$9/(2*BP$1*$A25/(BP$1+$A25))+(68/(0.337*2*BP$1*$A25/(BP$1+$A25)*Calc!$F$7/(BP$1/1000*$A25/1000*10.76))))^0.25*Calc!$F$11*(Calc!$F$7/(BP$1/1000*$A25/1000*10.76)*0.00508)^2)/(4*BP$1*$A25/(BP$1+$A25))</f>
        <v>7.3495575483722622E-6</v>
      </c>
      <c r="BQ25" s="3">
        <f>(1000*0.11*(Calc!$F$9/(2*BQ$1*$A25/(BQ$1+$A25))+(68/(0.337*2*BQ$1*$A25/(BQ$1+$A25)*Calc!$F$7/(BQ$1/1000*$A25/1000*10.76))))^0.25*Calc!$F$11*(Calc!$F$7/(BQ$1/1000*$A25/1000*10.76)*0.00508)^2)/(4*BQ$1*$A25/(BQ$1+$A25))</f>
        <v>7.090996073957331E-6</v>
      </c>
      <c r="BR25" s="3">
        <f>(1000*0.11*(Calc!$F$9/(2*BR$1*$A25/(BR$1+$A25))+(68/(0.337*2*BR$1*$A25/(BR$1+$A25)*Calc!$F$7/(BR$1/1000*$A25/1000*10.76))))^0.25*Calc!$F$11*(Calc!$F$7/(BR$1/1000*$A25/1000*10.76)*0.00508)^2)/(4*BR$1*$A25/(BR$1+$A25))</f>
        <v>6.8455684299822904E-6</v>
      </c>
      <c r="BS25" s="3">
        <f>(1000*0.11*(Calc!$F$9/(2*BS$1*$A25/(BS$1+$A25))+(68/(0.337*2*BS$1*$A25/(BS$1+$A25)*Calc!$F$7/(BS$1/1000*$A25/1000*10.76))))^0.25*Calc!$F$11*(Calc!$F$7/(BS$1/1000*$A25/1000*10.76)*0.00508)^2)/(4*BS$1*$A25/(BS$1+$A25))</f>
        <v>6.6124171075453866E-6</v>
      </c>
      <c r="BT25" s="3">
        <f>(1000*0.11*(Calc!$F$9/(2*BT$1*$A25/(BT$1+$A25))+(68/(0.337*2*BT$1*$A25/(BT$1+$A25)*Calc!$F$7/(BT$1/1000*$A25/1000*10.76))))^0.25*Calc!$F$11*(Calc!$F$7/(BT$1/1000*$A25/1000*10.76)*0.00508)^2)/(4*BT$1*$A25/(BT$1+$A25))</f>
        <v>6.3907523712554016E-6</v>
      </c>
      <c r="BU25" s="3">
        <f>(1000*0.11*(Calc!$F$9/(2*BU$1*$A25/(BU$1+$A25))+(68/(0.337*2*BU$1*$A25/(BU$1+$A25)*Calc!$F$7/(BU$1/1000*$A25/1000*10.76))))^0.25*Calc!$F$11*(Calc!$F$7/(BU$1/1000*$A25/1000*10.76)*0.00508)^2)/(4*BU$1*$A25/(BU$1+$A25))</f>
        <v>6.179846010339398E-6</v>
      </c>
      <c r="BV25" s="3">
        <f>(1000*0.11*(Calc!$F$9/(2*BV$1*$A25/(BV$1+$A25))+(68/(0.337*2*BV$1*$A25/(BV$1+$A25)*Calc!$F$7/(BV$1/1000*$A25/1000*10.76))))^0.25*Calc!$F$11*(Calc!$F$7/(BV$1/1000*$A25/1000*10.76)*0.00508)^2)/(4*BV$1*$A25/(BV$1+$A25))</f>
        <v>5.9790257451721522E-6</v>
      </c>
      <c r="BW25" s="3">
        <f>(1000*0.11*(Calc!$F$9/(2*BW$1*$A25/(BW$1+$A25))+(68/(0.337*2*BW$1*$A25/(BW$1+$A25)*Calc!$F$7/(BW$1/1000*$A25/1000*10.76))))^0.25*Calc!$F$11*(Calc!$F$7/(BW$1/1000*$A25/1000*10.76)*0.00508)^2)/(4*BW$1*$A25/(BW$1+$A25))</f>
        <v>5.7876702124479089E-6</v>
      </c>
      <c r="BX25" s="3">
        <f>(1000*0.11*(Calc!$F$9/(2*BX$1*$A25/(BX$1+$A25))+(68/(0.337*2*BX$1*$A25/(BX$1+$A25)*Calc!$F$7/(BX$1/1000*$A25/1000*10.76))))^0.25*Calc!$F$11*(Calc!$F$7/(BX$1/1000*$A25/1000*10.76)*0.00508)^2)/(4*BX$1*$A25/(BX$1+$A25))</f>
        <v>5.6052044621212854E-6</v>
      </c>
      <c r="BY25" s="3">
        <f>(1000*0.11*(Calc!$F$9/(2*BY$1*$A25/(BY$1+$A25))+(68/(0.337*2*BY$1*$A25/(BY$1+$A25)*Calc!$F$7/(BY$1/1000*$A25/1000*10.76))))^0.25*Calc!$F$11*(Calc!$F$7/(BY$1/1000*$A25/1000*10.76)*0.00508)^2)/(4*BY$1*$A25/(BY$1+$A25))</f>
        <v>5.431095907757832E-6</v>
      </c>
      <c r="BZ25" s="3">
        <f>(1000*0.11*(Calc!$F$9/(2*BZ$1*$A25/(BZ$1+$A25))+(68/(0.337*2*BZ$1*$A25/(BZ$1+$A25)*Calc!$F$7/(BZ$1/1000*$A25/1000*10.76))))^0.25*Calc!$F$11*(Calc!$F$7/(BZ$1/1000*$A25/1000*10.76)*0.00508)^2)/(4*BZ$1*$A25/(BZ$1+$A25))</f>
        <v>5.2648506792677968E-6</v>
      </c>
      <c r="CA25" s="3">
        <f>(1000*0.11*(Calc!$F$9/(2*CA$1*$A25/(CA$1+$A25))+(68/(0.337*2*CA$1*$A25/(CA$1+$A25)*Calc!$F$7/(CA$1/1000*$A25/1000*10.76))))^0.25*Calc!$F$11*(Calc!$F$7/(CA$1/1000*$A25/1000*10.76)*0.00508)^2)/(4*CA$1*$A25/(CA$1+$A25))</f>
        <v>5.1060103333253547E-6</v>
      </c>
      <c r="CB25" s="3">
        <f>(1000*0.11*(Calc!$F$9/(2*CB$1*$A25/(CB$1+$A25))+(68/(0.337*2*CB$1*$A25/(CB$1+$A25)*Calc!$F$7/(CB$1/1000*$A25/1000*10.76))))^0.25*Calc!$F$11*(Calc!$F$7/(CB$1/1000*$A25/1000*10.76)*0.00508)^2)/(4*CB$1*$A25/(CB$1+$A25))</f>
        <v>4.9541488822488504E-6</v>
      </c>
      <c r="CC25" s="3">
        <f>(1000*0.11*(Calc!$F$9/(2*CC$1*$A25/(CC$1+$A25))+(68/(0.337*2*CC$1*$A25/(CC$1+$A25)*Calc!$F$7/(CC$1/1000*$A25/1000*10.76))))^0.25*Calc!$F$11*(Calc!$F$7/(CC$1/1000*$A25/1000*10.76)*0.00508)^2)/(4*CC$1*$A25/(CC$1+$A25))</f>
        <v>4.8088701068601582E-6</v>
      </c>
      <c r="CD25" s="3">
        <f>(1000*0.11*(Calc!$F$9/(2*CD$1*$A25/(CD$1+$A25))+(68/(0.337*2*CD$1*$A25/(CD$1+$A25)*Calc!$F$7/(CD$1/1000*$A25/1000*10.76))))^0.25*Calc!$F$11*(Calc!$F$7/(CD$1/1000*$A25/1000*10.76)*0.00508)^2)/(4*CD$1*$A25/(CD$1+$A25))</f>
        <v>4.66980512295859E-6</v>
      </c>
      <c r="CE25" s="3">
        <f>(1000*0.11*(Calc!$F$9/(2*CE$1*$A25/(CE$1+$A25))+(68/(0.337*2*CE$1*$A25/(CE$1+$A25)*Calc!$F$7/(CE$1/1000*$A25/1000*10.76))))^0.25*Calc!$F$11*(Calc!$F$7/(CE$1/1000*$A25/1000*10.76)*0.00508)^2)/(4*CE$1*$A25/(CE$1+$A25))</f>
        <v>4.5366101746259715E-6</v>
      </c>
      <c r="CF25" s="3">
        <f>(1000*0.11*(Calc!$F$9/(2*CF$1*$A25/(CF$1+$A25))+(68/(0.337*2*CF$1*$A25/(CF$1+$A25)*Calc!$F$7/(CF$1/1000*$A25/1000*10.76))))^0.25*Calc!$F$11*(Calc!$F$7/(CF$1/1000*$A25/1000*10.76)*0.00508)^2)/(4*CF$1*$A25/(CF$1+$A25))</f>
        <v>4.4089646306999578E-6</v>
      </c>
      <c r="CG25" s="3">
        <f>(1000*0.11*(Calc!$F$9/(2*CG$1*$A25/(CG$1+$A25))+(68/(0.337*2*CG$1*$A25/(CG$1+$A25)*Calc!$F$7/(CG$1/1000*$A25/1000*10.76))))^0.25*Calc!$F$11*(Calc!$F$7/(CG$1/1000*$A25/1000*10.76)*0.00508)^2)/(4*CG$1*$A25/(CG$1+$A25))</f>
        <v>4.286569163476505E-6</v>
      </c>
      <c r="CH25" s="3">
        <f>(1000*0.11*(Calc!$F$9/(2*CH$1*$A25/(CH$1+$A25))+(68/(0.337*2*CH$1*$A25/(CH$1+$A25)*Calc!$F$7/(CH$1/1000*$A25/1000*10.76))))^0.25*Calc!$F$11*(Calc!$F$7/(CH$1/1000*$A25/1000*10.76)*0.00508)^2)/(4*CH$1*$A25/(CH$1+$A25))</f>
        <v>4.169144091083982E-6</v>
      </c>
      <c r="CI25" s="3">
        <f>(1000*0.11*(Calc!$F$9/(2*CI$1*$A25/(CI$1+$A25))+(68/(0.337*2*CI$1*$A25/(CI$1+$A25)*Calc!$F$7/(CI$1/1000*$A25/1000*10.76))))^0.25*Calc!$F$11*(Calc!$F$7/(CI$1/1000*$A25/1000*10.76)*0.00508)^2)/(4*CI$1*$A25/(CI$1+$A25))</f>
        <v>4.056427867057662E-6</v>
      </c>
      <c r="CJ25" s="3">
        <f>(1000*0.11*(Calc!$F$9/(2*CJ$1*$A25/(CJ$1+$A25))+(68/(0.337*2*CJ$1*$A25/(CJ$1+$A25)*Calc!$F$7/(CJ$1/1000*$A25/1000*10.76))))^0.25*Calc!$F$11*(Calc!$F$7/(CJ$1/1000*$A25/1000*10.76)*0.00508)^2)/(4*CJ$1*$A25/(CJ$1+$A25))</f>
        <v>3.948175702473211E-6</v>
      </c>
      <c r="CK25" s="3">
        <f>(1000*0.11*(Calc!$F$9/(2*CK$1*$A25/(CK$1+$A25))+(68/(0.337*2*CK$1*$A25/(CK$1+$A25)*Calc!$F$7/(CK$1/1000*$A25/1000*10.76))))^0.25*Calc!$F$11*(Calc!$F$7/(CK$1/1000*$A25/1000*10.76)*0.00508)^2)/(4*CK$1*$A25/(CK$1+$A25))</f>
        <v>3.8441583076059886E-6</v>
      </c>
      <c r="CL25" s="3">
        <f>(1000*0.11*(Calc!$F$9/(2*CL$1*$A25/(CL$1+$A25))+(68/(0.337*2*CL$1*$A25/(CL$1+$A25)*Calc!$F$7/(CL$1/1000*$A25/1000*10.76))))^0.25*Calc!$F$11*(Calc!$F$7/(CL$1/1000*$A25/1000*10.76)*0.00508)^2)/(4*CL$1*$A25/(CL$1+$A25))</f>
        <v>3.7441607414981975E-6</v>
      </c>
      <c r="CM25" s="3">
        <f>(1000*0.11*(Calc!$F$9/(2*CM$1*$A25/(CM$1+$A25))+(68/(0.337*2*CM$1*$A25/(CM$1+$A25)*Calc!$F$7/(CM$1/1000*$A25/1000*10.76))))^0.25*Calc!$F$11*(Calc!$F$7/(CM$1/1000*$A25/1000*10.76)*0.00508)^2)/(4*CM$1*$A25/(CM$1+$A25))</f>
        <v>3.6479813590632703E-6</v>
      </c>
      <c r="CN25" s="3">
        <f>(1000*0.11*(Calc!$F$9/(2*CN$1*$A25/(CN$1+$A25))+(68/(0.337*2*CN$1*$A25/(CN$1+$A25)*Calc!$F$7/(CN$1/1000*$A25/1000*10.76))))^0.25*Calc!$F$11*(Calc!$F$7/(CN$1/1000*$A25/1000*10.76)*0.00508)^2)/(4*CN$1*$A25/(CN$1+$A25))</f>
        <v>3.5554308464581137E-6</v>
      </c>
      <c r="CO25" s="3">
        <f>(1000*0.11*(Calc!$F$9/(2*CO$1*$A25/(CO$1+$A25))+(68/(0.337*2*CO$1*$A25/(CO$1+$A25)*Calc!$F$7/(CO$1/1000*$A25/1000*10.76))))^0.25*Calc!$F$11*(Calc!$F$7/(CO$1/1000*$A25/1000*10.76)*0.00508)^2)/(4*CO$1*$A25/(CO$1+$A25))</f>
        <v>3.4663313364270786E-6</v>
      </c>
      <c r="CP25" s="3">
        <f>(1000*0.11*(Calc!$F$9/(2*CP$1*$A25/(CP$1+$A25))+(68/(0.337*2*CP$1*$A25/(CP$1+$A25)*Calc!$F$7/(CP$1/1000*$A25/1000*10.76))))^0.25*Calc!$F$11*(Calc!$F$7/(CP$1/1000*$A25/1000*10.76)*0.00508)^2)/(4*CP$1*$A25/(CP$1+$A25))</f>
        <v>3.3805155961834062E-6</v>
      </c>
      <c r="CQ25" s="3">
        <f>(1000*0.11*(Calc!$F$9/(2*CQ$1*$A25/(CQ$1+$A25))+(68/(0.337*2*CQ$1*$A25/(CQ$1+$A25)*Calc!$F$7/(CQ$1/1000*$A25/1000*10.76))))^0.25*Calc!$F$11*(Calc!$F$7/(CQ$1/1000*$A25/1000*10.76)*0.00508)^2)/(4*CQ$1*$A25/(CQ$1+$A25))</f>
        <v>3.2978262811576366E-6</v>
      </c>
      <c r="CR25" s="3">
        <f>(1000*0.11*(Calc!$F$9/(2*CR$1*$A25/(CR$1+$A25))+(68/(0.337*2*CR$1*$A25/(CR$1+$A25)*Calc!$F$7/(CR$1/1000*$A25/1000*10.76))))^0.25*Calc!$F$11*(Calc!$F$7/(CR$1/1000*$A25/1000*10.76)*0.00508)^2)/(4*CR$1*$A25/(CR$1+$A25))</f>
        <v>3.2181152486207333E-6</v>
      </c>
      <c r="CS25" s="3">
        <f>(1000*0.11*(Calc!$F$9/(2*CS$1*$A25/(CS$1+$A25))+(68/(0.337*2*CS$1*$A25/(CS$1+$A25)*Calc!$F$7/(CS$1/1000*$A25/1000*10.76))))^0.25*Calc!$F$11*(Calc!$F$7/(CS$1/1000*$A25/1000*10.76)*0.00508)^2)/(4*CS$1*$A25/(CS$1+$A25))</f>
        <v>3.1412429257923598E-6</v>
      </c>
      <c r="CT25" s="3">
        <f>(1000*0.11*(Calc!$F$9/(2*CT$1*$A25/(CT$1+$A25))+(68/(0.337*2*CT$1*$A25/(CT$1+$A25)*Calc!$F$7/(CT$1/1000*$A25/1000*10.76))))^0.25*Calc!$F$11*(Calc!$F$7/(CT$1/1000*$A25/1000*10.76)*0.00508)^2)/(4*CT$1*$A25/(CT$1+$A25))</f>
        <v>3.0670777275812209E-6</v>
      </c>
      <c r="CU25" s="3">
        <f>(1000*0.11*(Calc!$F$9/(2*CU$1*$A25/(CU$1+$A25))+(68/(0.337*2*CU$1*$A25/(CU$1+$A25)*Calc!$F$7/(CU$1/1000*$A25/1000*10.76))))^0.25*Calc!$F$11*(Calc!$F$7/(CU$1/1000*$A25/1000*10.76)*0.00508)^2)/(4*CU$1*$A25/(CU$1+$A25))</f>
        <v>2.9954955195825205E-6</v>
      </c>
      <c r="CV25" s="3">
        <f>(1000*0.11*(Calc!$F$9/(2*CV$1*$A25/(CV$1+$A25))+(68/(0.337*2*CV$1*$A25/(CV$1+$A25)*Calc!$F$7/(CV$1/1000*$A25/1000*10.76))))^0.25*Calc!$F$11*(Calc!$F$7/(CV$1/1000*$A25/1000*10.76)*0.00508)^2)/(4*CV$1*$A25/(CV$1+$A25))</f>
        <v>2.9263791223841374E-6</v>
      </c>
      <c r="CW25" s="3">
        <f>(1000*0.11*(Calc!$F$9/(2*CW$1*$A25/(CW$1+$A25))+(68/(0.337*2*CW$1*$A25/(CW$1+$A25)*Calc!$F$7/(CW$1/1000*$A25/1000*10.76))))^0.25*Calc!$F$11*(Calc!$F$7/(CW$1/1000*$A25/1000*10.76)*0.00508)^2)/(4*CW$1*$A25/(CW$1+$A25))</f>
        <v>2.8596178536142462E-6</v>
      </c>
      <c r="CX25" s="3">
        <f>(1000*0.11*(Calc!$F$9/(2*CX$1*$A25/(CX$1+$A25))+(68/(0.337*2*CX$1*$A25/(CX$1+$A25)*Calc!$F$7/(CX$1/1000*$A25/1000*10.76))))^0.25*Calc!$F$11*(Calc!$F$7/(CX$1/1000*$A25/1000*10.76)*0.00508)^2)/(4*CX$1*$A25/(CX$1+$A25))</f>
        <v>2.7951071045039195E-6</v>
      </c>
      <c r="CY25" s="6">
        <f>FORECAST($CY$1,INDEX(B25:CX25,MATCH($CY$1,$B$1:$CX$1,1)):INDEX(B25:CX25,MATCH($CY$1,$B$1:$CX$1,1)+1),INDEX($B$1:$CX$1,MATCH($CY$1,$B$1:$CX$1,1)):INDEX($B$1:$CX$1,MATCH($CY$1,$B$1:$CX$1,1)+1))</f>
        <v>8.8886558503722124E-3</v>
      </c>
    </row>
    <row r="26" spans="1:103">
      <c r="A26" s="3">
        <v>3800</v>
      </c>
      <c r="B26" s="3">
        <f>(1000*0.11*(Calc!$F$9/(2*B$1*$A26/(B$1+$A26))+(68/(0.337*2*B$1*$A26/(B$1+$A26)*Calc!$F$7/(B$1/1000*$A26/1000*10.76))))^0.25*Calc!$F$11*(Calc!$F$7/(B$1/1000*$A26/1000*10.76)*0.00508)^2)/(4*B$1*$A26/(B$1+$A26))</f>
        <v>1.134411187298531</v>
      </c>
      <c r="C26" s="3">
        <f>(1000*0.11*(Calc!$F$9/(2*C$1*$A26/(C$1+$A26))+(68/(0.337*2*C$1*$A26/(C$1+$A26)*Calc!$F$7/(C$1/1000*$A26/1000*10.76))))^0.25*Calc!$F$11*(Calc!$F$7/(C$1/1000*$A26/1000*10.76)*0.00508)^2)/(4*C$1*$A26/(C$1+$A26))</f>
        <v>0.13904295030504557</v>
      </c>
      <c r="D26" s="3">
        <f>(1000*0.11*(Calc!$F$9/(2*D$1*$A26/(D$1+$A26))+(68/(0.337*2*D$1*$A26/(D$1+$A26)*Calc!$F$7/(D$1/1000*$A26/1000*10.76))))^0.25*Calc!$F$11*(Calc!$F$7/(D$1/1000*$A26/1000*10.76)*0.00508)^2)/(4*D$1*$A26/(D$1+$A26))</f>
        <v>4.131191495317444E-2</v>
      </c>
      <c r="E26" s="3">
        <f>(1000*0.11*(Calc!$F$9/(2*E$1*$A26/(E$1+$A26))+(68/(0.337*2*E$1*$A26/(E$1+$A26)*Calc!$F$7/(E$1/1000*$A26/1000*10.76))))^0.25*Calc!$F$11*(Calc!$F$7/(E$1/1000*$A26/1000*10.76)*0.00508)^2)/(4*E$1*$A26/(E$1+$A26))</f>
        <v>1.7583813148399567E-2</v>
      </c>
      <c r="F26" s="3">
        <f>(1000*0.11*(Calc!$F$9/(2*F$1*$A26/(F$1+$A26))+(68/(0.337*2*F$1*$A26/(F$1+$A26)*Calc!$F$7/(F$1/1000*$A26/1000*10.76))))^0.25*Calc!$F$11*(Calc!$F$7/(F$1/1000*$A26/1000*10.76)*0.00508)^2)/(4*F$1*$A26/(F$1+$A26))</f>
        <v>9.1054640196610165E-3</v>
      </c>
      <c r="G26" s="3">
        <f>(1000*0.11*(Calc!$F$9/(2*G$1*$A26/(G$1+$A26))+(68/(0.337*2*G$1*$A26/(G$1+$A26)*Calc!$F$7/(G$1/1000*$A26/1000*10.76))))^0.25*Calc!$F$11*(Calc!$F$7/(G$1/1000*$A26/1000*10.76)*0.00508)^2)/(4*G$1*$A26/(G$1+$A26))</f>
        <v>5.3356291635386485E-3</v>
      </c>
      <c r="H26" s="3">
        <f>(1000*0.11*(Calc!$F$9/(2*H$1*$A26/(H$1+$A26))+(68/(0.337*2*H$1*$A26/(H$1+$A26)*Calc!$F$7/(H$1/1000*$A26/1000*10.76))))^0.25*Calc!$F$11*(Calc!$F$7/(H$1/1000*$A26/1000*10.76)*0.00508)^2)/(4*H$1*$A26/(H$1+$A26))</f>
        <v>3.4043613921852555E-3</v>
      </c>
      <c r="I26" s="3">
        <f>(1000*0.11*(Calc!$F$9/(2*I$1*$A26/(I$1+$A26))+(68/(0.337*2*I$1*$A26/(I$1+$A26)*Calc!$F$7/(I$1/1000*$A26/1000*10.76))))^0.25*Calc!$F$11*(Calc!$F$7/(I$1/1000*$A26/1000*10.76)*0.00508)^2)/(4*I$1*$A26/(I$1+$A26))</f>
        <v>2.3114742201243415E-3</v>
      </c>
      <c r="J26" s="3">
        <f>(1000*0.11*(Calc!$F$9/(2*J$1*$A26/(J$1+$A26))+(68/(0.337*2*J$1*$A26/(J$1+$A26)*Calc!$F$7/(J$1/1000*$A26/1000*10.76))))^0.25*Calc!$F$11*(Calc!$F$7/(J$1/1000*$A26/1000*10.76)*0.00508)^2)/(4*J$1*$A26/(J$1+$A26))</f>
        <v>1.6456227375220807E-3</v>
      </c>
      <c r="K26" s="3">
        <f>(1000*0.11*(Calc!$F$9/(2*K$1*$A26/(K$1+$A26))+(68/(0.337*2*K$1*$A26/(K$1+$A26)*Calc!$F$7/(K$1/1000*$A26/1000*10.76))))^0.25*Calc!$F$11*(Calc!$F$7/(K$1/1000*$A26/1000*10.76)*0.00508)^2)/(4*K$1*$A26/(K$1+$A26))</f>
        <v>1.2161433467418018E-3</v>
      </c>
      <c r="L26" s="3">
        <f>(1000*0.11*(Calc!$F$9/(2*L$1*$A26/(L$1+$A26))+(68/(0.337*2*L$1*$A26/(L$1+$A26)*Calc!$F$7/(L$1/1000*$A26/1000*10.76))))^0.25*Calc!$F$11*(Calc!$F$7/(L$1/1000*$A26/1000*10.76)*0.00508)^2)/(4*L$1*$A26/(L$1+$A26))</f>
        <v>9.2626627052912961E-4</v>
      </c>
      <c r="M26" s="3">
        <f>(1000*0.11*(Calc!$F$9/(2*M$1*$A26/(M$1+$A26))+(68/(0.337*2*M$1*$A26/(M$1+$A26)*Calc!$F$7/(M$1/1000*$A26/1000*10.76))))^0.25*Calc!$F$11*(Calc!$F$7/(M$1/1000*$A26/1000*10.76)*0.00508)^2)/(4*M$1*$A26/(M$1+$A26))</f>
        <v>7.2324349908190833E-4</v>
      </c>
      <c r="N26" s="3">
        <f>(1000*0.11*(Calc!$F$9/(2*N$1*$A26/(N$1+$A26))+(68/(0.337*2*N$1*$A26/(N$1+$A26)*Calc!$F$7/(N$1/1000*$A26/1000*10.76))))^0.25*Calc!$F$11*(Calc!$F$7/(N$1/1000*$A26/1000*10.76)*0.00508)^2)/(4*N$1*$A26/(N$1+$A26))</f>
        <v>5.7661572181213832E-4</v>
      </c>
      <c r="O26" s="3">
        <f>(1000*0.11*(Calc!$F$9/(2*O$1*$A26/(O$1+$A26))+(68/(0.337*2*O$1*$A26/(O$1+$A26)*Calc!$F$7/(O$1/1000*$A26/1000*10.76))))^0.25*Calc!$F$11*(Calc!$F$7/(O$1/1000*$A26/1000*10.76)*0.00508)^2)/(4*O$1*$A26/(O$1+$A26))</f>
        <v>4.6793640591073624E-4</v>
      </c>
      <c r="P26" s="3">
        <f>(1000*0.11*(Calc!$F$9/(2*P$1*$A26/(P$1+$A26))+(68/(0.337*2*P$1*$A26/(P$1+$A26)*Calc!$F$7/(P$1/1000*$A26/1000*10.76))))^0.25*Calc!$F$11*(Calc!$F$7/(P$1/1000*$A26/1000*10.76)*0.00508)^2)/(4*P$1*$A26/(P$1+$A26))</f>
        <v>3.8557811487921771E-4</v>
      </c>
      <c r="Q26" s="3">
        <f>(1000*0.11*(Calc!$F$9/(2*Q$1*$A26/(Q$1+$A26))+(68/(0.337*2*Q$1*$A26/(Q$1+$A26)*Calc!$F$7/(Q$1/1000*$A26/1000*10.76))))^0.25*Calc!$F$11*(Calc!$F$7/(Q$1/1000*$A26/1000*10.76)*0.00508)^2)/(4*Q$1*$A26/(Q$1+$A26))</f>
        <v>3.219574844619482E-4</v>
      </c>
      <c r="R26" s="3">
        <f>(1000*0.11*(Calc!$F$9/(2*R$1*$A26/(R$1+$A26))+(68/(0.337*2*R$1*$A26/(R$1+$A26)*Calc!$F$7/(R$1/1000*$A26/1000*10.76))))^0.25*Calc!$F$11*(Calc!$F$7/(R$1/1000*$A26/1000*10.76)*0.00508)^2)/(4*R$1*$A26/(R$1+$A26))</f>
        <v>2.7198102013081739E-4</v>
      </c>
      <c r="S26" s="3">
        <f>(1000*0.11*(Calc!$F$9/(2*S$1*$A26/(S$1+$A26))+(68/(0.337*2*S$1*$A26/(S$1+$A26)*Calc!$F$7/(S$1/1000*$A26/1000*10.76))))^0.25*Calc!$F$11*(Calc!$F$7/(S$1/1000*$A26/1000*10.76)*0.00508)^2)/(4*S$1*$A26/(S$1+$A26))</f>
        <v>2.3213872195337518E-4</v>
      </c>
      <c r="T26" s="3">
        <f>(1000*0.11*(Calc!$F$9/(2*T$1*$A26/(T$1+$A26))+(68/(0.337*2*T$1*$A26/(T$1+$A26)*Calc!$F$7/(T$1/1000*$A26/1000*10.76))))^0.25*Calc!$F$11*(Calc!$F$7/(T$1/1000*$A26/1000*10.76)*0.00508)^2)/(4*T$1*$A26/(T$1+$A26))</f>
        <v>1.99956617268074E-4</v>
      </c>
      <c r="U26" s="3">
        <f>(1000*0.11*(Calc!$F$9/(2*U$1*$A26/(U$1+$A26))+(68/(0.337*2*U$1*$A26/(U$1+$A26)*Calc!$F$7/(U$1/1000*$A26/1000*10.76))))^0.25*Calc!$F$11*(Calc!$F$7/(U$1/1000*$A26/1000*10.76)*0.00508)^2)/(4*U$1*$A26/(U$1+$A26))</f>
        <v>1.7365573938214591E-4</v>
      </c>
      <c r="V26" s="3">
        <f>(1000*0.11*(Calc!$F$9/(2*V$1*$A26/(V$1+$A26))+(68/(0.337*2*V$1*$A26/(V$1+$A26)*Calc!$F$7/(V$1/1000*$A26/1000*10.76))))^0.25*Calc!$F$11*(Calc!$F$7/(V$1/1000*$A26/1000*10.76)*0.00508)^2)/(4*V$1*$A26/(V$1+$A26))</f>
        <v>1.5193383894175394E-4</v>
      </c>
      <c r="W26" s="3">
        <f>(1000*0.11*(Calc!$F$9/(2*W$1*$A26/(W$1+$A26))+(68/(0.337*2*W$1*$A26/(W$1+$A26)*Calc!$F$7/(W$1/1000*$A26/1000*10.76))))^0.25*Calc!$F$11*(Calc!$F$7/(W$1/1000*$A26/1000*10.76)*0.00508)^2)/(4*W$1*$A26/(W$1+$A26))</f>
        <v>1.3382222566284704E-4</v>
      </c>
      <c r="X26" s="3">
        <f>(1000*0.11*(Calc!$F$9/(2*X$1*$A26/(X$1+$A26))+(68/(0.337*2*X$1*$A26/(X$1+$A26)*Calc!$F$7/(X$1/1000*$A26/1000*10.76))))^0.25*Calc!$F$11*(Calc!$F$7/(X$1/1000*$A26/1000*10.76)*0.00508)^2)/(4*X$1*$A26/(X$1+$A26))</f>
        <v>1.1858981744340802E-4</v>
      </c>
      <c r="Y26" s="3">
        <f>(1000*0.11*(Calc!$F$9/(2*Y$1*$A26/(Y$1+$A26))+(68/(0.337*2*Y$1*$A26/(Y$1+$A26)*Calc!$F$7/(Y$1/1000*$A26/1000*10.76))))^0.25*Calc!$F$11*(Calc!$F$7/(Y$1/1000*$A26/1000*10.76)*0.00508)^2)/(4*Y$1*$A26/(Y$1+$A26))</f>
        <v>1.0567755574766449E-4</v>
      </c>
      <c r="Z26" s="3">
        <f>(1000*0.11*(Calc!$F$9/(2*Z$1*$A26/(Z$1+$A26))+(68/(0.337*2*Z$1*$A26/(Z$1+$A26)*Calc!$F$7/(Z$1/1000*$A26/1000*10.76))))^0.25*Calc!$F$11*(Calc!$F$7/(Z$1/1000*$A26/1000*10.76)*0.00508)^2)/(4*Z$1*$A26/(Z$1+$A26))</f>
        <v>9.4652772554675886E-5</v>
      </c>
      <c r="AA26" s="3">
        <f>(1000*0.11*(Calc!$F$9/(2*AA$1*$A26/(AA$1+$A26))+(68/(0.337*2*AA$1*$A26/(AA$1+$A26)*Calc!$F$7/(AA$1/1000*$A26/1000*10.76))))^0.25*Calc!$F$11*(Calc!$F$7/(AA$1/1000*$A26/1000*10.76)*0.00508)^2)/(4*AA$1*$A26/(AA$1+$A26))</f>
        <v>8.5176920805934836E-5</v>
      </c>
      <c r="AB26" s="3">
        <f>(1000*0.11*(Calc!$F$9/(2*AB$1*$A26/(AB$1+$A26))+(68/(0.337*2*AB$1*$A26/(AB$1+$A26)*Calc!$F$7/(AB$1/1000*$A26/1000*10.76))))^0.25*Calc!$F$11*(Calc!$F$7/(AB$1/1000*$A26/1000*10.76)*0.00508)^2)/(4*AB$1*$A26/(AB$1+$A26))</f>
        <v>7.6982414205927318E-5</v>
      </c>
      <c r="AC26" s="3">
        <f>(1000*0.11*(Calc!$F$9/(2*AC$1*$A26/(AC$1+$A26))+(68/(0.337*2*AC$1*$A26/(AC$1+$A26)*Calc!$F$7/(AC$1/1000*$A26/1000*10.76))))^0.25*Calc!$F$11*(Calc!$F$7/(AC$1/1000*$A26/1000*10.76)*0.00508)^2)/(4*AC$1*$A26/(AC$1+$A26))</f>
        <v>6.9855777156953118E-5</v>
      </c>
      <c r="AD26" s="3">
        <f>(1000*0.11*(Calc!$F$9/(2*AD$1*$A26/(AD$1+$A26))+(68/(0.337*2*AD$1*$A26/(AD$1+$A26)*Calc!$F$7/(AD$1/1000*$A26/1000*10.76))))^0.25*Calc!$F$11*(Calc!$F$7/(AD$1/1000*$A26/1000*10.76)*0.00508)^2)/(4*AD$1*$A26/(AD$1+$A26))</f>
        <v>6.3625230892665815E-5</v>
      </c>
      <c r="AE26" s="3">
        <f>(1000*0.11*(Calc!$F$9/(2*AE$1*$A26/(AE$1+$A26))+(68/(0.337*2*AE$1*$A26/(AE$1+$A26)*Calc!$F$7/(AE$1/1000*$A26/1000*10.76))))^0.25*Calc!$F$11*(Calc!$F$7/(AE$1/1000*$A26/1000*10.76)*0.00508)^2)/(4*AE$1*$A26/(AE$1+$A26))</f>
        <v>5.8151441219706258E-5</v>
      </c>
      <c r="AF26" s="3">
        <f>(1000*0.11*(Calc!$F$9/(2*AF$1*$A26/(AF$1+$A26))+(68/(0.337*2*AF$1*$A26/(AF$1+$A26)*Calc!$F$7/(AF$1/1000*$A26/1000*10.76))))^0.25*Calc!$F$11*(Calc!$F$7/(AF$1/1000*$A26/1000*10.76)*0.00508)^2)/(4*AF$1*$A26/(AF$1+$A26))</f>
        <v>5.3320548118647344E-5</v>
      </c>
      <c r="AG26" s="3">
        <f>(1000*0.11*(Calc!$F$9/(2*AG$1*$A26/(AG$1+$A26))+(68/(0.337*2*AG$1*$A26/(AG$1+$A26)*Calc!$F$7/(AG$1/1000*$A26/1000*10.76))))^0.25*Calc!$F$11*(Calc!$F$7/(AG$1/1000*$A26/1000*10.76)*0.00508)^2)/(4*AG$1*$A26/(AG$1+$A26))</f>
        <v>4.9038861672280241E-5</v>
      </c>
      <c r="AH26" s="3">
        <f>(1000*0.11*(Calc!$F$9/(2*AH$1*$A26/(AH$1+$A26))+(68/(0.337*2*AH$1*$A26/(AH$1+$A26)*Calc!$F$7/(AH$1/1000*$A26/1000*10.76))))^0.25*Calc!$F$11*(Calc!$F$7/(AH$1/1000*$A26/1000*10.76)*0.00508)^2)/(4*AH$1*$A26/(AH$1+$A26))</f>
        <v>4.522878817843795E-5</v>
      </c>
      <c r="AI26" s="3">
        <f>(1000*0.11*(Calc!$F$9/(2*AI$1*$A26/(AI$1+$A26))+(68/(0.337*2*AI$1*$A26/(AI$1+$A26)*Calc!$F$7/(AI$1/1000*$A26/1000*10.76))))^0.25*Calc!$F$11*(Calc!$F$7/(AI$1/1000*$A26/1000*10.76)*0.00508)^2)/(4*AI$1*$A26/(AI$1+$A26))</f>
        <v>4.1825673754287239E-5</v>
      </c>
      <c r="AJ26" s="3">
        <f>(1000*0.11*(Calc!$F$9/(2*AJ$1*$A26/(AJ$1+$A26))+(68/(0.337*2*AJ$1*$A26/(AJ$1+$A26)*Calc!$F$7/(AJ$1/1000*$A26/1000*10.76))))^0.25*Calc!$F$11*(Calc!$F$7/(AJ$1/1000*$A26/1000*10.76)*0.00508)^2)/(4*AJ$1*$A26/(AJ$1+$A26))</f>
        <v>3.8775338768440736E-5</v>
      </c>
      <c r="AK26" s="3">
        <f>(1000*0.11*(Calc!$F$9/(2*AK$1*$A26/(AK$1+$A26))+(68/(0.337*2*AK$1*$A26/(AK$1+$A26)*Calc!$F$7/(AK$1/1000*$A26/1000*10.76))))^0.25*Calc!$F$11*(Calc!$F$7/(AK$1/1000*$A26/1000*10.76)*0.00508)^2)/(4*AK$1*$A26/(AK$1+$A26))</f>
        <v>3.6032137098349732E-5</v>
      </c>
      <c r="AL26" s="3">
        <f>(1000*0.11*(Calc!$F$9/(2*AL$1*$A26/(AL$1+$A26))+(68/(0.337*2*AL$1*$A26/(AL$1+$A26)*Calc!$F$7/(AL$1/1000*$A26/1000*10.76))))^0.25*Calc!$F$11*(Calc!$F$7/(AL$1/1000*$A26/1000*10.76)*0.00508)^2)/(4*AL$1*$A26/(AL$1+$A26))</f>
        <v>3.3557417457633143E-5</v>
      </c>
      <c r="AM26" s="3">
        <f>(1000*0.11*(Calc!$F$9/(2*AM$1*$A26/(AM$1+$A26))+(68/(0.337*2*AM$1*$A26/(AM$1+$A26)*Calc!$F$7/(AM$1/1000*$A26/1000*10.76))))^0.25*Calc!$F$11*(Calc!$F$7/(AM$1/1000*$A26/1000*10.76)*0.00508)^2)/(4*AM$1*$A26/(AM$1+$A26))</f>
        <v>3.1318295190805706E-5</v>
      </c>
      <c r="AN26" s="3">
        <f>(1000*0.11*(Calc!$F$9/(2*AN$1*$A26/(AN$1+$A26))+(68/(0.337*2*AN$1*$A26/(AN$1+$A26)*Calc!$F$7/(AN$1/1000*$A26/1000*10.76))))^0.25*Calc!$F$11*(Calc!$F$7/(AN$1/1000*$A26/1000*10.76)*0.00508)^2)/(4*AN$1*$A26/(AN$1+$A26))</f>
        <v>2.9286665592966471E-5</v>
      </c>
      <c r="AO26" s="3">
        <f>(1000*0.11*(Calc!$F$9/(2*AO$1*$A26/(AO$1+$A26))+(68/(0.337*2*AO$1*$A26/(AO$1+$A26)*Calc!$F$7/(AO$1/1000*$A26/1000*10.76))))^0.25*Calc!$F$11*(Calc!$F$7/(AO$1/1000*$A26/1000*10.76)*0.00508)^2)/(4*AO$1*$A26/(AO$1+$A26))</f>
        <v>2.7438406446459741E-5</v>
      </c>
      <c r="AP26" s="3">
        <f>(1000*0.11*(Calc!$F$9/(2*AP$1*$A26/(AP$1+$A26))+(68/(0.337*2*AP$1*$A26/(AP$1+$A26)*Calc!$F$7/(AP$1/1000*$A26/1000*10.76))))^0.25*Calc!$F$11*(Calc!$F$7/(AP$1/1000*$A26/1000*10.76)*0.00508)^2)/(4*AP$1*$A26/(AP$1+$A26))</f>
        <v>2.575272978379479E-5</v>
      </c>
      <c r="AQ26" s="3">
        <f>(1000*0.11*(Calc!$F$9/(2*AQ$1*$A26/(AQ$1+$A26))+(68/(0.337*2*AQ$1*$A26/(AQ$1+$A26)*Calc!$F$7/(AQ$1/1000*$A26/1000*10.76))))^0.25*Calc!$F$11*(Calc!$F$7/(AQ$1/1000*$A26/1000*10.76)*0.00508)^2)/(4*AQ$1*$A26/(AQ$1+$A26))</f>
        <v>2.4211652081619389E-5</v>
      </c>
      <c r="AR26" s="3">
        <f>(1000*0.11*(Calc!$F$9/(2*AR$1*$A26/(AR$1+$A26))+(68/(0.337*2*AR$1*$A26/(AR$1+$A26)*Calc!$F$7/(AR$1/1000*$A26/1000*10.76))))^0.25*Calc!$F$11*(Calc!$F$7/(AR$1/1000*$A26/1000*10.76)*0.00508)^2)/(4*AR$1*$A26/(AR$1+$A26))</f>
        <v>2.2799559008911609E-5</v>
      </c>
      <c r="AS26" s="3">
        <f>(1000*0.11*(Calc!$F$9/(2*AS$1*$A26/(AS$1+$A26))+(68/(0.337*2*AS$1*$A26/(AS$1+$A26)*Calc!$F$7/(AS$1/1000*$A26/1000*10.76))))^0.25*Calc!$F$11*(Calc!$F$7/(AS$1/1000*$A26/1000*10.76)*0.00508)^2)/(4*AS$1*$A26/(AS$1+$A26))</f>
        <v>2.1502846096101972E-5</v>
      </c>
      <c r="AT26" s="3">
        <f>(1000*0.11*(Calc!$F$9/(2*AT$1*$A26/(AT$1+$A26))+(68/(0.337*2*AT$1*$A26/(AT$1+$A26)*Calc!$F$7/(AT$1/1000*$A26/1000*10.76))))^0.25*Calc!$F$11*(Calc!$F$7/(AT$1/1000*$A26/1000*10.76)*0.00508)^2)/(4*AT$1*$A26/(AT$1+$A26))</f>
        <v>2.0309620693861012E-5</v>
      </c>
      <c r="AU26" s="3">
        <f>(1000*0.11*(Calc!$F$9/(2*AU$1*$A26/(AU$1+$A26))+(68/(0.337*2*AU$1*$A26/(AU$1+$A26)*Calc!$F$7/(AU$1/1000*$A26/1000*10.76))))^0.25*Calc!$F$11*(Calc!$F$7/(AU$1/1000*$A26/1000*10.76)*0.00508)^2)/(4*AU$1*$A26/(AU$1+$A26))</f>
        <v>1.9209453665098789E-5</v>
      </c>
      <c r="AV26" s="3">
        <f>(1000*0.11*(Calc!$F$9/(2*AV$1*$A26/(AV$1+$A26))+(68/(0.337*2*AV$1*$A26/(AV$1+$A26)*Calc!$F$7/(AV$1/1000*$A26/1000*10.76))))^0.25*Calc!$F$11*(Calc!$F$7/(AV$1/1000*$A26/1000*10.76)*0.00508)^2)/(4*AV$1*$A26/(AV$1+$A26))</f>
        <v>1.8193171631132412E-5</v>
      </c>
      <c r="AW26" s="3">
        <f>(1000*0.11*(Calc!$F$9/(2*AW$1*$A26/(AW$1+$A26))+(68/(0.337*2*AW$1*$A26/(AW$1+$A26)*Calc!$F$7/(AW$1/1000*$A26/1000*10.76))))^0.25*Calc!$F$11*(Calc!$F$7/(AW$1/1000*$A26/1000*10.76)*0.00508)^2)/(4*AW$1*$A26/(AW$1+$A26))</f>
        <v>1.7252682442279797E-5</v>
      </c>
      <c r="AX26" s="3">
        <f>(1000*0.11*(Calc!$F$9/(2*AX$1*$A26/(AX$1+$A26))+(68/(0.337*2*AX$1*$A26/(AX$1+$A26)*Calc!$F$7/(AX$1/1000*$A26/1000*10.76))))^0.25*Calc!$F$11*(Calc!$F$7/(AX$1/1000*$A26/1000*10.76)*0.00508)^2)/(4*AX$1*$A26/(AX$1+$A26))</f>
        <v>1.6380827989945933E-5</v>
      </c>
      <c r="AY26" s="3">
        <f>(1000*0.11*(Calc!$F$9/(2*AY$1*$A26/(AY$1+$A26))+(68/(0.337*2*AY$1*$A26/(AY$1+$A26)*Calc!$F$7/(AY$1/1000*$A26/1000*10.76))))^0.25*Calc!$F$11*(Calc!$F$7/(AY$1/1000*$A26/1000*10.76)*0.00508)^2)/(4*AY$1*$A26/(AY$1+$A26))</f>
        <v>1.5571259615423317E-5</v>
      </c>
      <c r="AZ26" s="3">
        <f>(1000*0.11*(Calc!$F$9/(2*AZ$1*$A26/(AZ$1+$A26))+(68/(0.337*2*AZ$1*$A26/(AZ$1+$A26)*Calc!$F$7/(AZ$1/1000*$A26/1000*10.76))))^0.25*Calc!$F$11*(Calc!$F$7/(AZ$1/1000*$A26/1000*10.76)*0.00508)^2)/(4*AZ$1*$A26/(AZ$1+$A26))</f>
        <v>1.4818332270697397E-5</v>
      </c>
      <c r="BA26" s="3">
        <f>(1000*0.11*(Calc!$F$9/(2*BA$1*$A26/(BA$1+$A26))+(68/(0.337*2*BA$1*$A26/(BA$1+$A26)*Calc!$F$7/(BA$1/1000*$A26/1000*10.76))))^0.25*Calc!$F$11*(Calc!$F$7/(BA$1/1000*$A26/1000*10.76)*0.00508)^2)/(4*BA$1*$A26/(BA$1+$A26))</f>
        <v>1.4117014301927251E-5</v>
      </c>
      <c r="BB26" s="3">
        <f>(1000*0.11*(Calc!$F$9/(2*BB$1*$A26/(BB$1+$A26))+(68/(0.337*2*BB$1*$A26/(BB$1+$A26)*Calc!$F$7/(BB$1/1000*$A26/1000*10.76))))^0.25*Calc!$F$11*(Calc!$F$7/(BB$1/1000*$A26/1000*10.76)*0.00508)^2)/(4*BB$1*$A26/(BB$1+$A26))</f>
        <v>1.3462810297608036E-5</v>
      </c>
      <c r="BC26" s="3">
        <f>(1000*0.11*(Calc!$F$9/(2*BC$1*$A26/(BC$1+$A26))+(68/(0.337*2*BC$1*$A26/(BC$1+$A26)*Calc!$F$7/(BC$1/1000*$A26/1000*10.76))))^0.25*Calc!$F$11*(Calc!$F$7/(BC$1/1000*$A26/1000*10.76)*0.00508)^2)/(4*BC$1*$A26/(BC$1+$A26))</f>
        <v>1.2851694901834467E-5</v>
      </c>
      <c r="BD26" s="3">
        <f>(1000*0.11*(Calc!$F$9/(2*BD$1*$A26/(BD$1+$A26))+(68/(0.337*2*BD$1*$A26/(BD$1+$A26)*Calc!$F$7/(BD$1/1000*$A26/1000*10.76))))^0.25*Calc!$F$11*(Calc!$F$7/(BD$1/1000*$A26/1000*10.76)*0.00508)^2)/(4*BD$1*$A26/(BD$1+$A26))</f>
        <v>1.2280055862530072E-5</v>
      </c>
      <c r="BE26" s="3">
        <f>(1000*0.11*(Calc!$F$9/(2*BE$1*$A26/(BE$1+$A26))+(68/(0.337*2*BE$1*$A26/(BE$1+$A26)*Calc!$F$7/(BE$1/1000*$A26/1000*10.76))))^0.25*Calc!$F$11*(Calc!$F$7/(BE$1/1000*$A26/1000*10.76)*0.00508)^2)/(4*BE$1*$A26/(BE$1+$A26))</f>
        <v>1.17446448835243E-5</v>
      </c>
      <c r="BF26" s="3">
        <f>(1000*0.11*(Calc!$F$9/(2*BF$1*$A26/(BF$1+$A26))+(68/(0.337*2*BF$1*$A26/(BF$1+$A26)*Calc!$F$7/(BF$1/1000*$A26/1000*10.76))))^0.25*Calc!$F$11*(Calc!$F$7/(BF$1/1000*$A26/1000*10.76)*0.00508)^2)/(4*BF$1*$A26/(BF$1+$A26))</f>
        <v>1.1242535092370329E-5</v>
      </c>
      <c r="BG26" s="3">
        <f>(1000*0.11*(Calc!$F$9/(2*BG$1*$A26/(BG$1+$A26))+(68/(0.337*2*BG$1*$A26/(BG$1+$A26)*Calc!$F$7/(BG$1/1000*$A26/1000*10.76))))^0.25*Calc!$F$11*(Calc!$F$7/(BG$1/1000*$A26/1000*10.76)*0.00508)^2)/(4*BG$1*$A26/(BG$1+$A26))</f>
        <v>1.0771084134071076E-5</v>
      </c>
      <c r="BH26" s="3">
        <f>(1000*0.11*(Calc!$F$9/(2*BH$1*$A26/(BH$1+$A26))+(68/(0.337*2*BH$1*$A26/(BH$1+$A26)*Calc!$F$7/(BH$1/1000*$A26/1000*10.76))))^0.25*Calc!$F$11*(Calc!$F$7/(BH$1/1000*$A26/1000*10.76)*0.00508)^2)/(4*BH$1*$A26/(BH$1+$A26))</f>
        <v>1.03279020632714E-5</v>
      </c>
      <c r="BI26" s="3">
        <f>(1000*0.11*(Calc!$F$9/(2*BI$1*$A26/(BI$1+$A26))+(68/(0.337*2*BI$1*$A26/(BI$1+$A26)*Calc!$F$7/(BI$1/1000*$A26/1000*10.76))))^0.25*Calc!$F$11*(Calc!$F$7/(BI$1/1000*$A26/1000*10.76)*0.00508)^2)/(4*BI$1*$A26/(BI$1+$A26))</f>
        <v>9.9108233409636342E-6</v>
      </c>
      <c r="BJ26" s="3">
        <f>(1000*0.11*(Calc!$F$9/(2*BJ$1*$A26/(BJ$1+$A26))+(68/(0.337*2*BJ$1*$A26/(BJ$1+$A26)*Calc!$F$7/(BJ$1/1000*$A26/1000*10.76))))^0.25*Calc!$F$11*(Calc!$F$7/(BJ$1/1000*$A26/1000*10.76)*0.00508)^2)/(4*BJ$1*$A26/(BJ$1+$A26))</f>
        <v>9.5178823518723279E-6</v>
      </c>
      <c r="BK26" s="3">
        <f>(1000*0.11*(Calc!$F$9/(2*BK$1*$A26/(BK$1+$A26))+(68/(0.337*2*BK$1*$A26/(BK$1+$A26)*Calc!$F$7/(BK$1/1000*$A26/1000*10.76))))^0.25*Calc!$F$11*(Calc!$F$7/(BK$1/1000*$A26/1000*10.76)*0.00508)^2)/(4*BK$1*$A26/(BK$1+$A26))</f>
        <v>9.1472919498351643E-6</v>
      </c>
      <c r="BL26" s="3">
        <f>(1000*0.11*(Calc!$F$9/(2*BL$1*$A26/(BL$1+$A26))+(68/(0.337*2*BL$1*$A26/(BL$1+$A26)*Calc!$F$7/(BL$1/1000*$A26/1000*10.76))))^0.25*Calc!$F$11*(Calc!$F$7/(BL$1/1000*$A26/1000*10.76)*0.00508)^2)/(4*BL$1*$A26/(BL$1+$A26))</f>
        <v>8.7974246141952779E-6</v>
      </c>
      <c r="BM26" s="3">
        <f>(1000*0.11*(Calc!$F$9/(2*BM$1*$A26/(BM$1+$A26))+(68/(0.337*2*BM$1*$A26/(BM$1+$A26)*Calc!$F$7/(BM$1/1000*$A26/1000*10.76))))^0.25*Calc!$F$11*(Calc!$F$7/(BM$1/1000*$A26/1000*10.76)*0.00508)^2)/(4*BM$1*$A26/(BM$1+$A26))</f>
        <v>8.4667958632862081E-6</v>
      </c>
      <c r="BN26" s="3">
        <f>(1000*0.11*(Calc!$F$9/(2*BN$1*$A26/(BN$1+$A26))+(68/(0.337*2*BN$1*$A26/(BN$1+$A26)*Calc!$F$7/(BN$1/1000*$A26/1000*10.76))))^0.25*Calc!$F$11*(Calc!$F$7/(BN$1/1000*$A26/1000*10.76)*0.00508)^2)/(4*BN$1*$A26/(BN$1+$A26))</f>
        <v>8.1540496237935914E-6</v>
      </c>
      <c r="BO26" s="3">
        <f>(1000*0.11*(Calc!$F$9/(2*BO$1*$A26/(BO$1+$A26))+(68/(0.337*2*BO$1*$A26/(BO$1+$A26)*Calc!$F$7/(BO$1/1000*$A26/1000*10.76))))^0.25*Calc!$F$11*(Calc!$F$7/(BO$1/1000*$A26/1000*10.76)*0.00508)^2)/(4*BO$1*$A26/(BO$1+$A26))</f>
        <v>7.8579452989518774E-6</v>
      </c>
      <c r="BP26" s="3">
        <f>(1000*0.11*(Calc!$F$9/(2*BP$1*$A26/(BP$1+$A26))+(68/(0.337*2*BP$1*$A26/(BP$1+$A26)*Calc!$F$7/(BP$1/1000*$A26/1000*10.76))))^0.25*Calc!$F$11*(Calc!$F$7/(BP$1/1000*$A26/1000*10.76)*0.00508)^2)/(4*BP$1*$A26/(BP$1+$A26))</f>
        <v>7.5773463156663335E-6</v>
      </c>
      <c r="BQ26" s="3">
        <f>(1000*0.11*(Calc!$F$9/(2*BQ$1*$A26/(BQ$1+$A26))+(68/(0.337*2*BQ$1*$A26/(BQ$1+$A26)*Calc!$F$7/(BQ$1/1000*$A26/1000*10.76))))^0.25*Calc!$F$11*(Calc!$F$7/(BQ$1/1000*$A26/1000*10.76)*0.00508)^2)/(4*BQ$1*$A26/(BQ$1+$A26))</f>
        <v>7.3112099619500758E-6</v>
      </c>
      <c r="BR26" s="3">
        <f>(1000*0.11*(Calc!$F$9/(2*BR$1*$A26/(BR$1+$A26))+(68/(0.337*2*BR$1*$A26/(BR$1+$A26)*Calc!$F$7/(BR$1/1000*$A26/1000*10.76))))^0.25*Calc!$F$11*(Calc!$F$7/(BR$1/1000*$A26/1000*10.76)*0.00508)^2)/(4*BR$1*$A26/(BR$1+$A26))</f>
        <v>7.0585783525206117E-6</v>
      </c>
      <c r="BS26" s="3">
        <f>(1000*0.11*(Calc!$F$9/(2*BS$1*$A26/(BS$1+$A26))+(68/(0.337*2*BS$1*$A26/(BS$1+$A26)*Calc!$F$7/(BS$1/1000*$A26/1000*10.76))))^0.25*Calc!$F$11*(Calc!$F$7/(BS$1/1000*$A26/1000*10.76)*0.00508)^2)/(4*BS$1*$A26/(BS$1+$A26))</f>
        <v>6.8185703828180819E-6</v>
      </c>
      <c r="BT26" s="3">
        <f>(1000*0.11*(Calc!$F$9/(2*BT$1*$A26/(BT$1+$A26))+(68/(0.337*2*BT$1*$A26/(BT$1+$A26)*Calc!$F$7/(BT$1/1000*$A26/1000*10.76))))^0.25*Calc!$F$11*(Calc!$F$7/(BT$1/1000*$A26/1000*10.76)*0.00508)^2)/(4*BT$1*$A26/(BT$1+$A26))</f>
        <v>6.5903745507532832E-6</v>
      </c>
      <c r="BU26" s="3">
        <f>(1000*0.11*(Calc!$F$9/(2*BU$1*$A26/(BU$1+$A26))+(68/(0.337*2*BU$1*$A26/(BU$1+$A26)*Calc!$F$7/(BU$1/1000*$A26/1000*10.76))))^0.25*Calc!$F$11*(Calc!$F$7/(BU$1/1000*$A26/1000*10.76)*0.00508)^2)/(4*BU$1*$A26/(BU$1+$A26))</f>
        <v>6.3732425417136967E-6</v>
      </c>
      <c r="BV26" s="3">
        <f>(1000*0.11*(Calc!$F$9/(2*BV$1*$A26/(BV$1+$A26))+(68/(0.337*2*BV$1*$A26/(BV$1+$A26)*Calc!$F$7/(BV$1/1000*$A26/1000*10.76))))^0.25*Calc!$F$11*(Calc!$F$7/(BV$1/1000*$A26/1000*10.76)*0.00508)^2)/(4*BV$1*$A26/(BV$1+$A26))</f>
        <v>6.1664834862031056E-6</v>
      </c>
      <c r="BW26" s="3">
        <f>(1000*0.11*(Calc!$F$9/(2*BW$1*$A26/(BW$1+$A26))+(68/(0.337*2*BW$1*$A26/(BW$1+$A26)*Calc!$F$7/(BW$1/1000*$A26/1000*10.76))))^0.25*Calc!$F$11*(Calc!$F$7/(BW$1/1000*$A26/1000*10.76)*0.00508)^2)/(4*BW$1*$A26/(BW$1+$A26))</f>
        <v>5.9694588113390842E-6</v>
      </c>
      <c r="BX26" s="3">
        <f>(1000*0.11*(Calc!$F$9/(2*BX$1*$A26/(BX$1+$A26))+(68/(0.337*2*BX$1*$A26/(BX$1+$A26)*Calc!$F$7/(BX$1/1000*$A26/1000*10.76))))^0.25*Calc!$F$11*(Calc!$F$7/(BX$1/1000*$A26/1000*10.76)*0.00508)^2)/(4*BX$1*$A26/(BX$1+$A26))</f>
        <v>5.781577617594188E-6</v>
      </c>
      <c r="BY26" s="3">
        <f>(1000*0.11*(Calc!$F$9/(2*BY$1*$A26/(BY$1+$A26))+(68/(0.337*2*BY$1*$A26/(BY$1+$A26)*Calc!$F$7/(BY$1/1000*$A26/1000*10.76))))^0.25*Calc!$F$11*(Calc!$F$7/(BY$1/1000*$A26/1000*10.76)*0.00508)^2)/(4*BY$1*$A26/(BY$1+$A26))</f>
        <v>5.6022925209002551E-6</v>
      </c>
      <c r="BZ26" s="3">
        <f>(1000*0.11*(Calc!$F$9/(2*BZ$1*$A26/(BZ$1+$A26))+(68/(0.337*2*BZ$1*$A26/(BZ$1+$A26)*Calc!$F$7/(BZ$1/1000*$A26/1000*10.76))))^0.25*Calc!$F$11*(Calc!$F$7/(BZ$1/1000*$A26/1000*10.76)*0.00508)^2)/(4*BZ$1*$A26/(BZ$1+$A26))</f>
        <v>5.431095907757832E-6</v>
      </c>
      <c r="CA26" s="3">
        <f>(1000*0.11*(Calc!$F$9/(2*CA$1*$A26/(CA$1+$A26))+(68/(0.337*2*CA$1*$A26/(CA$1+$A26)*Calc!$F$7/(CA$1/1000*$A26/1000*10.76))))^0.25*Calc!$F$11*(Calc!$F$7/(CA$1/1000*$A26/1000*10.76)*0.00508)^2)/(4*CA$1*$A26/(CA$1+$A26))</f>
        <v>5.2675165574850456E-6</v>
      </c>
      <c r="CB26" s="3">
        <f>(1000*0.11*(Calc!$F$9/(2*CB$1*$A26/(CB$1+$A26))+(68/(0.337*2*CB$1*$A26/(CB$1+$A26)*Calc!$F$7/(CB$1/1000*$A26/1000*10.76))))^0.25*Calc!$F$11*(Calc!$F$7/(CB$1/1000*$A26/1000*10.76)*0.00508)^2)/(4*CB$1*$A26/(CB$1+$A26))</f>
        <v>5.1111165913554326E-6</v>
      </c>
      <c r="CC26" s="3">
        <f>(1000*0.11*(Calc!$F$9/(2*CC$1*$A26/(CC$1+$A26))+(68/(0.337*2*CC$1*$A26/(CC$1+$A26)*Calc!$F$7/(CC$1/1000*$A26/1000*10.76))))^0.25*Calc!$F$11*(Calc!$F$7/(CC$1/1000*$A26/1000*10.76)*0.00508)^2)/(4*CC$1*$A26/(CC$1+$A26))</f>
        <v>4.9614887132398085E-6</v>
      </c>
      <c r="CD26" s="3">
        <f>(1000*0.11*(Calc!$F$9/(2*CD$1*$A26/(CD$1+$A26))+(68/(0.337*2*CD$1*$A26/(CD$1+$A26)*Calc!$F$7/(CD$1/1000*$A26/1000*10.76))))^0.25*Calc!$F$11*(Calc!$F$7/(CD$1/1000*$A26/1000*10.76)*0.00508)^2)/(4*CD$1*$A26/(CD$1+$A26))</f>
        <v>4.8182537105913706E-6</v>
      </c>
      <c r="CE26" s="3">
        <f>(1000*0.11*(Calc!$F$9/(2*CE$1*$A26/(CE$1+$A26))+(68/(0.337*2*CE$1*$A26/(CE$1+$A26)*Calc!$F$7/(CE$1/1000*$A26/1000*10.76))))^0.25*Calc!$F$11*(Calc!$F$7/(CE$1/1000*$A26/1000*10.76)*0.00508)^2)/(4*CE$1*$A26/(CE$1+$A26))</f>
        <v>4.6810581882876095E-6</v>
      </c>
      <c r="CF26" s="3">
        <f>(1000*0.11*(Calc!$F$9/(2*CF$1*$A26/(CF$1+$A26))+(68/(0.337*2*CF$1*$A26/(CF$1+$A26)*Calc!$F$7/(CF$1/1000*$A26/1000*10.76))))^0.25*Calc!$F$11*(Calc!$F$7/(CF$1/1000*$A26/1000*10.76)*0.00508)^2)/(4*CF$1*$A26/(CF$1+$A26))</f>
        <v>4.5495725110441045E-6</v>
      </c>
      <c r="CG26" s="3">
        <f>(1000*0.11*(Calc!$F$9/(2*CG$1*$A26/(CG$1+$A26))+(68/(0.337*2*CG$1*$A26/(CG$1+$A26)*Calc!$F$7/(CG$1/1000*$A26/1000*10.76))))^0.25*Calc!$F$11*(Calc!$F$7/(CG$1/1000*$A26/1000*10.76)*0.00508)^2)/(4*CG$1*$A26/(CG$1+$A26))</f>
        <v>4.423488932910248E-6</v>
      </c>
      <c r="CH26" s="3">
        <f>(1000*0.11*(Calc!$F$9/(2*CH$1*$A26/(CH$1+$A26))+(68/(0.337*2*CH$1*$A26/(CH$1+$A26)*Calc!$F$7/(CH$1/1000*$A26/1000*10.76))))^0.25*Calc!$F$11*(Calc!$F$7/(CH$1/1000*$A26/1000*10.76)*0.00508)^2)/(4*CH$1*$A26/(CH$1+$A26))</f>
        <v>4.3025198948005125E-6</v>
      </c>
      <c r="CI26" s="3">
        <f>(1000*0.11*(Calc!$F$9/(2*CI$1*$A26/(CI$1+$A26))+(68/(0.337*2*CI$1*$A26/(CI$1+$A26)*Calc!$F$7/(CI$1/1000*$A26/1000*10.76))))^0.25*Calc!$F$11*(Calc!$F$7/(CI$1/1000*$A26/1000*10.76)*0.00508)^2)/(4*CI$1*$A26/(CI$1+$A26))</f>
        <v>4.1863964731555318E-6</v>
      </c>
      <c r="CJ26" s="3">
        <f>(1000*0.11*(Calc!$F$9/(2*CJ$1*$A26/(CJ$1+$A26))+(68/(0.337*2*CJ$1*$A26/(CJ$1+$A26)*Calc!$F$7/(CJ$1/1000*$A26/1000*10.76))))^0.25*Calc!$F$11*(Calc!$F$7/(CJ$1/1000*$A26/1000*10.76)*0.00508)^2)/(4*CJ$1*$A26/(CJ$1+$A26))</f>
        <v>4.074866964705136E-6</v>
      </c>
      <c r="CK26" s="3">
        <f>(1000*0.11*(Calc!$F$9/(2*CK$1*$A26/(CK$1+$A26))+(68/(0.337*2*CK$1*$A26/(CK$1+$A26)*Calc!$F$7/(CK$1/1000*$A26/1000*10.76))))^0.25*Calc!$F$11*(Calc!$F$7/(CK$1/1000*$A26/1000*10.76)*0.00508)^2)/(4*CK$1*$A26/(CK$1+$A26))</f>
        <v>3.9676955939555715E-6</v>
      </c>
      <c r="CL26" s="3">
        <f>(1000*0.11*(Calc!$F$9/(2*CL$1*$A26/(CL$1+$A26))+(68/(0.337*2*CL$1*$A26/(CL$1+$A26)*Calc!$F$7/(CL$1/1000*$A26/1000*10.76))))^0.25*Calc!$F$11*(Calc!$F$7/(CL$1/1000*$A26/1000*10.76)*0.00508)^2)/(4*CL$1*$A26/(CL$1+$A26))</f>
        <v>3.8646613314755345E-6</v>
      </c>
      <c r="CM26" s="3">
        <f>(1000*0.11*(Calc!$F$9/(2*CM$1*$A26/(CM$1+$A26))+(68/(0.337*2*CM$1*$A26/(CM$1+$A26)*Calc!$F$7/(CM$1/1000*$A26/1000*10.76))))^0.25*Calc!$F$11*(Calc!$F$7/(CM$1/1000*$A26/1000*10.76)*0.00508)^2)/(4*CM$1*$A26/(CM$1+$A26))</f>
        <v>3.7655568123356809E-6</v>
      </c>
      <c r="CN26" s="3">
        <f>(1000*0.11*(Calc!$F$9/(2*CN$1*$A26/(CN$1+$A26))+(68/(0.337*2*CN$1*$A26/(CN$1+$A26)*Calc!$F$7/(CN$1/1000*$A26/1000*10.76))))^0.25*Calc!$F$11*(Calc!$F$7/(CN$1/1000*$A26/1000*10.76)*0.00508)^2)/(4*CN$1*$A26/(CN$1+$A26))</f>
        <v>3.6701873451863296E-6</v>
      </c>
      <c r="CO26" s="3">
        <f>(1000*0.11*(Calc!$F$9/(2*CO$1*$A26/(CO$1+$A26))+(68/(0.337*2*CO$1*$A26/(CO$1+$A26)*Calc!$F$7/(CO$1/1000*$A26/1000*10.76))))^0.25*Calc!$F$11*(Calc!$F$7/(CO$1/1000*$A26/1000*10.76)*0.00508)^2)/(4*CO$1*$A26/(CO$1+$A26))</f>
        <v>3.5783700034570294E-6</v>
      </c>
      <c r="CP26" s="3">
        <f>(1000*0.11*(Calc!$F$9/(2*CP$1*$A26/(CP$1+$A26))+(68/(0.337*2*CP$1*$A26/(CP$1+$A26)*Calc!$F$7/(CP$1/1000*$A26/1000*10.76))))^0.25*Calc!$F$11*(Calc!$F$7/(CP$1/1000*$A26/1000*10.76)*0.00508)^2)/(4*CP$1*$A26/(CP$1+$A26))</f>
        <v>3.489932791046059E-6</v>
      </c>
      <c r="CQ26" s="3">
        <f>(1000*0.11*(Calc!$F$9/(2*CQ$1*$A26/(CQ$1+$A26))+(68/(0.337*2*CQ$1*$A26/(CQ$1+$A26)*Calc!$F$7/(CQ$1/1000*$A26/1000*10.76))))^0.25*Calc!$F$11*(Calc!$F$7/(CQ$1/1000*$A26/1000*10.76)*0.00508)^2)/(4*CQ$1*$A26/(CQ$1+$A26))</f>
        <v>3.4047138756519314E-6</v>
      </c>
      <c r="CR26" s="3">
        <f>(1000*0.11*(Calc!$F$9/(2*CR$1*$A26/(CR$1+$A26))+(68/(0.337*2*CR$1*$A26/(CR$1+$A26)*Calc!$F$7/(CR$1/1000*$A26/1000*10.76))))^0.25*Calc!$F$11*(Calc!$F$7/(CR$1/1000*$A26/1000*10.76)*0.00508)^2)/(4*CR$1*$A26/(CR$1+$A26))</f>
        <v>3.3225608835949308E-6</v>
      </c>
      <c r="CS26" s="3">
        <f>(1000*0.11*(Calc!$F$9/(2*CS$1*$A26/(CS$1+$A26))+(68/(0.337*2*CS$1*$A26/(CS$1+$A26)*Calc!$F$7/(CS$1/1000*$A26/1000*10.76))))^0.25*Calc!$F$11*(Calc!$F$7/(CS$1/1000*$A26/1000*10.76)*0.00508)^2)/(4*CS$1*$A26/(CS$1+$A26))</f>
        <v>3.2433302505954787E-6</v>
      </c>
      <c r="CT26" s="3">
        <f>(1000*0.11*(Calc!$F$9/(2*CT$1*$A26/(CT$1+$A26))+(68/(0.337*2*CT$1*$A26/(CT$1+$A26)*Calc!$F$7/(CT$1/1000*$A26/1000*10.76))))^0.25*Calc!$F$11*(Calc!$F$7/(CT$1/1000*$A26/1000*10.76)*0.00508)^2)/(4*CT$1*$A26/(CT$1+$A26))</f>
        <v>3.166886623526619E-6</v>
      </c>
      <c r="CU26" s="3">
        <f>(1000*0.11*(Calc!$F$9/(2*CU$1*$A26/(CU$1+$A26))+(68/(0.337*2*CU$1*$A26/(CU$1+$A26)*Calc!$F$7/(CU$1/1000*$A26/1000*10.76))))^0.25*Calc!$F$11*(Calc!$F$7/(CU$1/1000*$A26/1000*10.76)*0.00508)^2)/(4*CU$1*$A26/(CU$1+$A26))</f>
        <v>3.0931023086488145E-6</v>
      </c>
      <c r="CV26" s="3">
        <f>(1000*0.11*(Calc!$F$9/(2*CV$1*$A26/(CV$1+$A26))+(68/(0.337*2*CV$1*$A26/(CV$1+$A26)*Calc!$F$7/(CV$1/1000*$A26/1000*10.76))))^0.25*Calc!$F$11*(Calc!$F$7/(CV$1/1000*$A26/1000*10.76)*0.00508)^2)/(4*CV$1*$A26/(CV$1+$A26))</f>
        <v>3.0218567622729605E-6</v>
      </c>
      <c r="CW26" s="3">
        <f>(1000*0.11*(Calc!$F$9/(2*CW$1*$A26/(CW$1+$A26))+(68/(0.337*2*CW$1*$A26/(CW$1+$A26)*Calc!$F$7/(CW$1/1000*$A26/1000*10.76))))^0.25*Calc!$F$11*(Calc!$F$7/(CW$1/1000*$A26/1000*10.76)*0.00508)^2)/(4*CW$1*$A26/(CW$1+$A26))</f>
        <v>2.9530361201888228E-6</v>
      </c>
      <c r="CX26" s="3">
        <f>(1000*0.11*(Calc!$F$9/(2*CX$1*$A26/(CX$1+$A26))+(68/(0.337*2*CX$1*$A26/(CX$1+$A26)*Calc!$F$7/(CX$1/1000*$A26/1000*10.76))))^0.25*Calc!$F$11*(Calc!$F$7/(CX$1/1000*$A26/1000*10.76)*0.00508)^2)/(4*CX$1*$A26/(CX$1+$A26))</f>
        <v>2.8865327625459998E-6</v>
      </c>
      <c r="CY26" s="6">
        <f>FORECAST($CY$1,INDEX(B26:CX26,MATCH($CY$1,$B$1:$CX$1,1)):INDEX(B26:CX26,MATCH($CY$1,$B$1:$CX$1,1)+1),INDEX($B$1:$CX$1,MATCH($CY$1,$B$1:$CX$1,1)):INDEX($B$1:$CX$1,MATCH($CY$1,$B$1:$CX$1,1)+1))</f>
        <v>9.1054640196610165E-3</v>
      </c>
    </row>
    <row r="27" spans="1:103">
      <c r="A27" s="3">
        <v>3750</v>
      </c>
      <c r="B27" s="3">
        <f>(1000*0.11*(Calc!$F$9/(2*B$1*$A27/(B$1+$A27))+(68/(0.337*2*B$1*$A27/(B$1+$A27)*Calc!$F$7/(B$1/1000*$A27/1000*10.76))))^0.25*Calc!$F$11*(Calc!$F$7/(B$1/1000*$A27/1000*10.76)*0.00508)^2)/(4*B$1*$A27/(B$1+$A27))</f>
        <v>1.1622951152205168</v>
      </c>
      <c r="C27" s="3">
        <f>(1000*0.11*(Calc!$F$9/(2*C$1*$A27/(C$1+$A27))+(68/(0.337*2*C$1*$A27/(C$1+$A27)*Calc!$F$7/(C$1/1000*$A27/1000*10.76))))^0.25*Calc!$F$11*(Calc!$F$7/(C$1/1000*$A27/1000*10.76)*0.00508)^2)/(4*C$1*$A27/(C$1+$A27))</f>
        <v>0.14243725386709249</v>
      </c>
      <c r="D27" s="3">
        <f>(1000*0.11*(Calc!$F$9/(2*D$1*$A27/(D$1+$A27))+(68/(0.337*2*D$1*$A27/(D$1+$A27)*Calc!$F$7/(D$1/1000*$A27/1000*10.76))))^0.25*Calc!$F$11*(Calc!$F$7/(D$1/1000*$A27/1000*10.76)*0.00508)^2)/(4*D$1*$A27/(D$1+$A27))</f>
        <v>4.2322672673481158E-2</v>
      </c>
      <c r="E27" s="3">
        <f>(1000*0.11*(Calc!$F$9/(2*E$1*$A27/(E$1+$A27))+(68/(0.337*2*E$1*$A27/(E$1+$A27)*Calc!$F$7/(E$1/1000*$A27/1000*10.76))))^0.25*Calc!$F$11*(Calc!$F$7/(E$1/1000*$A27/1000*10.76)*0.00508)^2)/(4*E$1*$A27/(E$1+$A27))</f>
        <v>1.8016150131977555E-2</v>
      </c>
      <c r="F27" s="3">
        <f>(1000*0.11*(Calc!$F$9/(2*F$1*$A27/(F$1+$A27))+(68/(0.337*2*F$1*$A27/(F$1+$A27)*Calc!$F$7/(F$1/1000*$A27/1000*10.76))))^0.25*Calc!$F$11*(Calc!$F$7/(F$1/1000*$A27/1000*10.76)*0.00508)^2)/(4*F$1*$A27/(F$1+$A27))</f>
        <v>9.3306817392673699E-3</v>
      </c>
      <c r="G27" s="3">
        <f>(1000*0.11*(Calc!$F$9/(2*G$1*$A27/(G$1+$A27))+(68/(0.337*2*G$1*$A27/(G$1+$A27)*Calc!$F$7/(G$1/1000*$A27/1000*10.76))))^0.25*Calc!$F$11*(Calc!$F$7/(G$1/1000*$A27/1000*10.76)*0.00508)^2)/(4*G$1*$A27/(G$1+$A27))</f>
        <v>5.4684503071110628E-3</v>
      </c>
      <c r="H27" s="3">
        <f>(1000*0.11*(Calc!$F$9/(2*H$1*$A27/(H$1+$A27))+(68/(0.337*2*H$1*$A27/(H$1+$A27)*Calc!$F$7/(H$1/1000*$A27/1000*10.76))))^0.25*Calc!$F$11*(Calc!$F$7/(H$1/1000*$A27/1000*10.76)*0.00508)^2)/(4*H$1*$A27/(H$1+$A27))</f>
        <v>3.4896655438899338E-3</v>
      </c>
      <c r="I27" s="3">
        <f>(1000*0.11*(Calc!$F$9/(2*I$1*$A27/(I$1+$A27))+(68/(0.337*2*I$1*$A27/(I$1+$A27)*Calc!$F$7/(I$1/1000*$A27/1000*10.76))))^0.25*Calc!$F$11*(Calc!$F$7/(I$1/1000*$A27/1000*10.76)*0.00508)^2)/(4*I$1*$A27/(I$1+$A27))</f>
        <v>2.3697769382025041E-3</v>
      </c>
      <c r="J27" s="3">
        <f>(1000*0.11*(Calc!$F$9/(2*J$1*$A27/(J$1+$A27))+(68/(0.337*2*J$1*$A27/(J$1+$A27)*Calc!$F$7/(J$1/1000*$A27/1000*10.76))))^0.25*Calc!$F$11*(Calc!$F$7/(J$1/1000*$A27/1000*10.76)*0.00508)^2)/(4*J$1*$A27/(J$1+$A27))</f>
        <v>1.6874033954015959E-3</v>
      </c>
      <c r="K27" s="3">
        <f>(1000*0.11*(Calc!$F$9/(2*K$1*$A27/(K$1+$A27))+(68/(0.337*2*K$1*$A27/(K$1+$A27)*Calc!$F$7/(K$1/1000*$A27/1000*10.76))))^0.25*Calc!$F$11*(Calc!$F$7/(K$1/1000*$A27/1000*10.76)*0.00508)^2)/(4*K$1*$A27/(K$1+$A27))</f>
        <v>1.2472201779785666E-3</v>
      </c>
      <c r="L27" s="3">
        <f>(1000*0.11*(Calc!$F$9/(2*L$1*$A27/(L$1+$A27))+(68/(0.337*2*L$1*$A27/(L$1+$A27)*Calc!$F$7/(L$1/1000*$A27/1000*10.76))))^0.25*Calc!$F$11*(Calc!$F$7/(L$1/1000*$A27/1000*10.76)*0.00508)^2)/(4*L$1*$A27/(L$1+$A27))</f>
        <v>9.5008650056091493E-4</v>
      </c>
      <c r="M27" s="3">
        <f>(1000*0.11*(Calc!$F$9/(2*M$1*$A27/(M$1+$A27))+(68/(0.337*2*M$1*$A27/(M$1+$A27)*Calc!$F$7/(M$1/1000*$A27/1000*10.76))))^0.25*Calc!$F$11*(Calc!$F$7/(M$1/1000*$A27/1000*10.76)*0.00508)^2)/(4*M$1*$A27/(M$1+$A27))</f>
        <v>7.4195884837592683E-4</v>
      </c>
      <c r="N27" s="3">
        <f>(1000*0.11*(Calc!$F$9/(2*N$1*$A27/(N$1+$A27))+(68/(0.337*2*N$1*$A27/(N$1+$A27)*Calc!$F$7/(N$1/1000*$A27/1000*10.76))))^0.25*Calc!$F$11*(Calc!$F$7/(N$1/1000*$A27/1000*10.76)*0.00508)^2)/(4*N$1*$A27/(N$1+$A27))</f>
        <v>5.9162794715526856E-4</v>
      </c>
      <c r="O27" s="3">
        <f>(1000*0.11*(Calc!$F$9/(2*O$1*$A27/(O$1+$A27))+(68/(0.337*2*O$1*$A27/(O$1+$A27)*Calc!$F$7/(O$1/1000*$A27/1000*10.76))))^0.25*Calc!$F$11*(Calc!$F$7/(O$1/1000*$A27/1000*10.76)*0.00508)^2)/(4*O$1*$A27/(O$1+$A27))</f>
        <v>4.8019190513368359E-4</v>
      </c>
      <c r="P27" s="3">
        <f>(1000*0.11*(Calc!$F$9/(2*P$1*$A27/(P$1+$A27))+(68/(0.337*2*P$1*$A27/(P$1+$A27)*Calc!$F$7/(P$1/1000*$A27/1000*10.76))))^0.25*Calc!$F$11*(Calc!$F$7/(P$1/1000*$A27/1000*10.76)*0.00508)^2)/(4*P$1*$A27/(P$1+$A27))</f>
        <v>3.9573550420764285E-4</v>
      </c>
      <c r="Q27" s="3">
        <f>(1000*0.11*(Calc!$F$9/(2*Q$1*$A27/(Q$1+$A27))+(68/(0.337*2*Q$1*$A27/(Q$1+$A27)*Calc!$F$7/(Q$1/1000*$A27/1000*10.76))))^0.25*Calc!$F$11*(Calc!$F$7/(Q$1/1000*$A27/1000*10.76)*0.00508)^2)/(4*Q$1*$A27/(Q$1+$A27))</f>
        <v>3.3048719119198669E-4</v>
      </c>
      <c r="R27" s="3">
        <f>(1000*0.11*(Calc!$F$9/(2*R$1*$A27/(R$1+$A27))+(68/(0.337*2*R$1*$A27/(R$1+$A27)*Calc!$F$7/(R$1/1000*$A27/1000*10.76))))^0.25*Calc!$F$11*(Calc!$F$7/(R$1/1000*$A27/1000*10.76)*0.00508)^2)/(4*R$1*$A27/(R$1+$A27))</f>
        <v>2.7922673304712358E-4</v>
      </c>
      <c r="S27" s="3">
        <f>(1000*0.11*(Calc!$F$9/(2*S$1*$A27/(S$1+$A27))+(68/(0.337*2*S$1*$A27/(S$1+$A27)*Calc!$F$7/(S$1/1000*$A27/1000*10.76))))^0.25*Calc!$F$11*(Calc!$F$7/(S$1/1000*$A27/1000*10.76)*0.00508)^2)/(4*S$1*$A27/(S$1+$A27))</f>
        <v>2.3835655814754005E-4</v>
      </c>
      <c r="T27" s="3">
        <f>(1000*0.11*(Calc!$F$9/(2*T$1*$A27/(T$1+$A27))+(68/(0.337*2*T$1*$A27/(T$1+$A27)*Calc!$F$7/(T$1/1000*$A27/1000*10.76))))^0.25*Calc!$F$11*(Calc!$F$7/(T$1/1000*$A27/1000*10.76)*0.00508)^2)/(4*T$1*$A27/(T$1+$A27))</f>
        <v>2.0534080454201806E-4</v>
      </c>
      <c r="U27" s="3">
        <f>(1000*0.11*(Calc!$F$9/(2*U$1*$A27/(U$1+$A27))+(68/(0.337*2*U$1*$A27/(U$1+$A27)*Calc!$F$7/(U$1/1000*$A27/1000*10.76))))^0.25*Calc!$F$11*(Calc!$F$7/(U$1/1000*$A27/1000*10.76)*0.00508)^2)/(4*U$1*$A27/(U$1+$A27))</f>
        <v>1.7835588343553823E-4</v>
      </c>
      <c r="V27" s="3">
        <f>(1000*0.11*(Calc!$F$9/(2*V$1*$A27/(V$1+$A27))+(68/(0.337*2*V$1*$A27/(V$1+$A27)*Calc!$F$7/(V$1/1000*$A27/1000*10.76))))^0.25*Calc!$F$11*(Calc!$F$7/(V$1/1000*$A27/1000*10.76)*0.00508)^2)/(4*V$1*$A27/(V$1+$A27))</f>
        <v>1.5606679378296265E-4</v>
      </c>
      <c r="W27" s="3">
        <f>(1000*0.11*(Calc!$F$9/(2*W$1*$A27/(W$1+$A27))+(68/(0.337*2*W$1*$A27/(W$1+$A27)*Calc!$F$7/(W$1/1000*$A27/1000*10.76))))^0.25*Calc!$F$11*(Calc!$F$7/(W$1/1000*$A27/1000*10.76)*0.00508)^2)/(4*W$1*$A27/(W$1+$A27))</f>
        <v>1.3748041795901643E-4</v>
      </c>
      <c r="X27" s="3">
        <f>(1000*0.11*(Calc!$F$9/(2*X$1*$A27/(X$1+$A27))+(68/(0.337*2*X$1*$A27/(X$1+$A27)*Calc!$F$7/(X$1/1000*$A27/1000*10.76))))^0.25*Calc!$F$11*(Calc!$F$7/(X$1/1000*$A27/1000*10.76)*0.00508)^2)/(4*X$1*$A27/(X$1+$A27))</f>
        <v>1.218471895941557E-4</v>
      </c>
      <c r="Y27" s="3">
        <f>(1000*0.11*(Calc!$F$9/(2*Y$1*$A27/(Y$1+$A27))+(68/(0.337*2*Y$1*$A27/(Y$1+$A27)*Calc!$F$7/(Y$1/1000*$A27/1000*10.76))))^0.25*Calc!$F$11*(Calc!$F$7/(Y$1/1000*$A27/1000*10.76)*0.00508)^2)/(4*Y$1*$A27/(Y$1+$A27))</f>
        <v>1.0859387817393829E-4</v>
      </c>
      <c r="Z27" s="3">
        <f>(1000*0.11*(Calc!$F$9/(2*Z$1*$A27/(Z$1+$A27))+(68/(0.337*2*Z$1*$A27/(Z$1+$A27)*Calc!$F$7/(Z$1/1000*$A27/1000*10.76))))^0.25*Calc!$F$11*(Calc!$F$7/(Z$1/1000*$A27/1000*10.76)*0.00508)^2)/(4*Z$1*$A27/(Z$1+$A27))</f>
        <v>9.7276819121197867E-5</v>
      </c>
      <c r="AA27" s="3">
        <f>(1000*0.11*(Calc!$F$9/(2*AA$1*$A27/(AA$1+$A27))+(68/(0.337*2*AA$1*$A27/(AA$1+$A27)*Calc!$F$7/(AA$1/1000*$A27/1000*10.76))))^0.25*Calc!$F$11*(Calc!$F$7/(AA$1/1000*$A27/1000*10.76)*0.00508)^2)/(4*AA$1*$A27/(AA$1+$A27))</f>
        <v>8.7548838757134937E-5</v>
      </c>
      <c r="AB27" s="3">
        <f>(1000*0.11*(Calc!$F$9/(2*AB$1*$A27/(AB$1+$A27))+(68/(0.337*2*AB$1*$A27/(AB$1+$A27)*Calc!$F$7/(AB$1/1000*$A27/1000*10.76))))^0.25*Calc!$F$11*(Calc!$F$7/(AB$1/1000*$A27/1000*10.76)*0.00508)^2)/(4*AB$1*$A27/(AB$1+$A27))</f>
        <v>7.9135514883654369E-5</v>
      </c>
      <c r="AC27" s="3">
        <f>(1000*0.11*(Calc!$F$9/(2*AC$1*$A27/(AC$1+$A27))+(68/(0.337*2*AC$1*$A27/(AC$1+$A27)*Calc!$F$7/(AC$1/1000*$A27/1000*10.76))))^0.25*Calc!$F$11*(Calc!$F$7/(AC$1/1000*$A27/1000*10.76)*0.00508)^2)/(4*AC$1*$A27/(AC$1+$A27))</f>
        <v>7.181790450238962E-5</v>
      </c>
      <c r="AD27" s="3">
        <f>(1000*0.11*(Calc!$F$9/(2*AD$1*$A27/(AD$1+$A27))+(68/(0.337*2*AD$1*$A27/(AD$1+$A27)*Calc!$F$7/(AD$1/1000*$A27/1000*10.76))))^0.25*Calc!$F$11*(Calc!$F$7/(AD$1/1000*$A27/1000*10.76)*0.00508)^2)/(4*AD$1*$A27/(AD$1+$A27))</f>
        <v>6.5419818295724656E-5</v>
      </c>
      <c r="AE27" s="3">
        <f>(1000*0.11*(Calc!$F$9/(2*AE$1*$A27/(AE$1+$A27))+(68/(0.337*2*AE$1*$A27/(AE$1+$A27)*Calc!$F$7/(AE$1/1000*$A27/1000*10.76))))^0.25*Calc!$F$11*(Calc!$F$7/(AE$1/1000*$A27/1000*10.76)*0.00508)^2)/(4*AE$1*$A27/(AE$1+$A27))</f>
        <v>5.9798335645507345E-5</v>
      </c>
      <c r="AF27" s="3">
        <f>(1000*0.11*(Calc!$F$9/(2*AF$1*$A27/(AF$1+$A27))+(68/(0.337*2*AF$1*$A27/(AF$1+$A27)*Calc!$F$7/(AF$1/1000*$A27/1000*10.76))))^0.25*Calc!$F$11*(Calc!$F$7/(AF$1/1000*$A27/1000*10.76)*0.00508)^2)/(4*AF$1*$A27/(AF$1+$A27))</f>
        <v>5.4836658573715651E-5</v>
      </c>
      <c r="AG27" s="3">
        <f>(1000*0.11*(Calc!$F$9/(2*AG$1*$A27/(AG$1+$A27))+(68/(0.337*2*AG$1*$A27/(AG$1+$A27)*Calc!$F$7/(AG$1/1000*$A27/1000*10.76))))^0.25*Calc!$F$11*(Calc!$F$7/(AG$1/1000*$A27/1000*10.76)*0.00508)^2)/(4*AG$1*$A27/(AG$1+$A27))</f>
        <v>5.043867375052875E-5</v>
      </c>
      <c r="AH27" s="3">
        <f>(1000*0.11*(Calc!$F$9/(2*AH$1*$A27/(AH$1+$A27))+(68/(0.337*2*AH$1*$A27/(AH$1+$A27)*Calc!$F$7/(AH$1/1000*$A27/1000*10.76))))^0.25*Calc!$F$11*(Calc!$F$7/(AH$1/1000*$A27/1000*10.76)*0.00508)^2)/(4*AH$1*$A27/(AH$1+$A27))</f>
        <v>4.6524775553697174E-5</v>
      </c>
      <c r="AI27" s="3">
        <f>(1000*0.11*(Calc!$F$9/(2*AI$1*$A27/(AI$1+$A27))+(68/(0.337*2*AI$1*$A27/(AI$1+$A27)*Calc!$F$7/(AI$1/1000*$A27/1000*10.76))))^0.25*Calc!$F$11*(Calc!$F$7/(AI$1/1000*$A27/1000*10.76)*0.00508)^2)/(4*AI$1*$A27/(AI$1+$A27))</f>
        <v>4.3028629678817187E-5</v>
      </c>
      <c r="AJ27" s="3">
        <f>(1000*0.11*(Calc!$F$9/(2*AJ$1*$A27/(AJ$1+$A27))+(68/(0.337*2*AJ$1*$A27/(AJ$1+$A27)*Calc!$F$7/(AJ$1/1000*$A27/1000*10.76))))^0.25*Calc!$F$11*(Calc!$F$7/(AJ$1/1000*$A27/1000*10.76)*0.00508)^2)/(4*AJ$1*$A27/(AJ$1+$A27))</f>
        <v>3.9894644969036777E-5</v>
      </c>
      <c r="AK27" s="3">
        <f>(1000*0.11*(Calc!$F$9/(2*AK$1*$A27/(AK$1+$A27))+(68/(0.337*2*AK$1*$A27/(AK$1+$A27)*Calc!$F$7/(AK$1/1000*$A27/1000*10.76))))^0.25*Calc!$F$11*(Calc!$F$7/(AK$1/1000*$A27/1000*10.76)*0.00508)^2)/(4*AK$1*$A27/(AK$1+$A27))</f>
        <v>3.7075983304475502E-5</v>
      </c>
      <c r="AL27" s="3">
        <f>(1000*0.11*(Calc!$F$9/(2*AL$1*$A27/(AL$1+$A27))+(68/(0.337*2*AL$1*$A27/(AL$1+$A27)*Calc!$F$7/(AL$1/1000*$A27/1000*10.76))))^0.25*Calc!$F$11*(Calc!$F$7/(AL$1/1000*$A27/1000*10.76)*0.00508)^2)/(4*AL$1*$A27/(AL$1+$A27))</f>
        <v>3.4532981717279342E-5</v>
      </c>
      <c r="AM27" s="3">
        <f>(1000*0.11*(Calc!$F$9/(2*AM$1*$A27/(AM$1+$A27))+(68/(0.337*2*AM$1*$A27/(AM$1+$A27)*Calc!$F$7/(AM$1/1000*$A27/1000*10.76))))^0.25*Calc!$F$11*(Calc!$F$7/(AM$1/1000*$A27/1000*10.76)*0.00508)^2)/(4*AM$1*$A27/(AM$1+$A27))</f>
        <v>3.2231892828937637E-5</v>
      </c>
      <c r="AN27" s="3">
        <f>(1000*0.11*(Calc!$F$9/(2*AN$1*$A27/(AN$1+$A27))+(68/(0.337*2*AN$1*$A27/(AN$1+$A27)*Calc!$F$7/(AN$1/1000*$A27/1000*10.76))))^0.25*Calc!$F$11*(Calc!$F$7/(AN$1/1000*$A27/1000*10.76)*0.00508)^2)/(4*AN$1*$A27/(AN$1+$A27))</f>
        <v>3.0143872933184178E-5</v>
      </c>
      <c r="AO27" s="3">
        <f>(1000*0.11*(Calc!$F$9/(2*AO$1*$A27/(AO$1+$A27))+(68/(0.337*2*AO$1*$A27/(AO$1+$A27)*Calc!$F$7/(AO$1/1000*$A27/1000*10.76))))^0.25*Calc!$F$11*(Calc!$F$7/(AO$1/1000*$A27/1000*10.76)*0.00508)^2)/(4*AO$1*$A27/(AO$1+$A27))</f>
        <v>2.8244164098745554E-5</v>
      </c>
      <c r="AP27" s="3">
        <f>(1000*0.11*(Calc!$F$9/(2*AP$1*$A27/(AP$1+$A27))+(68/(0.337*2*AP$1*$A27/(AP$1+$A27)*Calc!$F$7/(AP$1/1000*$A27/1000*10.76))))^0.25*Calc!$F$11*(Calc!$F$7/(AP$1/1000*$A27/1000*10.76)*0.00508)^2)/(4*AP$1*$A27/(AP$1+$A27))</f>
        <v>2.6511429292287527E-5</v>
      </c>
      <c r="AQ27" s="3">
        <f>(1000*0.11*(Calc!$F$9/(2*AQ$1*$A27/(AQ$1+$A27))+(68/(0.337*2*AQ$1*$A27/(AQ$1+$A27)*Calc!$F$7/(AQ$1/1000*$A27/1000*10.76))))^0.25*Calc!$F$11*(Calc!$F$7/(AQ$1/1000*$A27/1000*10.76)*0.00508)^2)/(4*AQ$1*$A27/(AQ$1+$A27))</f>
        <v>2.4927208948272611E-5</v>
      </c>
      <c r="AR27" s="3">
        <f>(1000*0.11*(Calc!$F$9/(2*AR$1*$A27/(AR$1+$A27))+(68/(0.337*2*AR$1*$A27/(AR$1+$A27)*Calc!$F$7/(AR$1/1000*$A27/1000*10.76))))^0.25*Calc!$F$11*(Calc!$F$7/(AR$1/1000*$A27/1000*10.76)*0.00508)^2)/(4*AR$1*$A27/(AR$1+$A27))</f>
        <v>2.3475474504732101E-5</v>
      </c>
      <c r="AS27" s="3">
        <f>(1000*0.11*(Calc!$F$9/(2*AS$1*$A27/(AS$1+$A27))+(68/(0.337*2*AS$1*$A27/(AS$1+$A27)*Calc!$F$7/(AS$1/1000*$A27/1000*10.76))))^0.25*Calc!$F$11*(Calc!$F$7/(AS$1/1000*$A27/1000*10.76)*0.00508)^2)/(4*AS$1*$A27/(AS$1+$A27))</f>
        <v>2.2142259799493891E-5</v>
      </c>
      <c r="AT27" s="3">
        <f>(1000*0.11*(Calc!$F$9/(2*AT$1*$A27/(AT$1+$A27))+(68/(0.337*2*AT$1*$A27/(AT$1+$A27)*Calc!$F$7/(AT$1/1000*$A27/1000*10.76))))^0.25*Calc!$F$11*(Calc!$F$7/(AT$1/1000*$A27/1000*10.76)*0.00508)^2)/(4*AT$1*$A27/(AT$1+$A27))</f>
        <v>2.0915355324305934E-5</v>
      </c>
      <c r="AU27" s="3">
        <f>(1000*0.11*(Calc!$F$9/(2*AU$1*$A27/(AU$1+$A27))+(68/(0.337*2*AU$1*$A27/(AU$1+$A27)*Calc!$F$7/(AU$1/1000*$A27/1000*10.76))))^0.25*Calc!$F$11*(Calc!$F$7/(AU$1/1000*$A27/1000*10.76)*0.00508)^2)/(4*AU$1*$A27/(AU$1+$A27))</f>
        <v>1.9784053486711864E-5</v>
      </c>
      <c r="AV27" s="3">
        <f>(1000*0.11*(Calc!$F$9/(2*AV$1*$A27/(AV$1+$A27))+(68/(0.337*2*AV$1*$A27/(AV$1+$A27)*Calc!$F$7/(AV$1/1000*$A27/1000*10.76))))^0.25*Calc!$F$11*(Calc!$F$7/(AV$1/1000*$A27/1000*10.76)*0.00508)^2)/(4*AV$1*$A27/(AV$1+$A27))</f>
        <v>1.8738935467027892E-5</v>
      </c>
      <c r="AW27" s="3">
        <f>(1000*0.11*(Calc!$F$9/(2*AW$1*$A27/(AW$1+$A27))+(68/(0.337*2*AW$1*$A27/(AW$1+$A27)*Calc!$F$7/(AW$1/1000*$A27/1000*10.76))))^0.25*Calc!$F$11*(Calc!$F$7/(AW$1/1000*$A27/1000*10.76)*0.00508)^2)/(4*AW$1*$A27/(AW$1+$A27))</f>
        <v>1.7771692153870707E-5</v>
      </c>
      <c r="AX27" s="3">
        <f>(1000*0.11*(Calc!$F$9/(2*AX$1*$A27/(AX$1+$A27))+(68/(0.337*2*AX$1*$A27/(AX$1+$A27)*Calc!$F$7/(AX$1/1000*$A27/1000*10.76))))^0.25*Calc!$F$11*(Calc!$F$7/(AX$1/1000*$A27/1000*10.76)*0.00508)^2)/(4*AX$1*$A27/(AX$1+$A27))</f>
        <v>1.6874973125154478E-5</v>
      </c>
      <c r="AY27" s="3">
        <f>(1000*0.11*(Calc!$F$9/(2*AY$1*$A27/(AY$1+$A27))+(68/(0.337*2*AY$1*$A27/(AY$1+$A27)*Calc!$F$7/(AY$1/1000*$A27/1000*10.76))))^0.25*Calc!$F$11*(Calc!$F$7/(AY$1/1000*$A27/1000*10.76)*0.00508)^2)/(4*AY$1*$A27/(AY$1+$A27))</f>
        <v>1.6042258808508041E-5</v>
      </c>
      <c r="AZ27" s="3">
        <f>(1000*0.11*(Calc!$F$9/(2*AZ$1*$A27/(AZ$1+$A27))+(68/(0.337*2*AZ$1*$A27/(AZ$1+$A27)*Calc!$F$7/(AZ$1/1000*$A27/1000*10.76))))^0.25*Calc!$F$11*(Calc!$F$7/(AZ$1/1000*$A27/1000*10.76)*0.00508)^2)/(4*AZ$1*$A27/(AZ$1+$A27))</f>
        <v>1.5267751877998658E-5</v>
      </c>
      <c r="BA27" s="3">
        <f>(1000*0.11*(Calc!$F$9/(2*BA$1*$A27/(BA$1+$A27))+(68/(0.337*2*BA$1*$A27/(BA$1+$A27)*Calc!$F$7/(BA$1/1000*$A27/1000*10.76))))^0.25*Calc!$F$11*(Calc!$F$7/(BA$1/1000*$A27/1000*10.76)*0.00508)^2)/(4*BA$1*$A27/(BA$1+$A27))</f>
        <v>1.4546284677625864E-5</v>
      </c>
      <c r="BB27" s="3">
        <f>(1000*0.11*(Calc!$F$9/(2*BB$1*$A27/(BB$1+$A27))+(68/(0.337*2*BB$1*$A27/(BB$1+$A27)*Calc!$F$7/(BB$1/1000*$A27/1000*10.76))))^0.25*Calc!$F$11*(Calc!$F$7/(BB$1/1000*$A27/1000*10.76)*0.00508)^2)/(4*BB$1*$A27/(BB$1+$A27))</f>
        <v>1.3873240047937861E-5</v>
      </c>
      <c r="BC27" s="3">
        <f>(1000*0.11*(Calc!$F$9/(2*BC$1*$A27/(BC$1+$A27))+(68/(0.337*2*BC$1*$A27/(BC$1+$A27)*Calc!$F$7/(BC$1/1000*$A27/1000*10.76))))^0.25*Calc!$F$11*(Calc!$F$7/(BC$1/1000*$A27/1000*10.76)*0.00508)^2)/(4*BC$1*$A27/(BC$1+$A27))</f>
        <v>1.3244483402226394E-5</v>
      </c>
      <c r="BD27" s="3">
        <f>(1000*0.11*(Calc!$F$9/(2*BD$1*$A27/(BD$1+$A27))+(68/(0.337*2*BD$1*$A27/(BD$1+$A27)*Calc!$F$7/(BD$1/1000*$A27/1000*10.76))))^0.25*Calc!$F$11*(Calc!$F$7/(BD$1/1000*$A27/1000*10.76)*0.00508)^2)/(4*BD$1*$A27/(BD$1+$A27))</f>
        <v>1.2656304277635889E-5</v>
      </c>
      <c r="BE27" s="3">
        <f>(1000*0.11*(Calc!$F$9/(2*BE$1*$A27/(BE$1+$A27))+(68/(0.337*2*BE$1*$A27/(BE$1+$A27)*Calc!$F$7/(BE$1/1000*$A27/1000*10.76))))^0.25*Calc!$F$11*(Calc!$F$7/(BE$1/1000*$A27/1000*10.76)*0.00508)^2)/(4*BE$1*$A27/(BE$1+$A27))</f>
        <v>1.2105365893185393E-5</v>
      </c>
      <c r="BF27" s="3">
        <f>(1000*0.11*(Calc!$F$9/(2*BF$1*$A27/(BF$1+$A27))+(68/(0.337*2*BF$1*$A27/(BF$1+$A27)*Calc!$F$7/(BF$1/1000*$A27/1000*10.76))))^0.25*Calc!$F$11*(Calc!$F$7/(BF$1/1000*$A27/1000*10.76)*0.00508)^2)/(4*BF$1*$A27/(BF$1+$A27))</f>
        <v>1.1588661495933696E-5</v>
      </c>
      <c r="BG27" s="3">
        <f>(1000*0.11*(Calc!$F$9/(2*BG$1*$A27/(BG$1+$A27))+(68/(0.337*2*BG$1*$A27/(BG$1+$A27)*Calc!$F$7/(BG$1/1000*$A27/1000*10.76))))^0.25*Calc!$F$11*(Calc!$F$7/(BG$1/1000*$A27/1000*10.76)*0.00508)^2)/(4*BG$1*$A27/(BG$1+$A27))</f>
        <v>1.1103476479875282E-5</v>
      </c>
      <c r="BH27" s="3">
        <f>(1000*0.11*(Calc!$F$9/(2*BH$1*$A27/(BH$1+$A27))+(68/(0.337*2*BH$1*$A27/(BH$1+$A27)*Calc!$F$7/(BH$1/1000*$A27/1000*10.76))))^0.25*Calc!$F$11*(Calc!$F$7/(BH$1/1000*$A27/1000*10.76)*0.00508)^2)/(4*BH$1*$A27/(BH$1+$A27))</f>
        <v>1.0647355428713008E-5</v>
      </c>
      <c r="BI27" s="3">
        <f>(1000*0.11*(Calc!$F$9/(2*BI$1*$A27/(BI$1+$A27))+(68/(0.337*2*BI$1*$A27/(BI$1+$A27)*Calc!$F$7/(BI$1/1000*$A27/1000*10.76))))^0.25*Calc!$F$11*(Calc!$F$7/(BI$1/1000*$A27/1000*10.76)*0.00508)^2)/(4*BI$1*$A27/(BI$1+$A27))</f>
        <v>1.0218073370572656E-5</v>
      </c>
      <c r="BJ27" s="3">
        <f>(1000*0.11*(Calc!$F$9/(2*BJ$1*$A27/(BJ$1+$A27))+(68/(0.337*2*BJ$1*$A27/(BJ$1+$A27)*Calc!$F$7/(BJ$1/1000*$A27/1000*10.76))))^0.25*Calc!$F$11*(Calc!$F$7/(BJ$1/1000*$A27/1000*10.76)*0.00508)^2)/(4*BJ$1*$A27/(BJ$1+$A27))</f>
        <v>9.8136106456767437E-6</v>
      </c>
      <c r="BK27" s="3">
        <f>(1000*0.11*(Calc!$F$9/(2*BK$1*$A27/(BK$1+$A27))+(68/(0.337*2*BK$1*$A27/(BK$1+$A27)*Calc!$F$7/(BK$1/1000*$A27/1000*10.76))))^0.25*Calc!$F$11*(Calc!$F$7/(BK$1/1000*$A27/1000*10.76)*0.00508)^2)/(4*BK$1*$A27/(BK$1+$A27))</f>
        <v>9.4321308814939942E-6</v>
      </c>
      <c r="BL27" s="3">
        <f>(1000*0.11*(Calc!$F$9/(2*BL$1*$A27/(BL$1+$A27))+(68/(0.337*2*BL$1*$A27/(BL$1+$A27)*Calc!$F$7/(BL$1/1000*$A27/1000*10.76))))^0.25*Calc!$F$11*(Calc!$F$7/(BL$1/1000*$A27/1000*10.76)*0.00508)^2)/(4*BL$1*$A27/(BL$1+$A27))</f>
        <v>9.0719616475318266E-6</v>
      </c>
      <c r="BM27" s="3">
        <f>(1000*0.11*(Calc!$F$9/(2*BM$1*$A27/(BM$1+$A27))+(68/(0.337*2*BM$1*$A27/(BM$1+$A27)*Calc!$F$7/(BM$1/1000*$A27/1000*10.76))))^0.25*Calc!$F$11*(Calc!$F$7/(BM$1/1000*$A27/1000*10.76)*0.00508)^2)/(4*BM$1*$A27/(BM$1+$A27))</f>
        <v>8.7315774266335616E-6</v>
      </c>
      <c r="BN27" s="3">
        <f>(1000*0.11*(Calc!$F$9/(2*BN$1*$A27/(BN$1+$A27))+(68/(0.337*2*BN$1*$A27/(BN$1+$A27)*Calc!$F$7/(BN$1/1000*$A27/1000*10.76))))^0.25*Calc!$F$11*(Calc!$F$7/(BN$1/1000*$A27/1000*10.76)*0.00508)^2)/(4*BN$1*$A27/(BN$1+$A27))</f>
        <v>8.4095845937077539E-6</v>
      </c>
      <c r="BO27" s="3">
        <f>(1000*0.11*(Calc!$F$9/(2*BO$1*$A27/(BO$1+$A27))+(68/(0.337*2*BO$1*$A27/(BO$1+$A27)*Calc!$F$7/(BO$1/1000*$A27/1000*10.76))))^0.25*Calc!$F$11*(Calc!$F$7/(BO$1/1000*$A27/1000*10.76)*0.00508)^2)/(4*BO$1*$A27/(BO$1+$A27))</f>
        <v>8.1047081381348182E-6</v>
      </c>
      <c r="BP27" s="3">
        <f>(1000*0.11*(Calc!$F$9/(2*BP$1*$A27/(BP$1+$A27))+(68/(0.337*2*BP$1*$A27/(BP$1+$A27)*Calc!$F$7/(BP$1/1000*$A27/1000*10.76))))^0.25*Calc!$F$11*(Calc!$F$7/(BP$1/1000*$A27/1000*10.76)*0.00508)^2)/(4*BP$1*$A27/(BP$1+$A27))</f>
        <v>7.8157799041902696E-6</v>
      </c>
      <c r="BQ27" s="3">
        <f>(1000*0.11*(Calc!$F$9/(2*BQ$1*$A27/(BQ$1+$A27))+(68/(0.337*2*BQ$1*$A27/(BQ$1+$A27)*Calc!$F$7/(BQ$1/1000*$A27/1000*10.76))))^0.25*Calc!$F$11*(Calc!$F$7/(BQ$1/1000*$A27/1000*10.76)*0.00508)^2)/(4*BQ$1*$A27/(BQ$1+$A27))</f>
        <v>7.5417281559357748E-6</v>
      </c>
      <c r="BR27" s="3">
        <f>(1000*0.11*(Calc!$F$9/(2*BR$1*$A27/(BR$1+$A27))+(68/(0.337*2*BR$1*$A27/(BR$1+$A27)*Calc!$F$7/(BR$1/1000*$A27/1000*10.76))))^0.25*Calc!$F$11*(Calc!$F$7/(BR$1/1000*$A27/1000*10.76)*0.00508)^2)/(4*BR$1*$A27/(BR$1+$A27))</f>
        <v>7.2815683001711511E-6</v>
      </c>
      <c r="BS27" s="3">
        <f>(1000*0.11*(Calc!$F$9/(2*BS$1*$A27/(BS$1+$A27))+(68/(0.337*2*BS$1*$A27/(BS$1+$A27)*Calc!$F$7/(BS$1/1000*$A27/1000*10.76))))^0.25*Calc!$F$11*(Calc!$F$7/(BS$1/1000*$A27/1000*10.76)*0.00508)^2)/(4*BS$1*$A27/(BS$1+$A27))</f>
        <v>7.0343946240412318E-6</v>
      </c>
      <c r="BT27" s="3">
        <f>(1000*0.11*(Calc!$F$9/(2*BT$1*$A27/(BT$1+$A27))+(68/(0.337*2*BT$1*$A27/(BT$1+$A27)*Calc!$F$7/(BT$1/1000*$A27/1000*10.76))))^0.25*Calc!$F$11*(Calc!$F$7/(BT$1/1000*$A27/1000*10.76)*0.00508)^2)/(4*BT$1*$A27/(BT$1+$A27))</f>
        <v>6.7993729234334935E-6</v>
      </c>
      <c r="BU27" s="3">
        <f>(1000*0.11*(Calc!$F$9/(2*BU$1*$A27/(BU$1+$A27))+(68/(0.337*2*BU$1*$A27/(BU$1+$A27)*Calc!$F$7/(BU$1/1000*$A27/1000*10.76))))^0.25*Calc!$F$11*(Calc!$F$7/(BU$1/1000*$A27/1000*10.76)*0.00508)^2)/(4*BU$1*$A27/(BU$1+$A27))</f>
        <v>6.5757339149452824E-6</v>
      </c>
      <c r="BV27" s="3">
        <f>(1000*0.11*(Calc!$F$9/(2*BV$1*$A27/(BV$1+$A27))+(68/(0.337*2*BV$1*$A27/(BV$1+$A27)*Calc!$F$7/(BV$1/1000*$A27/1000*10.76))))^0.25*Calc!$F$11*(Calc!$F$7/(BV$1/1000*$A27/1000*10.76)*0.00508)^2)/(4*BV$1*$A27/(BV$1+$A27))</f>
        <v>6.3627673384083048E-6</v>
      </c>
      <c r="BW27" s="3">
        <f>(1000*0.11*(Calc!$F$9/(2*BW$1*$A27/(BW$1+$A27))+(68/(0.337*2*BW$1*$A27/(BW$1+$A27)*Calc!$F$7/(BW$1/1000*$A27/1000*10.76))))^0.25*Calc!$F$11*(Calc!$F$7/(BW$1/1000*$A27/1000*10.76)*0.00508)^2)/(4*BW$1*$A27/(BW$1+$A27))</f>
        <v>6.1598166691164527E-6</v>
      </c>
      <c r="BX27" s="3">
        <f>(1000*0.11*(Calc!$F$9/(2*BX$1*$A27/(BX$1+$A27))+(68/(0.337*2*BX$1*$A27/(BX$1+$A27)*Calc!$F$7/(BX$1/1000*$A27/1000*10.76))))^0.25*Calc!$F$11*(Calc!$F$7/(BX$1/1000*$A27/1000*10.76)*0.00508)^2)/(4*BX$1*$A27/(BX$1+$A27))</f>
        <v>5.9662743693302967E-6</v>
      </c>
      <c r="BY27" s="3">
        <f>(1000*0.11*(Calc!$F$9/(2*BY$1*$A27/(BY$1+$A27))+(68/(0.337*2*BY$1*$A27/(BY$1+$A27)*Calc!$F$7/(BY$1/1000*$A27/1000*10.76))))^0.25*Calc!$F$11*(Calc!$F$7/(BY$1/1000*$A27/1000*10.76)*0.00508)^2)/(4*BY$1*$A27/(BY$1+$A27))</f>
        <v>5.781577617594188E-6</v>
      </c>
      <c r="BZ27" s="3">
        <f>(1000*0.11*(Calc!$F$9/(2*BZ$1*$A27/(BZ$1+$A27))+(68/(0.337*2*BZ$1*$A27/(BZ$1+$A27)*Calc!$F$7/(BZ$1/1000*$A27/1000*10.76))))^0.25*Calc!$F$11*(Calc!$F$7/(BZ$1/1000*$A27/1000*10.76)*0.00508)^2)/(4*BZ$1*$A27/(BZ$1+$A27))</f>
        <v>5.6052044621212854E-6</v>
      </c>
      <c r="CA27" s="3">
        <f>(1000*0.11*(Calc!$F$9/(2*CA$1*$A27/(CA$1+$A27))+(68/(0.337*2*CA$1*$A27/(CA$1+$A27)*Calc!$F$7/(CA$1/1000*$A27/1000*10.76))))^0.25*Calc!$F$11*(Calc!$F$7/(CA$1/1000*$A27/1000*10.76)*0.00508)^2)/(4*CA$1*$A27/(CA$1+$A27))</f>
        <v>5.4366703511652829E-6</v>
      </c>
      <c r="CB27" s="3">
        <f>(1000*0.11*(Calc!$F$9/(2*CB$1*$A27/(CB$1+$A27))+(68/(0.337*2*CB$1*$A27/(CB$1+$A27)*Calc!$F$7/(CB$1/1000*$A27/1000*10.76))))^0.25*Calc!$F$11*(Calc!$F$7/(CB$1/1000*$A27/1000*10.76)*0.00508)^2)/(4*CB$1*$A27/(CB$1+$A27))</f>
        <v>5.2755249990596712E-6</v>
      </c>
      <c r="CC27" s="3">
        <f>(1000*0.11*(Calc!$F$9/(2*CC$1*$A27/(CC$1+$A27))+(68/(0.337*2*CC$1*$A27/(CC$1+$A27)*Calc!$F$7/(CC$1/1000*$A27/1000*10.76))))^0.25*Calc!$F$11*(Calc!$F$7/(CC$1/1000*$A27/1000*10.76)*0.00508)^2)/(4*CC$1*$A27/(CC$1+$A27))</f>
        <v>5.1213495515994379E-6</v>
      </c>
      <c r="CD27" s="3">
        <f>(1000*0.11*(Calc!$F$9/(2*CD$1*$A27/(CD$1+$A27))+(68/(0.337*2*CD$1*$A27/(CD$1+$A27)*Calc!$F$7/(CD$1/1000*$A27/1000*10.76))))^0.25*Calc!$F$11*(Calc!$F$7/(CD$1/1000*$A27/1000*10.76)*0.00508)^2)/(4*CD$1*$A27/(CD$1+$A27))</f>
        <v>4.9737540187752854E-6</v>
      </c>
      <c r="CE27" s="3">
        <f>(1000*0.11*(Calc!$F$9/(2*CE$1*$A27/(CE$1+$A27))+(68/(0.337*2*CE$1*$A27/(CE$1+$A27)*Calc!$F$7/(CE$1/1000*$A27/1000*10.76))))^0.25*Calc!$F$11*(Calc!$F$7/(CE$1/1000*$A27/1000*10.76)*0.00508)^2)/(4*CE$1*$A27/(CE$1+$A27))</f>
        <v>4.8323749466418012E-6</v>
      </c>
      <c r="CF27" s="3">
        <f>(1000*0.11*(Calc!$F$9/(2*CF$1*$A27/(CF$1+$A27))+(68/(0.337*2*CF$1*$A27/(CF$1+$A27)*Calc!$F$7/(CF$1/1000*$A27/1000*10.76))))^0.25*Calc!$F$11*(Calc!$F$7/(CF$1/1000*$A27/1000*10.76)*0.00508)^2)/(4*CF$1*$A27/(CF$1+$A27))</f>
        <v>4.6968733033870035E-6</v>
      </c>
      <c r="CG27" s="3">
        <f>(1000*0.11*(Calc!$F$9/(2*CG$1*$A27/(CG$1+$A27))+(68/(0.337*2*CG$1*$A27/(CG$1+$A27)*Calc!$F$7/(CG$1/1000*$A27/1000*10.76))))^0.25*Calc!$F$11*(Calc!$F$7/(CG$1/1000*$A27/1000*10.76)*0.00508)^2)/(4*CG$1*$A27/(CG$1+$A27))</f>
        <v>4.5669325575394919E-6</v>
      </c>
      <c r="CH27" s="3">
        <f>(1000*0.11*(Calc!$F$9/(2*CH$1*$A27/(CH$1+$A27))+(68/(0.337*2*CH$1*$A27/(CH$1+$A27)*Calc!$F$7/(CH$1/1000*$A27/1000*10.76))))^0.25*Calc!$F$11*(Calc!$F$7/(CH$1/1000*$A27/1000*10.76)*0.00508)^2)/(4*CH$1*$A27/(CH$1+$A27))</f>
        <v>4.4422569287577331E-6</v>
      </c>
      <c r="CI27" s="3">
        <f>(1000*0.11*(Calc!$F$9/(2*CI$1*$A27/(CI$1+$A27))+(68/(0.337*2*CI$1*$A27/(CI$1+$A27)*Calc!$F$7/(CI$1/1000*$A27/1000*10.76))))^0.25*Calc!$F$11*(Calc!$F$7/(CI$1/1000*$A27/1000*10.76)*0.00508)^2)/(4*CI$1*$A27/(CI$1+$A27))</f>
        <v>4.3225697938433271E-6</v>
      </c>
      <c r="CJ27" s="3">
        <f>(1000*0.11*(Calc!$F$9/(2*CJ$1*$A27/(CJ$1+$A27))+(68/(0.337*2*CJ$1*$A27/(CJ$1+$A27)*Calc!$F$7/(CJ$1/1000*$A27/1000*10.76))))^0.25*Calc!$F$11*(Calc!$F$7/(CJ$1/1000*$A27/1000*10.76)*0.00508)^2)/(4*CJ$1*$A27/(CJ$1+$A27))</f>
        <v>4.2076122325477454E-6</v>
      </c>
      <c r="CK27" s="3">
        <f>(1000*0.11*(Calc!$F$9/(2*CK$1*$A27/(CK$1+$A27))+(68/(0.337*2*CK$1*$A27/(CK$1+$A27)*Calc!$F$7/(CK$1/1000*$A27/1000*10.76))))^0.25*Calc!$F$11*(Calc!$F$7/(CK$1/1000*$A27/1000*10.76)*0.00508)^2)/(4*CK$1*$A27/(CK$1+$A27))</f>
        <v>4.0971416994359127E-6</v>
      </c>
      <c r="CL27" s="3">
        <f>(1000*0.11*(Calc!$F$9/(2*CL$1*$A27/(CL$1+$A27))+(68/(0.337*2*CL$1*$A27/(CL$1+$A27)*Calc!$F$7/(CL$1/1000*$A27/1000*10.76))))^0.25*Calc!$F$11*(Calc!$F$7/(CL$1/1000*$A27/1000*10.76)*0.00508)^2)/(4*CL$1*$A27/(CL$1+$A27))</f>
        <v>3.9909308095611285E-6</v>
      </c>
      <c r="CM27" s="3">
        <f>(1000*0.11*(Calc!$F$9/(2*CM$1*$A27/(CM$1+$A27))+(68/(0.337*2*CM$1*$A27/(CM$1+$A27)*Calc!$F$7/(CM$1/1000*$A27/1000*10.76))))^0.25*Calc!$F$11*(Calc!$F$7/(CM$1/1000*$A27/1000*10.76)*0.00508)^2)/(4*CM$1*$A27/(CM$1+$A27))</f>
        <v>3.8887662270196566E-6</v>
      </c>
      <c r="CN27" s="3">
        <f>(1000*0.11*(Calc!$F$9/(2*CN$1*$A27/(CN$1+$A27))+(68/(0.337*2*CN$1*$A27/(CN$1+$A27)*Calc!$F$7/(CN$1/1000*$A27/1000*10.76))))^0.25*Calc!$F$11*(Calc!$F$7/(CN$1/1000*$A27/1000*10.76)*0.00508)^2)/(4*CN$1*$A27/(CN$1+$A27))</f>
        <v>3.7904476466137313E-6</v>
      </c>
      <c r="CO27" s="3">
        <f>(1000*0.11*(Calc!$F$9/(2*CO$1*$A27/(CO$1+$A27))+(68/(0.337*2*CO$1*$A27/(CO$1+$A27)*Calc!$F$7/(CO$1/1000*$A27/1000*10.76))))^0.25*Calc!$F$11*(Calc!$F$7/(CO$1/1000*$A27/1000*10.76)*0.00508)^2)/(4*CO$1*$A27/(CO$1+$A27))</f>
        <v>3.6957868598771438E-6</v>
      </c>
      <c r="CP27" s="3">
        <f>(1000*0.11*(Calc!$F$9/(2*CP$1*$A27/(CP$1+$A27))+(68/(0.337*2*CP$1*$A27/(CP$1+$A27)*Calc!$F$7/(CP$1/1000*$A27/1000*10.76))))^0.25*Calc!$F$11*(Calc!$F$7/(CP$1/1000*$A27/1000*10.76)*0.00508)^2)/(4*CP$1*$A27/(CP$1+$A27))</f>
        <v>3.6046068976255928E-6</v>
      </c>
      <c r="CQ27" s="3">
        <f>(1000*0.11*(Calc!$F$9/(2*CQ$1*$A27/(CQ$1+$A27))+(68/(0.337*2*CQ$1*$A27/(CQ$1+$A27)*Calc!$F$7/(CQ$1/1000*$A27/1000*10.76))))^0.25*Calc!$F$11*(Calc!$F$7/(CQ$1/1000*$A27/1000*10.76)*0.00508)^2)/(4*CQ$1*$A27/(CQ$1+$A27))</f>
        <v>3.5167412419989866E-6</v>
      </c>
      <c r="CR27" s="3">
        <f>(1000*0.11*(Calc!$F$9/(2*CR$1*$A27/(CR$1+$A27))+(68/(0.337*2*CR$1*$A27/(CR$1+$A27)*Calc!$F$7/(CR$1/1000*$A27/1000*10.76))))^0.25*Calc!$F$11*(Calc!$F$7/(CR$1/1000*$A27/1000*10.76)*0.00508)^2)/(4*CR$1*$A27/(CR$1+$A27))</f>
        <v>3.4320331016774256E-6</v>
      </c>
      <c r="CS27" s="3">
        <f>(1000*0.11*(Calc!$F$9/(2*CS$1*$A27/(CS$1+$A27))+(68/(0.337*2*CS$1*$A27/(CS$1+$A27)*Calc!$F$7/(CS$1/1000*$A27/1000*10.76))))^0.25*Calc!$F$11*(Calc!$F$7/(CS$1/1000*$A27/1000*10.76)*0.00508)^2)/(4*CS$1*$A27/(CS$1+$A27))</f>
        <v>3.3503347445878639E-6</v>
      </c>
      <c r="CT27" s="3">
        <f>(1000*0.11*(Calc!$F$9/(2*CT$1*$A27/(CT$1+$A27))+(68/(0.337*2*CT$1*$A27/(CT$1+$A27)*Calc!$F$7/(CT$1/1000*$A27/1000*10.76))))^0.25*Calc!$F$11*(Calc!$F$7/(CT$1/1000*$A27/1000*10.76)*0.00508)^2)/(4*CT$1*$A27/(CT$1+$A27))</f>
        <v>3.2715068829838259E-6</v>
      </c>
      <c r="CU27" s="3">
        <f>(1000*0.11*(Calc!$F$9/(2*CU$1*$A27/(CU$1+$A27))+(68/(0.337*2*CU$1*$A27/(CU$1+$A27)*Calc!$F$7/(CU$1/1000*$A27/1000*10.76))))^0.25*Calc!$F$11*(Calc!$F$7/(CU$1/1000*$A27/1000*10.76)*0.00508)^2)/(4*CU$1*$A27/(CU$1+$A27))</f>
        <v>3.1954181062844749E-6</v>
      </c>
      <c r="CV27" s="3">
        <f>(1000*0.11*(Calc!$F$9/(2*CV$1*$A27/(CV$1+$A27))+(68/(0.337*2*CV$1*$A27/(CV$1+$A27)*Calc!$F$7/(CV$1/1000*$A27/1000*10.76))))^0.25*Calc!$F$11*(Calc!$F$7/(CV$1/1000*$A27/1000*10.76)*0.00508)^2)/(4*CV$1*$A27/(CV$1+$A27))</f>
        <v>3.1219443575089347E-6</v>
      </c>
      <c r="CW27" s="3">
        <f>(1000*0.11*(Calc!$F$9/(2*CW$1*$A27/(CW$1+$A27))+(68/(0.337*2*CW$1*$A27/(CW$1+$A27)*Calc!$F$7/(CW$1/1000*$A27/1000*10.76))))^0.25*Calc!$F$11*(Calc!$F$7/(CW$1/1000*$A27/1000*10.76)*0.00508)^2)/(4*CW$1*$A27/(CW$1+$A27))</f>
        <v>3.0509684495434715E-6</v>
      </c>
      <c r="CX27" s="3">
        <f>(1000*0.11*(Calc!$F$9/(2*CX$1*$A27/(CX$1+$A27))+(68/(0.337*2*CX$1*$A27/(CX$1+$A27)*Calc!$F$7/(CX$1/1000*$A27/1000*10.76))))^0.25*Calc!$F$11*(Calc!$F$7/(CX$1/1000*$A27/1000*10.76)*0.00508)^2)/(4*CX$1*$A27/(CX$1+$A27))</f>
        <v>2.982379617838503E-6</v>
      </c>
      <c r="CY27" s="6">
        <f>FORECAST($CY$1,INDEX(B27:CX27,MATCH($CY$1,$B$1:$CX$1,1)):INDEX(B27:CX27,MATCH($CY$1,$B$1:$CX$1,1)+1),INDEX($B$1:$CX$1,MATCH($CY$1,$B$1:$CX$1,1)):INDEX($B$1:$CX$1,MATCH($CY$1,$B$1:$CX$1,1)+1))</f>
        <v>9.3306817392673665E-3</v>
      </c>
    </row>
    <row r="28" spans="1:103">
      <c r="A28" s="3">
        <v>3700</v>
      </c>
      <c r="B28" s="3">
        <f>(1000*0.11*(Calc!$F$9/(2*B$1*$A28/(B$1+$A28))+(68/(0.337*2*B$1*$A28/(B$1+$A28)*Calc!$F$7/(B$1/1000*$A28/1000*10.76))))^0.25*Calc!$F$11*(Calc!$F$7/(B$1/1000*$A28/1000*10.76)*0.00508)^2)/(4*B$1*$A28/(B$1+$A28))</f>
        <v>1.1912666122171913</v>
      </c>
      <c r="C28" s="3">
        <f>(1000*0.11*(Calc!$F$9/(2*C$1*$A28/(C$1+$A28))+(68/(0.337*2*C$1*$A28/(C$1+$A28)*Calc!$F$7/(C$1/1000*$A28/1000*10.76))))^0.25*Calc!$F$11*(Calc!$F$7/(C$1/1000*$A28/1000*10.76)*0.00508)^2)/(4*C$1*$A28/(C$1+$A28))</f>
        <v>0.14596335065927815</v>
      </c>
      <c r="D28" s="3">
        <f>(1000*0.11*(Calc!$F$9/(2*D$1*$A28/(D$1+$A28))+(68/(0.337*2*D$1*$A28/(D$1+$A28)*Calc!$F$7/(D$1/1000*$A28/1000*10.76))))^0.25*Calc!$F$11*(Calc!$F$7/(D$1/1000*$A28/1000*10.76)*0.00508)^2)/(4*D$1*$A28/(D$1+$A28))</f>
        <v>4.3372778586333621E-2</v>
      </c>
      <c r="E28" s="3">
        <f>(1000*0.11*(Calc!$F$9/(2*E$1*$A28/(E$1+$A28))+(68/(0.337*2*E$1*$A28/(E$1+$A28)*Calc!$F$7/(E$1/1000*$A28/1000*10.76))))^0.25*Calc!$F$11*(Calc!$F$7/(E$1/1000*$A28/1000*10.76)*0.00508)^2)/(4*E$1*$A28/(E$1+$A28))</f>
        <v>1.8465399022842142E-2</v>
      </c>
      <c r="F28" s="3">
        <f>(1000*0.11*(Calc!$F$9/(2*F$1*$A28/(F$1+$A28))+(68/(0.337*2*F$1*$A28/(F$1+$A28)*Calc!$F$7/(F$1/1000*$A28/1000*10.76))))^0.25*Calc!$F$11*(Calc!$F$7/(F$1/1000*$A28/1000*10.76)*0.00508)^2)/(4*F$1*$A28/(F$1+$A28))</f>
        <v>9.5647592628551308E-3</v>
      </c>
      <c r="G28" s="3">
        <f>(1000*0.11*(Calc!$F$9/(2*G$1*$A28/(G$1+$A28))+(68/(0.337*2*G$1*$A28/(G$1+$A28)*Calc!$F$7/(G$1/1000*$A28/1000*10.76))))^0.25*Calc!$F$11*(Calc!$F$7/(G$1/1000*$A28/1000*10.76)*0.00508)^2)/(4*G$1*$A28/(G$1+$A28))</f>
        <v>5.6065276441949587E-3</v>
      </c>
      <c r="H28" s="3">
        <f>(1000*0.11*(Calc!$F$9/(2*H$1*$A28/(H$1+$A28))+(68/(0.337*2*H$1*$A28/(H$1+$A28)*Calc!$F$7/(H$1/1000*$A28/1000*10.76))))^0.25*Calc!$F$11*(Calc!$F$7/(H$1/1000*$A28/1000*10.76)*0.00508)^2)/(4*H$1*$A28/(H$1+$A28))</f>
        <v>3.5783658370420164E-3</v>
      </c>
      <c r="I28" s="3">
        <f>(1000*0.11*(Calc!$F$9/(2*I$1*$A28/(I$1+$A28))+(68/(0.337*2*I$1*$A28/(I$1+$A28)*Calc!$F$7/(I$1/1000*$A28/1000*10.76))))^0.25*Calc!$F$11*(Calc!$F$7/(I$1/1000*$A28/1000*10.76)*0.00508)^2)/(4*I$1*$A28/(I$1+$A28))</f>
        <v>2.4304146953539624E-3</v>
      </c>
      <c r="J28" s="3">
        <f>(1000*0.11*(Calc!$F$9/(2*J$1*$A28/(J$1+$A28))+(68/(0.337*2*J$1*$A28/(J$1+$A28)*Calc!$F$7/(J$1/1000*$A28/1000*10.76))))^0.25*Calc!$F$11*(Calc!$F$7/(J$1/1000*$A28/1000*10.76)*0.00508)^2)/(4*J$1*$A28/(J$1+$A28))</f>
        <v>1.7308672013503167E-3</v>
      </c>
      <c r="K28" s="3">
        <f>(1000*0.11*(Calc!$F$9/(2*K$1*$A28/(K$1+$A28))+(68/(0.337*2*K$1*$A28/(K$1+$A28)*Calc!$F$7/(K$1/1000*$A28/1000*10.76))))^0.25*Calc!$F$11*(Calc!$F$7/(K$1/1000*$A28/1000*10.76)*0.00508)^2)/(4*K$1*$A28/(K$1+$A28))</f>
        <v>1.2795561189794563E-3</v>
      </c>
      <c r="L28" s="3">
        <f>(1000*0.11*(Calc!$F$9/(2*L$1*$A28/(L$1+$A28))+(68/(0.337*2*L$1*$A28/(L$1+$A28)*Calc!$F$7/(L$1/1000*$A28/1000*10.76))))^0.25*Calc!$F$11*(Calc!$F$7/(L$1/1000*$A28/1000*10.76)*0.00508)^2)/(4*L$1*$A28/(L$1+$A28))</f>
        <v>9.7487720425599642E-4</v>
      </c>
      <c r="M28" s="3">
        <f>(1000*0.11*(Calc!$F$9/(2*M$1*$A28/(M$1+$A28))+(68/(0.337*2*M$1*$A28/(M$1+$A28)*Calc!$F$7/(M$1/1000*$A28/1000*10.76))))^0.25*Calc!$F$11*(Calc!$F$7/(M$1/1000*$A28/1000*10.76)*0.00508)^2)/(4*M$1*$A28/(M$1+$A28))</f>
        <v>7.6144080814422662E-4</v>
      </c>
      <c r="N28" s="3">
        <f>(1000*0.11*(Calc!$F$9/(2*N$1*$A28/(N$1+$A28))+(68/(0.337*2*N$1*$A28/(N$1+$A28)*Calc!$F$7/(N$1/1000*$A28/1000*10.76))))^0.25*Calc!$F$11*(Calc!$F$7/(N$1/1000*$A28/1000*10.76)*0.00508)^2)/(4*N$1*$A28/(N$1+$A28))</f>
        <v>6.0725831446280102E-4</v>
      </c>
      <c r="O28" s="3">
        <f>(1000*0.11*(Calc!$F$9/(2*O$1*$A28/(O$1+$A28))+(68/(0.337*2*O$1*$A28/(O$1+$A28)*Calc!$F$7/(O$1/1000*$A28/1000*10.76))))^0.25*Calc!$F$11*(Calc!$F$7/(O$1/1000*$A28/1000*10.76)*0.00508)^2)/(4*O$1*$A28/(O$1+$A28))</f>
        <v>4.9295459180011953E-4</v>
      </c>
      <c r="P28" s="3">
        <f>(1000*0.11*(Calc!$F$9/(2*P$1*$A28/(P$1+$A28))+(68/(0.337*2*P$1*$A28/(P$1+$A28)*Calc!$F$7/(P$1/1000*$A28/1000*10.76))))^0.25*Calc!$F$11*(Calc!$F$7/(P$1/1000*$A28/1000*10.76)*0.00508)^2)/(4*P$1*$A28/(P$1+$A28))</f>
        <v>4.0631531250303774E-4</v>
      </c>
      <c r="Q28" s="3">
        <f>(1000*0.11*(Calc!$F$9/(2*Q$1*$A28/(Q$1+$A28))+(68/(0.337*2*Q$1*$A28/(Q$1+$A28)*Calc!$F$7/(Q$1/1000*$A28/1000*10.76))))^0.25*Calc!$F$11*(Calc!$F$7/(Q$1/1000*$A28/1000*10.76)*0.00508)^2)/(4*Q$1*$A28/(Q$1+$A28))</f>
        <v>3.3937330861382814E-4</v>
      </c>
      <c r="R28" s="3">
        <f>(1000*0.11*(Calc!$F$9/(2*R$1*$A28/(R$1+$A28))+(68/(0.337*2*R$1*$A28/(R$1+$A28)*Calc!$F$7/(R$1/1000*$A28/1000*10.76))))^0.25*Calc!$F$11*(Calc!$F$7/(R$1/1000*$A28/1000*10.76)*0.00508)^2)/(4*R$1*$A28/(R$1+$A28))</f>
        <v>2.8677659526763296E-4</v>
      </c>
      <c r="S28" s="3">
        <f>(1000*0.11*(Calc!$F$9/(2*S$1*$A28/(S$1+$A28))+(68/(0.337*2*S$1*$A28/(S$1+$A28)*Calc!$F$7/(S$1/1000*$A28/1000*10.76))))^0.25*Calc!$F$11*(Calc!$F$7/(S$1/1000*$A28/1000*10.76)*0.00508)^2)/(4*S$1*$A28/(S$1+$A28))</f>
        <v>2.4483655664807422E-4</v>
      </c>
      <c r="T28" s="3">
        <f>(1000*0.11*(Calc!$F$9/(2*T$1*$A28/(T$1+$A28))+(68/(0.337*2*T$1*$A28/(T$1+$A28)*Calc!$F$7/(T$1/1000*$A28/1000*10.76))))^0.25*Calc!$F$11*(Calc!$F$7/(T$1/1000*$A28/1000*10.76)*0.00508)^2)/(4*T$1*$A28/(T$1+$A28))</f>
        <v>2.1095298142798438E-4</v>
      </c>
      <c r="U28" s="3">
        <f>(1000*0.11*(Calc!$F$9/(2*U$1*$A28/(U$1+$A28))+(68/(0.337*2*U$1*$A28/(U$1+$A28)*Calc!$F$7/(U$1/1000*$A28/1000*10.76))))^0.25*Calc!$F$11*(Calc!$F$7/(U$1/1000*$A28/1000*10.76)*0.00508)^2)/(4*U$1*$A28/(U$1+$A28))</f>
        <v>1.832558807004082E-4</v>
      </c>
      <c r="V28" s="3">
        <f>(1000*0.11*(Calc!$F$9/(2*V$1*$A28/(V$1+$A28))+(68/(0.337*2*V$1*$A28/(V$1+$A28)*Calc!$F$7/(V$1/1000*$A28/1000*10.76))))^0.25*Calc!$F$11*(Calc!$F$7/(V$1/1000*$A28/1000*10.76)*0.00508)^2)/(4*V$1*$A28/(V$1+$A28))</f>
        <v>1.6037619357688003E-4</v>
      </c>
      <c r="W28" s="3">
        <f>(1000*0.11*(Calc!$F$9/(2*W$1*$A28/(W$1+$A28))+(68/(0.337*2*W$1*$A28/(W$1+$A28)*Calc!$F$7/(W$1/1000*$A28/1000*10.76))))^0.25*Calc!$F$11*(Calc!$F$7/(W$1/1000*$A28/1000*10.76)*0.00508)^2)/(4*W$1*$A28/(W$1+$A28))</f>
        <v>1.4129539710839935E-4</v>
      </c>
      <c r="X28" s="3">
        <f>(1000*0.11*(Calc!$F$9/(2*X$1*$A28/(X$1+$A28))+(68/(0.337*2*X$1*$A28/(X$1+$A28)*Calc!$F$7/(X$1/1000*$A28/1000*10.76))))^0.25*Calc!$F$11*(Calc!$F$7/(X$1/1000*$A28/1000*10.76)*0.00508)^2)/(4*X$1*$A28/(X$1+$A28))</f>
        <v>1.2524469887520263E-4</v>
      </c>
      <c r="Y28" s="3">
        <f>(1000*0.11*(Calc!$F$9/(2*Y$1*$A28/(Y$1+$A28))+(68/(0.337*2*Y$1*$A28/(Y$1+$A28)*Calc!$F$7/(Y$1/1000*$A28/1000*10.76))))^0.25*Calc!$F$11*(Calc!$F$7/(Y$1/1000*$A28/1000*10.76)*0.00508)^2)/(4*Y$1*$A28/(Y$1+$A28))</f>
        <v>1.1163612633404156E-4</v>
      </c>
      <c r="Z28" s="3">
        <f>(1000*0.11*(Calc!$F$9/(2*Z$1*$A28/(Z$1+$A28))+(68/(0.337*2*Z$1*$A28/(Z$1+$A28)*Calc!$F$7/(Z$1/1000*$A28/1000*10.76))))^0.25*Calc!$F$11*(Calc!$F$7/(Z$1/1000*$A28/1000*10.76)*0.00508)^2)/(4*Z$1*$A28/(Z$1+$A28))</f>
        <v>1.0001457501299303E-4</v>
      </c>
      <c r="AA28" s="3">
        <f>(1000*0.11*(Calc!$F$9/(2*AA$1*$A28/(AA$1+$A28))+(68/(0.337*2*AA$1*$A28/(AA$1+$A28)*Calc!$F$7/(AA$1/1000*$A28/1000*10.76))))^0.25*Calc!$F$11*(Calc!$F$7/(AA$1/1000*$A28/1000*10.76)*0.00508)^2)/(4*AA$1*$A28/(AA$1+$A28))</f>
        <v>9.0023896032161014E-5</v>
      </c>
      <c r="AB28" s="3">
        <f>(1000*0.11*(Calc!$F$9/(2*AB$1*$A28/(AB$1+$A28))+(68/(0.337*2*AB$1*$A28/(AB$1+$A28)*Calc!$F$7/(AB$1/1000*$A28/1000*10.76))))^0.25*Calc!$F$11*(Calc!$F$7/(AB$1/1000*$A28/1000*10.76)*0.00508)^2)/(4*AB$1*$A28/(AB$1+$A28))</f>
        <v>8.1382554449975123E-5</v>
      </c>
      <c r="AC28" s="3">
        <f>(1000*0.11*(Calc!$F$9/(2*AC$1*$A28/(AC$1+$A28))+(68/(0.337*2*AC$1*$A28/(AC$1+$A28)*Calc!$F$7/(AC$1/1000*$A28/1000*10.76))))^0.25*Calc!$F$11*(Calc!$F$7/(AC$1/1000*$A28/1000*10.76)*0.00508)^2)/(4*AC$1*$A28/(AC$1+$A28))</f>
        <v>7.3865917958698175E-5</v>
      </c>
      <c r="AD28" s="3">
        <f>(1000*0.11*(Calc!$F$9/(2*AD$1*$A28/(AD$1+$A28))+(68/(0.337*2*AD$1*$A28/(AD$1+$A28)*Calc!$F$7/(AD$1/1000*$A28/1000*10.76))))^0.25*Calc!$F$11*(Calc!$F$7/(AD$1/1000*$A28/1000*10.76)*0.00508)^2)/(4*AD$1*$A28/(AD$1+$A28))</f>
        <v>6.7293207285170224E-5</v>
      </c>
      <c r="AE28" s="3">
        <f>(1000*0.11*(Calc!$F$9/(2*AE$1*$A28/(AE$1+$A28))+(68/(0.337*2*AE$1*$A28/(AE$1+$A28)*Calc!$F$7/(AE$1/1000*$A28/1000*10.76))))^0.25*Calc!$F$11*(Calc!$F$7/(AE$1/1000*$A28/1000*10.76)*0.00508)^2)/(4*AE$1*$A28/(AE$1+$A28))</f>
        <v>6.1517769190434939E-5</v>
      </c>
      <c r="AF28" s="3">
        <f>(1000*0.11*(Calc!$F$9/(2*AF$1*$A28/(AF$1+$A28))+(68/(0.337*2*AF$1*$A28/(AF$1+$A28)*Calc!$F$7/(AF$1/1000*$A28/1000*10.76))))^0.25*Calc!$F$11*(Calc!$F$7/(AF$1/1000*$A28/1000*10.76)*0.00508)^2)/(4*AF$1*$A28/(AF$1+$A28))</f>
        <v>5.6419747721416335E-5</v>
      </c>
      <c r="AG28" s="3">
        <f>(1000*0.11*(Calc!$F$9/(2*AG$1*$A28/(AG$1+$A28))+(68/(0.337*2*AG$1*$A28/(AG$1+$A28)*Calc!$F$7/(AG$1/1000*$A28/1000*10.76))))^0.25*Calc!$F$11*(Calc!$F$7/(AG$1/1000*$A28/1000*10.76)*0.00508)^2)/(4*AG$1*$A28/(AG$1+$A28))</f>
        <v>5.1900506931181027E-5</v>
      </c>
      <c r="AH28" s="3">
        <f>(1000*0.11*(Calc!$F$9/(2*AH$1*$A28/(AH$1+$A28))+(68/(0.337*2*AH$1*$A28/(AH$1+$A28)*Calc!$F$7/(AH$1/1000*$A28/1000*10.76))))^0.25*Calc!$F$11*(Calc!$F$7/(AH$1/1000*$A28/1000*10.76)*0.00508)^2)/(4*AH$1*$A28/(AH$1+$A28))</f>
        <v>4.7878346747510558E-5</v>
      </c>
      <c r="AI28" s="3">
        <f>(1000*0.11*(Calc!$F$9/(2*AI$1*$A28/(AI$1+$A28))+(68/(0.337*2*AI$1*$A28/(AI$1+$A28)*Calc!$F$7/(AI$1/1000*$A28/1000*10.76))))^0.25*Calc!$F$11*(Calc!$F$7/(AI$1/1000*$A28/1000*10.76)*0.00508)^2)/(4*AI$1*$A28/(AI$1+$A28))</f>
        <v>4.4285183372270439E-5</v>
      </c>
      <c r="AJ28" s="3">
        <f>(1000*0.11*(Calc!$F$9/(2*AJ$1*$A28/(AJ$1+$A28))+(68/(0.337*2*AJ$1*$A28/(AJ$1+$A28)*Calc!$F$7/(AJ$1/1000*$A28/1000*10.76))))^0.25*Calc!$F$11*(Calc!$F$7/(AJ$1/1000*$A28/1000*10.76)*0.00508)^2)/(4*AJ$1*$A28/(AJ$1+$A28))</f>
        <v>4.1063955987072385E-5</v>
      </c>
      <c r="AK28" s="3">
        <f>(1000*0.11*(Calc!$F$9/(2*AK$1*$A28/(AK$1+$A28))+(68/(0.337*2*AK$1*$A28/(AK$1+$A28)*Calc!$F$7/(AK$1/1000*$A28/1000*10.76))))^0.25*Calc!$F$11*(Calc!$F$7/(AK$1/1000*$A28/1000*10.76)*0.00508)^2)/(4*AK$1*$A28/(AK$1+$A28))</f>
        <v>3.8166585282931272E-5</v>
      </c>
      <c r="AL28" s="3">
        <f>(1000*0.11*(Calc!$F$9/(2*AL$1*$A28/(AL$1+$A28))+(68/(0.337*2*AL$1*$A28/(AL$1+$A28)*Calc!$F$7/(AL$1/1000*$A28/1000*10.76))))^0.25*Calc!$F$11*(Calc!$F$7/(AL$1/1000*$A28/1000*10.76)*0.00508)^2)/(4*AL$1*$A28/(AL$1+$A28))</f>
        <v>3.5552354778441828E-5</v>
      </c>
      <c r="AM28" s="3">
        <f>(1000*0.11*(Calc!$F$9/(2*AM$1*$A28/(AM$1+$A28))+(68/(0.337*2*AM$1*$A28/(AM$1+$A28)*Calc!$F$7/(AM$1/1000*$A28/1000*10.76))))^0.25*Calc!$F$11*(Calc!$F$7/(AM$1/1000*$A28/1000*10.76)*0.00508)^2)/(4*AM$1*$A28/(AM$1+$A28))</f>
        <v>3.3186618630477029E-5</v>
      </c>
      <c r="AN28" s="3">
        <f>(1000*0.11*(Calc!$F$9/(2*AN$1*$A28/(AN$1+$A28))+(68/(0.337*2*AN$1*$A28/(AN$1+$A28)*Calc!$F$7/(AN$1/1000*$A28/1000*10.76))))^0.25*Calc!$F$11*(Calc!$F$7/(AN$1/1000*$A28/1000*10.76)*0.00508)^2)/(4*AN$1*$A28/(AN$1+$A28))</f>
        <v>3.1039763457212114E-5</v>
      </c>
      <c r="AO28" s="3">
        <f>(1000*0.11*(Calc!$F$9/(2*AO$1*$A28/(AO$1+$A28))+(68/(0.337*2*AO$1*$A28/(AO$1+$A28)*Calc!$F$7/(AO$1/1000*$A28/1000*10.76))))^0.25*Calc!$F$11*(Calc!$F$7/(AO$1/1000*$A28/1000*10.76)*0.00508)^2)/(4*AO$1*$A28/(AO$1+$A28))</f>
        <v>2.9086369177277699E-5</v>
      </c>
      <c r="AP28" s="3">
        <f>(1000*0.11*(Calc!$F$9/(2*AP$1*$A28/(AP$1+$A28))+(68/(0.337*2*AP$1*$A28/(AP$1+$A28)*Calc!$F$7/(AP$1/1000*$A28/1000*10.76))))^0.25*Calc!$F$11*(Calc!$F$7/(AP$1/1000*$A28/1000*10.76)*0.00508)^2)/(4*AP$1*$A28/(AP$1+$A28))</f>
        <v>2.7304526816046785E-5</v>
      </c>
      <c r="AQ28" s="3">
        <f>(1000*0.11*(Calc!$F$9/(2*AQ$1*$A28/(AQ$1+$A28))+(68/(0.337*2*AQ$1*$A28/(AQ$1+$A28)*Calc!$F$7/(AQ$1/1000*$A28/1000*10.76))))^0.25*Calc!$F$11*(Calc!$F$7/(AQ$1/1000*$A28/1000*10.76)*0.00508)^2)/(4*AQ$1*$A28/(AQ$1+$A28))</f>
        <v>2.5675280896482148E-5</v>
      </c>
      <c r="AR28" s="3">
        <f>(1000*0.11*(Calc!$F$9/(2*AR$1*$A28/(AR$1+$A28))+(68/(0.337*2*AR$1*$A28/(AR$1+$A28)*Calc!$F$7/(AR$1/1000*$A28/1000*10.76))))^0.25*Calc!$F$11*(Calc!$F$7/(AR$1/1000*$A28/1000*10.76)*0.00508)^2)/(4*AR$1*$A28/(AR$1+$A28))</f>
        <v>2.4182171305123478E-5</v>
      </c>
      <c r="AS28" s="3">
        <f>(1000*0.11*(Calc!$F$9/(2*AS$1*$A28/(AS$1+$A28))+(68/(0.337*2*AS$1*$A28/(AS$1+$A28)*Calc!$F$7/(AS$1/1000*$A28/1000*10.76))))^0.25*Calc!$F$11*(Calc!$F$7/(AS$1/1000*$A28/1000*10.76)*0.00508)^2)/(4*AS$1*$A28/(AS$1+$A28))</f>
        <v>2.2810855036600855E-5</v>
      </c>
      <c r="AT28" s="3">
        <f>(1000*0.11*(Calc!$F$9/(2*AT$1*$A28/(AT$1+$A28))+(68/(0.337*2*AT$1*$A28/(AT$1+$A28)*Calc!$F$7/(AT$1/1000*$A28/1000*10.76))))^0.25*Calc!$F$11*(Calc!$F$7/(AT$1/1000*$A28/1000*10.76)*0.00508)^2)/(4*AT$1*$A28/(AT$1+$A28))</f>
        <v>2.1548792427869726E-5</v>
      </c>
      <c r="AU28" s="3">
        <f>(1000*0.11*(Calc!$F$9/(2*AU$1*$A28/(AU$1+$A28))+(68/(0.337*2*AU$1*$A28/(AU$1+$A28)*Calc!$F$7/(AU$1/1000*$A28/1000*10.76))))^0.25*Calc!$F$11*(Calc!$F$7/(AU$1/1000*$A28/1000*10.76)*0.00508)^2)/(4*AU$1*$A28/(AU$1+$A28))</f>
        <v>2.0384985726494935E-5</v>
      </c>
      <c r="AV28" s="3">
        <f>(1000*0.11*(Calc!$F$9/(2*AV$1*$A28/(AV$1+$A28))+(68/(0.337*2*AV$1*$A28/(AV$1+$A28)*Calc!$F$7/(AV$1/1000*$A28/1000*10.76))))^0.25*Calc!$F$11*(Calc!$F$7/(AV$1/1000*$A28/1000*10.76)*0.00508)^2)/(4*AV$1*$A28/(AV$1+$A28))</f>
        <v>1.9309760337297308E-5</v>
      </c>
      <c r="AW28" s="3">
        <f>(1000*0.11*(Calc!$F$9/(2*AW$1*$A28/(AW$1+$A28))+(68/(0.337*2*AW$1*$A28/(AW$1+$A28)*Calc!$F$7/(AW$1/1000*$A28/1000*10.76))))^0.25*Calc!$F$11*(Calc!$F$7/(AW$1/1000*$A28/1000*10.76)*0.00508)^2)/(4*AW$1*$A28/(AW$1+$A28))</f>
        <v>1.831458103645431E-5</v>
      </c>
      <c r="AX28" s="3">
        <f>(1000*0.11*(Calc!$F$9/(2*AX$1*$A28/(AX$1+$A28))+(68/(0.337*2*AX$1*$A28/(AX$1+$A28)*Calc!$F$7/(AX$1/1000*$A28/1000*10.76))))^0.25*Calc!$F$11*(Calc!$F$7/(AX$1/1000*$A28/1000*10.76)*0.00508)^2)/(4*AX$1*$A28/(AX$1+$A28))</f>
        <v>1.7391896963749193E-5</v>
      </c>
      <c r="AY28" s="3">
        <f>(1000*0.11*(Calc!$F$9/(2*AY$1*$A28/(AY$1+$A28))+(68/(0.337*2*AY$1*$A28/(AY$1+$A28)*Calc!$F$7/(AY$1/1000*$A28/1000*10.76))))^0.25*Calc!$F$11*(Calc!$F$7/(AY$1/1000*$A28/1000*10.76)*0.00508)^2)/(4*AY$1*$A28/(AY$1+$A28))</f>
        <v>1.6535010400736184E-5</v>
      </c>
      <c r="AZ28" s="3">
        <f>(1000*0.11*(Calc!$F$9/(2*AZ$1*$A28/(AZ$1+$A28))+(68/(0.337*2*AZ$1*$A28/(AZ$1+$A28)*Calc!$F$7/(AZ$1/1000*$A28/1000*10.76))))^0.25*Calc!$F$11*(Calc!$F$7/(AZ$1/1000*$A28/1000*10.76)*0.00508)^2)/(4*AZ$1*$A28/(AZ$1+$A28))</f>
        <v>1.5737965289311992E-5</v>
      </c>
      <c r="BA28" s="3">
        <f>(1000*0.11*(Calc!$F$9/(2*BA$1*$A28/(BA$1+$A28))+(68/(0.337*2*BA$1*$A28/(BA$1+$A28)*Calc!$F$7/(BA$1/1000*$A28/1000*10.76))))^0.25*Calc!$F$11*(Calc!$F$7/(BA$1/1000*$A28/1000*10.76)*0.00508)^2)/(4*BA$1*$A28/(BA$1+$A28))</f>
        <v>1.4995452197693283E-5</v>
      </c>
      <c r="BB28" s="3">
        <f>(1000*0.11*(Calc!$F$9/(2*BB$1*$A28/(BB$1+$A28))+(68/(0.337*2*BB$1*$A28/(BB$1+$A28)*Calc!$F$7/(BB$1/1000*$A28/1000*10.76))))^0.25*Calc!$F$11*(Calc!$F$7/(BB$1/1000*$A28/1000*10.76)*0.00508)^2)/(4*BB$1*$A28/(BB$1+$A28))</f>
        <v>1.4302727041828513E-5</v>
      </c>
      <c r="BC28" s="3">
        <f>(1000*0.11*(Calc!$F$9/(2*BC$1*$A28/(BC$1+$A28))+(68/(0.337*2*BC$1*$A28/(BC$1+$A28)*Calc!$F$7/(BC$1/1000*$A28/1000*10.76))))^0.25*Calc!$F$11*(Calc!$F$7/(BC$1/1000*$A28/1000*10.76)*0.00508)^2)/(4*BC$1*$A28/(BC$1+$A28))</f>
        <v>1.3655541352540454E-5</v>
      </c>
      <c r="BD28" s="3">
        <f>(1000*0.11*(Calc!$F$9/(2*BD$1*$A28/(BD$1+$A28))+(68/(0.337*2*BD$1*$A28/(BD$1+$A28)*Calc!$F$7/(BD$1/1000*$A28/1000*10.76))))^0.25*Calc!$F$11*(Calc!$F$7/(BD$1/1000*$A28/1000*10.76)*0.00508)^2)/(4*BD$1*$A28/(BD$1+$A28))</f>
        <v>1.3050082267390869E-5</v>
      </c>
      <c r="BE28" s="3">
        <f>(1000*0.11*(Calc!$F$9/(2*BE$1*$A28/(BE$1+$A28))+(68/(0.337*2*BE$1*$A28/(BE$1+$A28)*Calc!$F$7/(BE$1/1000*$A28/1000*10.76))))^0.25*Calc!$F$11*(Calc!$F$7/(BE$1/1000*$A28/1000*10.76)*0.00508)^2)/(4*BE$1*$A28/(BE$1+$A28))</f>
        <v>1.2482920740877325E-5</v>
      </c>
      <c r="BF28" s="3">
        <f>(1000*0.11*(Calc!$F$9/(2*BF$1*$A28/(BF$1+$A28))+(68/(0.337*2*BF$1*$A28/(BF$1+$A28)*Calc!$F$7/(BF$1/1000*$A28/1000*10.76))))^0.25*Calc!$F$11*(Calc!$F$7/(BF$1/1000*$A28/1000*10.76)*0.00508)^2)/(4*BF$1*$A28/(BF$1+$A28))</f>
        <v>1.1950966722277662E-5</v>
      </c>
      <c r="BG28" s="3">
        <f>(1000*0.11*(Calc!$F$9/(2*BG$1*$A28/(BG$1+$A28))+(68/(0.337*2*BG$1*$A28/(BG$1+$A28)*Calc!$F$7/(BG$1/1000*$A28/1000*10.76))))^0.25*Calc!$F$11*(Calc!$F$7/(BG$1/1000*$A28/1000*10.76)*0.00508)^2)/(4*BG$1*$A28/(BG$1+$A28))</f>
        <v>1.1451430259103363E-5</v>
      </c>
      <c r="BH28" s="3">
        <f>(1000*0.11*(Calc!$F$9/(2*BH$1*$A28/(BH$1+$A28))+(68/(0.337*2*BH$1*$A28/(BH$1+$A28)*Calc!$F$7/(BH$1/1000*$A28/1000*10.76))))^0.25*Calc!$F$11*(Calc!$F$7/(BH$1/1000*$A28/1000*10.76)*0.00508)^2)/(4*BH$1*$A28/(BH$1+$A28))</f>
        <v>1.0981787655018908E-5</v>
      </c>
      <c r="BI28" s="3">
        <f>(1000*0.11*(Calc!$F$9/(2*BI$1*$A28/(BI$1+$A28))+(68/(0.337*2*BI$1*$A28/(BI$1+$A28)*Calc!$F$7/(BI$1/1000*$A28/1000*10.76))))^0.25*Calc!$F$11*(Calc!$F$7/(BI$1/1000*$A28/1000*10.76)*0.00508)^2)/(4*BI$1*$A28/(BI$1+$A28))</f>
        <v>1.0539751951573147E-5</v>
      </c>
      <c r="BJ28" s="3">
        <f>(1000*0.11*(Calc!$F$9/(2*BJ$1*$A28/(BJ$1+$A28))+(68/(0.337*2*BJ$1*$A28/(BJ$1+$A28)*Calc!$F$7/(BJ$1/1000*$A28/1000*10.76))))^0.25*Calc!$F$11*(Calc!$F$7/(BJ$1/1000*$A28/1000*10.76)*0.00508)^2)/(4*BJ$1*$A28/(BJ$1+$A28))</f>
        <v>1.0123247118989827E-5</v>
      </c>
      <c r="BK28" s="3">
        <f>(1000*0.11*(Calc!$F$9/(2*BK$1*$A28/(BK$1+$A28))+(68/(0.337*2*BK$1*$A28/(BK$1+$A28)*Calc!$F$7/(BK$1/1000*$A28/1000*10.76))))^0.25*Calc!$F$11*(Calc!$F$7/(BK$1/1000*$A28/1000*10.76)*0.00508)^2)/(4*BK$1*$A28/(BK$1+$A28))</f>
        <v>9.7303854372072245E-6</v>
      </c>
      <c r="BL28" s="3">
        <f>(1000*0.11*(Calc!$F$9/(2*BL$1*$A28/(BL$1+$A28))+(68/(0.337*2*BL$1*$A28/(BL$1+$A28)*Calc!$F$7/(BL$1/1000*$A28/1000*10.76))))^0.25*Calc!$F$11*(Calc!$F$7/(BL$1/1000*$A28/1000*10.76)*0.00508)^2)/(4*BL$1*$A28/(BL$1+$A28))</f>
        <v>9.3594476280400182E-6</v>
      </c>
      <c r="BM28" s="3">
        <f>(1000*0.11*(Calc!$F$9/(2*BM$1*$A28/(BM$1+$A28))+(68/(0.337*2*BM$1*$A28/(BM$1+$A28)*Calc!$F$7/(BM$1/1000*$A28/1000*10.76))))^0.25*Calc!$F$11*(Calc!$F$7/(BM$1/1000*$A28/1000*10.76)*0.00508)^2)/(4*BM$1*$A28/(BM$1+$A28))</f>
        <v>9.0088653657260181E-6</v>
      </c>
      <c r="BN28" s="3">
        <f>(1000*0.11*(Calc!$F$9/(2*BN$1*$A28/(BN$1+$A28))+(68/(0.337*2*BN$1*$A28/(BN$1+$A28)*Calc!$F$7/(BN$1/1000*$A28/1000*10.76))))^0.25*Calc!$F$11*(Calc!$F$7/(BN$1/1000*$A28/1000*10.76)*0.00508)^2)/(4*BN$1*$A28/(BN$1+$A28))</f>
        <v>8.6772058486046466E-6</v>
      </c>
      <c r="BO28" s="3">
        <f>(1000*0.11*(Calc!$F$9/(2*BO$1*$A28/(BO$1+$A28))+(68/(0.337*2*BO$1*$A28/(BO$1+$A28)*Calc!$F$7/(BO$1/1000*$A28/1000*10.76))))^0.25*Calc!$F$11*(Calc!$F$7/(BO$1/1000*$A28/1000*10.76)*0.00508)^2)/(4*BO$1*$A28/(BO$1+$A28))</f>
        <v>8.3631581611819672E-6</v>
      </c>
      <c r="BP28" s="3">
        <f>(1000*0.11*(Calc!$F$9/(2*BP$1*$A28/(BP$1+$A28))+(68/(0.337*2*BP$1*$A28/(BP$1+$A28)*Calc!$F$7/(BP$1/1000*$A28/1000*10.76))))^0.25*Calc!$F$11*(Calc!$F$7/(BP$1/1000*$A28/1000*10.76)*0.00508)^2)/(4*BP$1*$A28/(BP$1+$A28))</f>
        <v>8.0655211949332199E-6</v>
      </c>
      <c r="BQ28" s="3">
        <f>(1000*0.11*(Calc!$F$9/(2*BQ$1*$A28/(BQ$1+$A28))+(68/(0.337*2*BQ$1*$A28/(BQ$1+$A28)*Calc!$F$7/(BQ$1/1000*$A28/1000*10.76))))^0.25*Calc!$F$11*(Calc!$F$7/(BQ$1/1000*$A28/1000*10.76)*0.00508)^2)/(4*BQ$1*$A28/(BQ$1+$A28))</f>
        <v>7.7831929291512093E-6</v>
      </c>
      <c r="BR28" s="3">
        <f>(1000*0.11*(Calc!$F$9/(2*BR$1*$A28/(BR$1+$A28))+(68/(0.337*2*BR$1*$A28/(BR$1+$A28)*Calc!$F$7/(BR$1/1000*$A28/1000*10.76))))^0.25*Calc!$F$11*(Calc!$F$7/(BR$1/1000*$A28/1000*10.76)*0.00508)^2)/(4*BR$1*$A28/(BR$1+$A28))</f>
        <v>7.5151609010062714E-6</v>
      </c>
      <c r="BS28" s="3">
        <f>(1000*0.11*(Calc!$F$9/(2*BS$1*$A28/(BS$1+$A28))+(68/(0.337*2*BS$1*$A28/(BS$1+$A28)*Calc!$F$7/(BS$1/1000*$A28/1000*10.76))))^0.25*Calc!$F$11*(Calc!$F$7/(BS$1/1000*$A28/1000*10.76)*0.00508)^2)/(4*BS$1*$A28/(BS$1+$A28))</f>
        <v>7.2604937175915637E-6</v>
      </c>
      <c r="BT28" s="3">
        <f>(1000*0.11*(Calc!$F$9/(2*BT$1*$A28/(BT$1+$A28))+(68/(0.337*2*BT$1*$A28/(BT$1+$A28)*Calc!$F$7/(BT$1/1000*$A28/1000*10.76))))^0.25*Calc!$F$11*(Calc!$F$7/(BT$1/1000*$A28/1000*10.76)*0.00508)^2)/(4*BT$1*$A28/(BT$1+$A28))</f>
        <v>7.0183334827855963E-6</v>
      </c>
      <c r="BU28" s="3">
        <f>(1000*0.11*(Calc!$F$9/(2*BU$1*$A28/(BU$1+$A28))+(68/(0.337*2*BU$1*$A28/(BU$1+$A28)*Calc!$F$7/(BU$1/1000*$A28/1000*10.76))))^0.25*Calc!$F$11*(Calc!$F$7/(BU$1/1000*$A28/1000*10.76)*0.00508)^2)/(4*BU$1*$A28/(BU$1+$A28))</f>
        <v>6.7878890288473864E-6</v>
      </c>
      <c r="BV28" s="3">
        <f>(1000*0.11*(Calc!$F$9/(2*BV$1*$A28/(BV$1+$A28))+(68/(0.337*2*BV$1*$A28/(BV$1+$A28)*Calc!$F$7/(BV$1/1000*$A28/1000*10.76))))^0.25*Calc!$F$11*(Calc!$F$7/(BV$1/1000*$A28/1000*10.76)*0.00508)^2)/(4*BV$1*$A28/(BV$1+$A28))</f>
        <v>6.5684298572447263E-6</v>
      </c>
      <c r="BW28" s="3">
        <f>(1000*0.11*(Calc!$F$9/(2*BW$1*$A28/(BW$1+$A28))+(68/(0.337*2*BW$1*$A28/(BW$1+$A28)*Calc!$F$7/(BW$1/1000*$A28/1000*10.76))))^0.25*Calc!$F$11*(Calc!$F$7/(BW$1/1000*$A28/1000*10.76)*0.00508)^2)/(4*BW$1*$A28/(BW$1+$A28))</f>
        <v>6.3592807056967532E-6</v>
      </c>
      <c r="BX28" s="3">
        <f>(1000*0.11*(Calc!$F$9/(2*BX$1*$A28/(BX$1+$A28))+(68/(0.337*2*BX$1*$A28/(BX$1+$A28)*Calc!$F$7/(BX$1/1000*$A28/1000*10.76))))^0.25*Calc!$F$11*(Calc!$F$7/(BX$1/1000*$A28/1000*10.76)*0.00508)^2)/(4*BX$1*$A28/(BX$1+$A28))</f>
        <v>6.1598166691164527E-6</v>
      </c>
      <c r="BY28" s="3">
        <f>(1000*0.11*(Calc!$F$9/(2*BY$1*$A28/(BY$1+$A28))+(68/(0.337*2*BY$1*$A28/(BY$1+$A28)*Calc!$F$7/(BY$1/1000*$A28/1000*10.76))))^0.25*Calc!$F$11*(Calc!$F$7/(BY$1/1000*$A28/1000*10.76)*0.00508)^2)/(4*BY$1*$A28/(BY$1+$A28))</f>
        <v>5.9694588113390842E-6</v>
      </c>
      <c r="BZ28" s="3">
        <f>(1000*0.11*(Calc!$F$9/(2*BZ$1*$A28/(BZ$1+$A28))+(68/(0.337*2*BZ$1*$A28/(BZ$1+$A28)*Calc!$F$7/(BZ$1/1000*$A28/1000*10.76))))^0.25*Calc!$F$11*(Calc!$F$7/(BZ$1/1000*$A28/1000*10.76)*0.00508)^2)/(4*BZ$1*$A28/(BZ$1+$A28))</f>
        <v>5.7876702124479089E-6</v>
      </c>
      <c r="CA28" s="3">
        <f>(1000*0.11*(Calc!$F$9/(2*CA$1*$A28/(CA$1+$A28))+(68/(0.337*2*CA$1*$A28/(CA$1+$A28)*Calc!$F$7/(CA$1/1000*$A28/1000*10.76))))^0.25*Calc!$F$11*(Calc!$F$7/(CA$1/1000*$A28/1000*10.76)*0.00508)^2)/(4*CA$1*$A28/(CA$1+$A28))</f>
        <v>5.6139524033488456E-6</v>
      </c>
      <c r="CB28" s="3">
        <f>(1000*0.11*(Calc!$F$9/(2*CB$1*$A28/(CB$1+$A28))+(68/(0.337*2*CB$1*$A28/(CB$1+$A28)*Calc!$F$7/(CB$1/1000*$A28/1000*10.76))))^0.25*Calc!$F$11*(Calc!$F$7/(CB$1/1000*$A28/1000*10.76)*0.00508)^2)/(4*CB$1*$A28/(CB$1+$A28))</f>
        <v>5.4478421451622818E-6</v>
      </c>
      <c r="CC28" s="3">
        <f>(1000*0.11*(Calc!$F$9/(2*CC$1*$A28/(CC$1+$A28))+(68/(0.337*2*CC$1*$A28/(CC$1+$A28)*Calc!$F$7/(CC$1/1000*$A28/1000*10.76))))^0.25*Calc!$F$11*(Calc!$F$7/(CC$1/1000*$A28/1000*10.76)*0.00508)^2)/(4*CC$1*$A28/(CC$1+$A28))</f>
        <v>5.2889085161268545E-6</v>
      </c>
      <c r="CD28" s="3">
        <f>(1000*0.11*(Calc!$F$9/(2*CD$1*$A28/(CD$1+$A28))+(68/(0.337*2*CD$1*$A28/(CD$1+$A28)*Calc!$F$7/(CD$1/1000*$A28/1000*10.76))))^0.25*Calc!$F$11*(Calc!$F$7/(CD$1/1000*$A28/1000*10.76)*0.00508)^2)/(4*CD$1*$A28/(CD$1+$A28))</f>
        <v>5.1367502731617621E-6</v>
      </c>
      <c r="CE28" s="3">
        <f>(1000*0.11*(Calc!$F$9/(2*CE$1*$A28/(CE$1+$A28))+(68/(0.337*2*CE$1*$A28/(CE$1+$A28)*Calc!$F$7/(CE$1/1000*$A28/1000*10.76))))^0.25*Calc!$F$11*(Calc!$F$7/(CE$1/1000*$A28/1000*10.76)*0.00508)^2)/(4*CE$1*$A28/(CE$1+$A28))</f>
        <v>4.9909934591059421E-6</v>
      </c>
      <c r="CF28" s="3">
        <f>(1000*0.11*(Calc!$F$9/(2*CF$1*$A28/(CF$1+$A28))+(68/(0.337*2*CF$1*$A28/(CF$1+$A28)*Calc!$F$7/(CF$1/1000*$A28/1000*10.76))))^0.25*Calc!$F$11*(Calc!$F$7/(CF$1/1000*$A28/1000*10.76)*0.00508)^2)/(4*CF$1*$A28/(CF$1+$A28))</f>
        <v>4.8512892300268574E-6</v>
      </c>
      <c r="CG28" s="3">
        <f>(1000*0.11*(Calc!$F$9/(2*CG$1*$A28/(CG$1+$A28))+(68/(0.337*2*CG$1*$A28/(CG$1+$A28)*Calc!$F$7/(CG$1/1000*$A28/1000*10.76))))^0.25*Calc!$F$11*(Calc!$F$7/(CG$1/1000*$A28/1000*10.76)*0.00508)^2)/(4*CG$1*$A28/(CG$1+$A28))</f>
        <v>4.7173118799371252E-6</v>
      </c>
      <c r="CH28" s="3">
        <f>(1000*0.11*(Calc!$F$9/(2*CH$1*$A28/(CH$1+$A28))+(68/(0.337*2*CH$1*$A28/(CH$1+$A28)*Calc!$F$7/(CH$1/1000*$A28/1000*10.76))))^0.25*Calc!$F$11*(Calc!$F$7/(CH$1/1000*$A28/1000*10.76)*0.00508)^2)/(4*CH$1*$A28/(CH$1+$A28))</f>
        <v>4.5887570428330211E-6</v>
      </c>
      <c r="CI28" s="3">
        <f>(1000*0.11*(Calc!$F$9/(2*CI$1*$A28/(CI$1+$A28))+(68/(0.337*2*CI$1*$A28/(CI$1+$A28)*Calc!$F$7/(CI$1/1000*$A28/1000*10.76))))^0.25*Calc!$F$11*(Calc!$F$7/(CI$1/1000*$A28/1000*10.76)*0.00508)^2)/(4*CI$1*$A28/(CI$1+$A28))</f>
        <v>4.4653400542252278E-6</v>
      </c>
      <c r="CJ28" s="3">
        <f>(1000*0.11*(Calc!$F$9/(2*CJ$1*$A28/(CJ$1+$A28))+(68/(0.337*2*CJ$1*$A28/(CJ$1+$A28)*Calc!$F$7/(CJ$1/1000*$A28/1000*10.76))))^0.25*Calc!$F$11*(Calc!$F$7/(CJ$1/1000*$A28/1000*10.76)*0.00508)^2)/(4*CJ$1*$A28/(CJ$1+$A28))</f>
        <v>4.3467944563116749E-6</v>
      </c>
      <c r="CK28" s="3">
        <f>(1000*0.11*(Calc!$F$9/(2*CK$1*$A28/(CK$1+$A28))+(68/(0.337*2*CK$1*$A28/(CK$1+$A28)*Calc!$F$7/(CK$1/1000*$A28/1000*10.76))))^0.25*Calc!$F$11*(Calc!$F$7/(CK$1/1000*$A28/1000*10.76)*0.00508)^2)/(4*CK$1*$A28/(CK$1+$A28))</f>
        <v>4.2328706326819707E-6</v>
      </c>
      <c r="CL28" s="3">
        <f>(1000*0.11*(Calc!$F$9/(2*CL$1*$A28/(CL$1+$A28))+(68/(0.337*2*CL$1*$A28/(CL$1+$A28)*Calc!$F$7/(CL$1/1000*$A28/1000*10.76))))^0.25*Calc!$F$11*(Calc!$F$7/(CL$1/1000*$A28/1000*10.76)*0.00508)^2)/(4*CL$1*$A28/(CL$1+$A28))</f>
        <v>4.1233345599740028E-6</v>
      </c>
      <c r="CM28" s="3">
        <f>(1000*0.11*(Calc!$F$9/(2*CM$1*$A28/(CM$1+$A28))+(68/(0.337*2*CM$1*$A28/(CM$1+$A28)*Calc!$F$7/(CM$1/1000*$A28/1000*10.76))))^0.25*Calc!$F$11*(Calc!$F$7/(CM$1/1000*$A28/1000*10.76)*0.00508)^2)/(4*CM$1*$A28/(CM$1+$A28))</f>
        <v>4.0179666652529511E-6</v>
      </c>
      <c r="CN28" s="3">
        <f>(1000*0.11*(Calc!$F$9/(2*CN$1*$A28/(CN$1+$A28))+(68/(0.337*2*CN$1*$A28/(CN$1+$A28)*Calc!$F$7/(CN$1/1000*$A28/1000*10.76))))^0.25*Calc!$F$11*(Calc!$F$7/(CN$1/1000*$A28/1000*10.76)*0.00508)^2)/(4*CN$1*$A28/(CN$1+$A28))</f>
        <v>3.916560779074367E-6</v>
      </c>
      <c r="CO28" s="3">
        <f>(1000*0.11*(Calc!$F$9/(2*CO$1*$A28/(CO$1+$A28))+(68/(0.337*2*CO$1*$A28/(CO$1+$A28)*Calc!$F$7/(CO$1/1000*$A28/1000*10.76))))^0.25*Calc!$F$11*(Calc!$F$7/(CO$1/1000*$A28/1000*10.76)*0.00508)^2)/(4*CO$1*$A28/(CO$1+$A28))</f>
        <v>3.8189231752464136E-6</v>
      </c>
      <c r="CP28" s="3">
        <f>(1000*0.11*(Calc!$F$9/(2*CP$1*$A28/(CP$1+$A28))+(68/(0.337*2*CP$1*$A28/(CP$1+$A28)*Calc!$F$7/(CP$1/1000*$A28/1000*10.76))))^0.25*Calc!$F$11*(Calc!$F$7/(CP$1/1000*$A28/1000*10.76)*0.00508)^2)/(4*CP$1*$A28/(CP$1+$A28))</f>
        <v>3.7248716892387983E-6</v>
      </c>
      <c r="CQ28" s="3">
        <f>(1000*0.11*(Calc!$F$9/(2*CQ$1*$A28/(CQ$1+$A28))+(68/(0.337*2*CQ$1*$A28/(CQ$1+$A28)*Calc!$F$7/(CQ$1/1000*$A28/1000*10.76))))^0.25*Calc!$F$11*(Calc!$F$7/(CQ$1/1000*$A28/1000*10.76)*0.00508)^2)/(4*CQ$1*$A28/(CQ$1+$A28))</f>
        <v>3.6342349080128807E-6</v>
      </c>
      <c r="CR28" s="3">
        <f>(1000*0.11*(Calc!$F$9/(2*CR$1*$A28/(CR$1+$A28))+(68/(0.337*2*CR$1*$A28/(CR$1+$A28)*Calc!$F$7/(CR$1/1000*$A28/1000*10.76))))^0.25*Calc!$F$11*(Calc!$F$7/(CR$1/1000*$A28/1000*10.76)*0.00508)^2)/(4*CR$1*$A28/(CR$1+$A28))</f>
        <v>3.5468514247812742E-6</v>
      </c>
      <c r="CS28" s="3">
        <f>(1000*0.11*(Calc!$F$9/(2*CS$1*$A28/(CS$1+$A28))+(68/(0.337*2*CS$1*$A28/(CS$1+$A28)*Calc!$F$7/(CS$1/1000*$A28/1000*10.76))))^0.25*Calc!$F$11*(Calc!$F$7/(CS$1/1000*$A28/1000*10.76)*0.00508)^2)/(4*CS$1*$A28/(CS$1+$A28))</f>
        <v>3.4625691528578428E-6</v>
      </c>
      <c r="CT28" s="3">
        <f>(1000*0.11*(Calc!$F$9/(2*CT$1*$A28/(CT$1+$A28))+(68/(0.337*2*CT$1*$A28/(CT$1+$A28)*Calc!$F$7/(CT$1/1000*$A28/1000*10.76))))^0.25*Calc!$F$11*(Calc!$F$7/(CT$1/1000*$A28/1000*10.76)*0.00508)^2)/(4*CT$1*$A28/(CT$1+$A28))</f>
        <v>3.3812446933397785E-6</v>
      </c>
      <c r="CU28" s="3">
        <f>(1000*0.11*(Calc!$F$9/(2*CU$1*$A28/(CU$1+$A28))+(68/(0.337*2*CU$1*$A28/(CU$1+$A28)*Calc!$F$7/(CU$1/1000*$A28/1000*10.76))))^0.25*Calc!$F$11*(Calc!$F$7/(CU$1/1000*$A28/1000*10.76)*0.00508)^2)/(4*CU$1*$A28/(CU$1+$A28))</f>
        <v>3.3027427518809887E-6</v>
      </c>
      <c r="CV28" s="3">
        <f>(1000*0.11*(Calc!$F$9/(2*CV$1*$A28/(CV$1+$A28))+(68/(0.337*2*CV$1*$A28/(CV$1+$A28)*Calc!$F$7/(CV$1/1000*$A28/1000*10.76))))^0.25*Calc!$F$11*(Calc!$F$7/(CV$1/1000*$A28/1000*10.76)*0.00508)^2)/(4*CV$1*$A28/(CV$1+$A28))</f>
        <v>3.2269356002779568E-6</v>
      </c>
      <c r="CW28" s="3">
        <f>(1000*0.11*(Calc!$F$9/(2*CW$1*$A28/(CW$1+$A28))+(68/(0.337*2*CW$1*$A28/(CW$1+$A28)*Calc!$F$7/(CW$1/1000*$A28/1000*10.76))))^0.25*Calc!$F$11*(Calc!$F$7/(CW$1/1000*$A28/1000*10.76)*0.00508)^2)/(4*CW$1*$A28/(CW$1+$A28))</f>
        <v>3.1537025790019445E-6</v>
      </c>
      <c r="CX28" s="3">
        <f>(1000*0.11*(Calc!$F$9/(2*CX$1*$A28/(CX$1+$A28))+(68/(0.337*2*CX$1*$A28/(CX$1+$A28)*Calc!$F$7/(CX$1/1000*$A28/1000*10.76))))^0.25*Calc!$F$11*(Calc!$F$7/(CX$1/1000*$A28/1000*10.76)*0.00508)^2)/(4*CX$1*$A28/(CX$1+$A28))</f>
        <v>3.0829296371804112E-6</v>
      </c>
      <c r="CY28" s="6">
        <f>FORECAST($CY$1,INDEX(B28:CX28,MATCH($CY$1,$B$1:$CX$1,1)):INDEX(B28:CX28,MATCH($CY$1,$B$1:$CX$1,1)+1),INDEX($B$1:$CX$1,MATCH($CY$1,$B$1:$CX$1,1)):INDEX($B$1:$CX$1,MATCH($CY$1,$B$1:$CX$1,1)+1))</f>
        <v>9.5647592628551291E-3</v>
      </c>
    </row>
    <row r="29" spans="1:103">
      <c r="A29" s="3">
        <v>3650</v>
      </c>
      <c r="B29" s="3">
        <f>(1000*0.11*(Calc!$F$9/(2*B$1*$A29/(B$1+$A29))+(68/(0.337*2*B$1*$A29/(B$1+$A29)*Calc!$F$7/(B$1/1000*$A29/1000*10.76))))^0.25*Calc!$F$11*(Calc!$F$7/(B$1/1000*$A29/1000*10.76)*0.00508)^2)/(4*B$1*$A29/(B$1+$A29))</f>
        <v>1.2213841344093772</v>
      </c>
      <c r="C29" s="3">
        <f>(1000*0.11*(Calc!$F$9/(2*C$1*$A29/(C$1+$A29))+(68/(0.337*2*C$1*$A29/(C$1+$A29)*Calc!$F$7/(C$1/1000*$A29/1000*10.76))))^0.25*Calc!$F$11*(Calc!$F$7/(C$1/1000*$A29/1000*10.76)*0.00508)^2)/(4*C$1*$A29/(C$1+$A29))</f>
        <v>0.14962830583788153</v>
      </c>
      <c r="D29" s="3">
        <f>(1000*0.11*(Calc!$F$9/(2*D$1*$A29/(D$1+$A29))+(68/(0.337*2*D$1*$A29/(D$1+$A29)*Calc!$F$7/(D$1/1000*$A29/1000*10.76))))^0.25*Calc!$F$11*(Calc!$F$7/(D$1/1000*$A29/1000*10.76)*0.00508)^2)/(4*D$1*$A29/(D$1+$A29))</f>
        <v>4.4464348260641391E-2</v>
      </c>
      <c r="E29" s="3">
        <f>(1000*0.11*(Calc!$F$9/(2*E$1*$A29/(E$1+$A29))+(68/(0.337*2*E$1*$A29/(E$1+$A29)*Calc!$F$7/(E$1/1000*$A29/1000*10.76))))^0.25*Calc!$F$11*(Calc!$F$7/(E$1/1000*$A29/1000*10.76)*0.00508)^2)/(4*E$1*$A29/(E$1+$A29))</f>
        <v>1.8932473395144991E-2</v>
      </c>
      <c r="F29" s="3">
        <f>(1000*0.11*(Calc!$F$9/(2*F$1*$A29/(F$1+$A29))+(68/(0.337*2*F$1*$A29/(F$1+$A29)*Calc!$F$7/(F$1/1000*$A29/1000*10.76))))^0.25*Calc!$F$11*(Calc!$F$7/(F$1/1000*$A29/1000*10.76)*0.00508)^2)/(4*F$1*$A29/(F$1+$A29))</f>
        <v>9.8081777624107417E-3</v>
      </c>
      <c r="G29" s="3">
        <f>(1000*0.11*(Calc!$F$9/(2*G$1*$A29/(G$1+$A29))+(68/(0.337*2*G$1*$A29/(G$1+$A29)*Calc!$F$7/(G$1/1000*$A29/1000*10.76))))^0.25*Calc!$F$11*(Calc!$F$7/(G$1/1000*$A29/1000*10.76)*0.00508)^2)/(4*G$1*$A29/(G$1+$A29))</f>
        <v>5.7501482224988042E-3</v>
      </c>
      <c r="H29" s="3">
        <f>(1000*0.11*(Calc!$F$9/(2*H$1*$A29/(H$1+$A29))+(68/(0.337*2*H$1*$A29/(H$1+$A29)*Calc!$F$7/(H$1/1000*$A29/1000*10.76))))^0.25*Calc!$F$11*(Calc!$F$7/(H$1/1000*$A29/1000*10.76)*0.00508)^2)/(4*H$1*$A29/(H$1+$A29))</f>
        <v>3.6706487675820963E-3</v>
      </c>
      <c r="I29" s="3">
        <f>(1000*0.11*(Calc!$F$9/(2*I$1*$A29/(I$1+$A29))+(68/(0.337*2*I$1*$A29/(I$1+$A29)*Calc!$F$7/(I$1/1000*$A29/1000*10.76))))^0.25*Calc!$F$11*(Calc!$F$7/(I$1/1000*$A29/1000*10.76)*0.00508)^2)/(4*I$1*$A29/(I$1+$A29))</f>
        <v>2.4935164147922716E-3</v>
      </c>
      <c r="J29" s="3">
        <f>(1000*0.11*(Calc!$F$9/(2*J$1*$A29/(J$1+$A29))+(68/(0.337*2*J$1*$A29/(J$1+$A29)*Calc!$F$7/(J$1/1000*$A29/1000*10.76))))^0.25*Calc!$F$11*(Calc!$F$7/(J$1/1000*$A29/1000*10.76)*0.00508)^2)/(4*J$1*$A29/(J$1+$A29))</f>
        <v>1.7761075763991791E-3</v>
      </c>
      <c r="K29" s="3">
        <f>(1000*0.11*(Calc!$F$9/(2*K$1*$A29/(K$1+$A29))+(68/(0.337*2*K$1*$A29/(K$1+$A29)*Calc!$F$7/(K$1/1000*$A29/1000*10.76))))^0.25*Calc!$F$11*(Calc!$F$7/(K$1/1000*$A29/1000*10.76)*0.00508)^2)/(4*K$1*$A29/(K$1+$A29))</f>
        <v>1.3132214112402268E-3</v>
      </c>
      <c r="L29" s="3">
        <f>(1000*0.11*(Calc!$F$9/(2*L$1*$A29/(L$1+$A29))+(68/(0.337*2*L$1*$A29/(L$1+$A29)*Calc!$F$7/(L$1/1000*$A29/1000*10.76))))^0.25*Calc!$F$11*(Calc!$F$7/(L$1/1000*$A29/1000*10.76)*0.00508)^2)/(4*L$1*$A29/(L$1+$A29))</f>
        <v>1.0006927868322598E-3</v>
      </c>
      <c r="M29" s="3">
        <f>(1000*0.11*(Calc!$F$9/(2*M$1*$A29/(M$1+$A29))+(68/(0.337*2*M$1*$A29/(M$1+$A29)*Calc!$F$7/(M$1/1000*$A29/1000*10.76))))^0.25*Calc!$F$11*(Calc!$F$7/(M$1/1000*$A29/1000*10.76)*0.00508)^2)/(4*M$1*$A29/(M$1+$A29))</f>
        <v>7.8173255778903842E-4</v>
      </c>
      <c r="N29" s="3">
        <f>(1000*0.11*(Calc!$F$9/(2*N$1*$A29/(N$1+$A29))+(68/(0.337*2*N$1*$A29/(N$1+$A29)*Calc!$F$7/(N$1/1000*$A29/1000*10.76))))^0.25*Calc!$F$11*(Calc!$F$7/(N$1/1000*$A29/1000*10.76)*0.00508)^2)/(4*N$1*$A29/(N$1+$A29))</f>
        <v>6.2354179852209147E-4</v>
      </c>
      <c r="O29" s="3">
        <f>(1000*0.11*(Calc!$F$9/(2*O$1*$A29/(O$1+$A29))+(68/(0.337*2*O$1*$A29/(O$1+$A29)*Calc!$F$7/(O$1/1000*$A29/1000*10.76))))^0.25*Calc!$F$11*(Calc!$F$7/(O$1/1000*$A29/1000*10.76)*0.00508)^2)/(4*O$1*$A29/(O$1+$A29))</f>
        <v>5.0625328781725475E-4</v>
      </c>
      <c r="P29" s="3">
        <f>(1000*0.11*(Calc!$F$9/(2*P$1*$A29/(P$1+$A29))+(68/(0.337*2*P$1*$A29/(P$1+$A29)*Calc!$F$7/(P$1/1000*$A29/1000*10.76))))^0.25*Calc!$F$11*(Calc!$F$7/(P$1/1000*$A29/1000*10.76)*0.00508)^2)/(4*P$1*$A29/(P$1+$A29))</f>
        <v>4.1734164494796195E-4</v>
      </c>
      <c r="Q29" s="3">
        <f>(1000*0.11*(Calc!$F$9/(2*Q$1*$A29/(Q$1+$A29))+(68/(0.337*2*Q$1*$A29/(Q$1+$A29)*Calc!$F$7/(Q$1/1000*$A29/1000*10.76))))^0.25*Calc!$F$11*(Calc!$F$7/(Q$1/1000*$A29/1000*10.76)*0.00508)^2)/(4*Q$1*$A29/(Q$1+$A29))</f>
        <v>3.4863625689244919E-4</v>
      </c>
      <c r="R29" s="3">
        <f>(1000*0.11*(Calc!$F$9/(2*R$1*$A29/(R$1+$A29))+(68/(0.337*2*R$1*$A29/(R$1+$A29)*Calc!$F$7/(R$1/1000*$A29/1000*10.76))))^0.25*Calc!$F$11*(Calc!$F$7/(R$1/1000*$A29/1000*10.76)*0.00508)^2)/(4*R$1*$A29/(R$1+$A29))</f>
        <v>2.9464809997968523E-4</v>
      </c>
      <c r="S29" s="3">
        <f>(1000*0.11*(Calc!$F$9/(2*S$1*$A29/(S$1+$A29))+(68/(0.337*2*S$1*$A29/(S$1+$A29)*Calc!$F$7/(S$1/1000*$A29/1000*10.76))))^0.25*Calc!$F$11*(Calc!$F$7/(S$1/1000*$A29/1000*10.76)*0.00508)^2)/(4*S$1*$A29/(S$1+$A29))</f>
        <v>2.515938517224495E-4</v>
      </c>
      <c r="T29" s="3">
        <f>(1000*0.11*(Calc!$F$9/(2*T$1*$A29/(T$1+$A29))+(68/(0.337*2*T$1*$A29/(T$1+$A29)*Calc!$F$7/(T$1/1000*$A29/1000*10.76))))^0.25*Calc!$F$11*(Calc!$F$7/(T$1/1000*$A29/1000*10.76)*0.00508)^2)/(4*T$1*$A29/(T$1+$A29))</f>
        <v>2.1680635643972813E-4</v>
      </c>
      <c r="U29" s="3">
        <f>(1000*0.11*(Calc!$F$9/(2*U$1*$A29/(U$1+$A29))+(68/(0.337*2*U$1*$A29/(U$1+$A29)*Calc!$F$7/(U$1/1000*$A29/1000*10.76))))^0.25*Calc!$F$11*(Calc!$F$7/(U$1/1000*$A29/1000*10.76)*0.00508)^2)/(4*U$1*$A29/(U$1+$A29))</f>
        <v>1.8836734939688991E-4</v>
      </c>
      <c r="V29" s="3">
        <f>(1000*0.11*(Calc!$F$9/(2*V$1*$A29/(V$1+$A29))+(68/(0.337*2*V$1*$A29/(V$1+$A29)*Calc!$F$7/(V$1/1000*$A29/1000*10.76))))^0.25*Calc!$F$11*(Calc!$F$7/(V$1/1000*$A29/1000*10.76)*0.00508)^2)/(4*V$1*$A29/(V$1+$A29))</f>
        <v>1.6487232966804467E-4</v>
      </c>
      <c r="W29" s="3">
        <f>(1000*0.11*(Calc!$F$9/(2*W$1*$A29/(W$1+$A29))+(68/(0.337*2*W$1*$A29/(W$1+$A29)*Calc!$F$7/(W$1/1000*$A29/1000*10.76))))^0.25*Calc!$F$11*(Calc!$F$7/(W$1/1000*$A29/1000*10.76)*0.00508)^2)/(4*W$1*$A29/(W$1+$A29))</f>
        <v>1.4527633702370201E-4</v>
      </c>
      <c r="X29" s="3">
        <f>(1000*0.11*(Calc!$F$9/(2*X$1*$A29/(X$1+$A29))+(68/(0.337*2*X$1*$A29/(X$1+$A29)*Calc!$F$7/(X$1/1000*$A29/1000*10.76))))^0.25*Calc!$F$11*(Calc!$F$7/(X$1/1000*$A29/1000*10.76)*0.00508)^2)/(4*X$1*$A29/(X$1+$A29))</f>
        <v>1.2879057018638462E-4</v>
      </c>
      <c r="Y29" s="3">
        <f>(1000*0.11*(Calc!$F$9/(2*Y$1*$A29/(Y$1+$A29))+(68/(0.337*2*Y$1*$A29/(Y$1+$A29)*Calc!$F$7/(Y$1/1000*$A29/1000*10.76))))^0.25*Calc!$F$11*(Calc!$F$7/(Y$1/1000*$A29/1000*10.76)*0.00508)^2)/(4*Y$1*$A29/(Y$1+$A29))</f>
        <v>1.1481171294146252E-4</v>
      </c>
      <c r="Z29" s="3">
        <f>(1000*0.11*(Calc!$F$9/(2*Z$1*$A29/(Z$1+$A29))+(68/(0.337*2*Z$1*$A29/(Z$1+$A29)*Calc!$F$7/(Z$1/1000*$A29/1000*10.76))))^0.25*Calc!$F$11*(Calc!$F$7/(Z$1/1000*$A29/1000*10.76)*0.00508)^2)/(4*Z$1*$A29/(Z$1+$A29))</f>
        <v>1.0287275296351133E-4</v>
      </c>
      <c r="AA29" s="3">
        <f>(1000*0.11*(Calc!$F$9/(2*AA$1*$A29/(AA$1+$A29))+(68/(0.337*2*AA$1*$A29/(AA$1+$A29)*Calc!$F$7/(AA$1/1000*$A29/1000*10.76))))^0.25*Calc!$F$11*(Calc!$F$7/(AA$1/1000*$A29/1000*10.76)*0.00508)^2)/(4*AA$1*$A29/(AA$1+$A29))</f>
        <v>9.2608198193854644E-5</v>
      </c>
      <c r="AB29" s="3">
        <f>(1000*0.11*(Calc!$F$9/(2*AB$1*$A29/(AB$1+$A29))+(68/(0.337*2*AB$1*$A29/(AB$1+$A29)*Calc!$F$7/(AB$1/1000*$A29/1000*10.76))))^0.25*Calc!$F$11*(Calc!$F$7/(AB$1/1000*$A29/1000*10.76)*0.00508)^2)/(4*AB$1*$A29/(AB$1+$A29))</f>
        <v>8.3729108671201267E-5</v>
      </c>
      <c r="AC29" s="3">
        <f>(1000*0.11*(Calc!$F$9/(2*AC$1*$A29/(AC$1+$A29))+(68/(0.337*2*AC$1*$A29/(AC$1+$A29)*Calc!$F$7/(AC$1/1000*$A29/1000*10.76))))^0.25*Calc!$F$11*(Calc!$F$7/(AC$1/1000*$A29/1000*10.76)*0.00508)^2)/(4*AC$1*$A29/(AC$1+$A29))</f>
        <v>7.6004928473086364E-5</v>
      </c>
      <c r="AD29" s="3">
        <f>(1000*0.11*(Calc!$F$9/(2*AD$1*$A29/(AD$1+$A29))+(68/(0.337*2*AD$1*$A29/(AD$1+$A29)*Calc!$F$7/(AD$1/1000*$A29/1000*10.76))))^0.25*Calc!$F$11*(Calc!$F$7/(AD$1/1000*$A29/1000*10.76)*0.00508)^2)/(4*AD$1*$A29/(AD$1+$A29))</f>
        <v>6.9250098925171063E-5</v>
      </c>
      <c r="AE29" s="3">
        <f>(1000*0.11*(Calc!$F$9/(2*AE$1*$A29/(AE$1+$A29))+(68/(0.337*2*AE$1*$A29/(AE$1+$A29)*Calc!$F$7/(AE$1/1000*$A29/1000*10.76))))^0.25*Calc!$F$11*(Calc!$F$7/(AE$1/1000*$A29/1000*10.76)*0.00508)^2)/(4*AE$1*$A29/(AE$1+$A29))</f>
        <v>6.3314079773620812E-5</v>
      </c>
      <c r="AF29" s="3">
        <f>(1000*0.11*(Calc!$F$9/(2*AF$1*$A29/(AF$1+$A29))+(68/(0.337*2*AF$1*$A29/(AF$1+$A29)*Calc!$F$7/(AF$1/1000*$A29/1000*10.76))))^0.25*Calc!$F$11*(Calc!$F$7/(AF$1/1000*$A29/1000*10.76)*0.00508)^2)/(4*AF$1*$A29/(AF$1+$A29))</f>
        <v>5.8073830331381212E-5</v>
      </c>
      <c r="AG29" s="3">
        <f>(1000*0.11*(Calc!$F$9/(2*AG$1*$A29/(AG$1+$A29))+(68/(0.337*2*AG$1*$A29/(AG$1+$A29)*Calc!$F$7/(AG$1/1000*$A29/1000*10.76))))^0.25*Calc!$F$11*(Calc!$F$7/(AG$1/1000*$A29/1000*10.76)*0.00508)^2)/(4*AG$1*$A29/(AG$1+$A29))</f>
        <v>5.3428087246514481E-5</v>
      </c>
      <c r="AH29" s="3">
        <f>(1000*0.11*(Calc!$F$9/(2*AH$1*$A29/(AH$1+$A29))+(68/(0.337*2*AH$1*$A29/(AH$1+$A29)*Calc!$F$7/(AH$1/1000*$A29/1000*10.76))))^0.25*Calc!$F$11*(Calc!$F$7/(AH$1/1000*$A29/1000*10.76)*0.00508)^2)/(4*AH$1*$A29/(AH$1+$A29))</f>
        <v>4.9292968813728841E-5</v>
      </c>
      <c r="AI29" s="3">
        <f>(1000*0.11*(Calc!$F$9/(2*AI$1*$A29/(AI$1+$A29))+(68/(0.337*2*AI$1*$A29/(AI$1+$A29)*Calc!$F$7/(AI$1/1000*$A29/1000*10.76))))^0.25*Calc!$F$11*(Calc!$F$7/(AI$1/1000*$A29/1000*10.76)*0.00508)^2)/(4*AI$1*$A29/(AI$1+$A29))</f>
        <v>4.5598568767713516E-5</v>
      </c>
      <c r="AJ29" s="3">
        <f>(1000*0.11*(Calc!$F$9/(2*AJ$1*$A29/(AJ$1+$A29))+(68/(0.337*2*AJ$1*$A29/(AJ$1+$A29)*Calc!$F$7/(AJ$1/1000*$A29/1000*10.76))))^0.25*Calc!$F$11*(Calc!$F$7/(AJ$1/1000*$A29/1000*10.76)*0.00508)^2)/(4*AJ$1*$A29/(AJ$1+$A29))</f>
        <v>4.2286295203198903E-5</v>
      </c>
      <c r="AK29" s="3">
        <f>(1000*0.11*(Calc!$F$9/(2*AK$1*$A29/(AK$1+$A29))+(68/(0.337*2*AK$1*$A29/(AK$1+$A29)*Calc!$F$7/(AK$1/1000*$A29/1000*10.76))))^0.25*Calc!$F$11*(Calc!$F$7/(AK$1/1000*$A29/1000*10.76)*0.00508)^2)/(4*AK$1*$A29/(AK$1+$A29))</f>
        <v>3.9306775642378199E-5</v>
      </c>
      <c r="AL29" s="3">
        <f>(1000*0.11*(Calc!$F$9/(2*AL$1*$A29/(AL$1+$A29))+(68/(0.337*2*AL$1*$A29/(AL$1+$A29)*Calc!$F$7/(AL$1/1000*$A29/1000*10.76))))^0.25*Calc!$F$11*(Calc!$F$7/(AL$1/1000*$A29/1000*10.76)*0.00508)^2)/(4*AL$1*$A29/(AL$1+$A29))</f>
        <v>3.6618195883422947E-5</v>
      </c>
      <c r="AM29" s="3">
        <f>(1000*0.11*(Calc!$F$9/(2*AM$1*$A29/(AM$1+$A29))+(68/(0.337*2*AM$1*$A29/(AM$1+$A29)*Calc!$F$7/(AM$1/1000*$A29/1000*10.76))))^0.25*Calc!$F$11*(Calc!$F$7/(AM$1/1000*$A29/1000*10.76)*0.00508)^2)/(4*AM$1*$A29/(AM$1+$A29))</f>
        <v>3.4184973844626864E-5</v>
      </c>
      <c r="AN29" s="3">
        <f>(1000*0.11*(Calc!$F$9/(2*AN$1*$A29/(AN$1+$A29))+(68/(0.337*2*AN$1*$A29/(AN$1+$A29)*Calc!$F$7/(AN$1/1000*$A29/1000*10.76))))^0.25*Calc!$F$11*(Calc!$F$7/(AN$1/1000*$A29/1000*10.76)*0.00508)^2)/(4*AN$1*$A29/(AN$1+$A29))</f>
        <v>3.1976694047369781E-5</v>
      </c>
      <c r="AO29" s="3">
        <f>(1000*0.11*(Calc!$F$9/(2*AO$1*$A29/(AO$1+$A29))+(68/(0.337*2*AO$1*$A29/(AO$1+$A29)*Calc!$F$7/(AO$1/1000*$A29/1000*10.76))))^0.25*Calc!$F$11*(Calc!$F$7/(AO$1/1000*$A29/1000*10.76)*0.00508)^2)/(4*AO$1*$A29/(AO$1+$A29))</f>
        <v>2.9967246315630388E-5</v>
      </c>
      <c r="AP29" s="3">
        <f>(1000*0.11*(Calc!$F$9/(2*AP$1*$A29/(AP$1+$A29))+(68/(0.337*2*AP$1*$A29/(AP$1+$A29)*Calc!$F$7/(AP$1/1000*$A29/1000*10.76))))^0.25*Calc!$F$11*(Calc!$F$7/(AP$1/1000*$A29/1000*10.76)*0.00508)^2)/(4*AP$1*$A29/(AP$1+$A29))</f>
        <v>2.8134125551062092E-5</v>
      </c>
      <c r="AQ29" s="3">
        <f>(1000*0.11*(Calc!$F$9/(2*AQ$1*$A29/(AQ$1+$A29))+(68/(0.337*2*AQ$1*$A29/(AQ$1+$A29)*Calc!$F$7/(AQ$1/1000*$A29/1000*10.76))))^0.25*Calc!$F$11*(Calc!$F$7/(AQ$1/1000*$A29/1000*10.76)*0.00508)^2)/(4*AQ$1*$A29/(AQ$1+$A29))</f>
        <v>2.645785935884371E-5</v>
      </c>
      <c r="AR29" s="3">
        <f>(1000*0.11*(Calc!$F$9/(2*AR$1*$A29/(AR$1+$A29))+(68/(0.337*2*AR$1*$A29/(AR$1+$A29)*Calc!$F$7/(AR$1/1000*$A29/1000*10.76))))^0.25*Calc!$F$11*(Calc!$F$7/(AR$1/1000*$A29/1000*10.76)*0.00508)^2)/(4*AR$1*$A29/(AR$1+$A29))</f>
        <v>2.4921537760856039E-5</v>
      </c>
      <c r="AS29" s="3">
        <f>(1000*0.11*(Calc!$F$9/(2*AS$1*$A29/(AS$1+$A29))+(68/(0.337*2*AS$1*$A29/(AS$1+$A29)*Calc!$F$7/(AS$1/1000*$A29/1000*10.76))))^0.25*Calc!$F$11*(Calc!$F$7/(AS$1/1000*$A29/1000*10.76)*0.00508)^2)/(4*AS$1*$A29/(AS$1+$A29))</f>
        <v>2.3510424888378404E-5</v>
      </c>
      <c r="AT29" s="3">
        <f>(1000*0.11*(Calc!$F$9/(2*AT$1*$A29/(AT$1+$A29))+(68/(0.337*2*AT$1*$A29/(AT$1+$A29)*Calc!$F$7/(AT$1/1000*$A29/1000*10.76))))^0.25*Calc!$F$11*(Calc!$F$7/(AT$1/1000*$A29/1000*10.76)*0.00508)^2)/(4*AT$1*$A29/(AT$1+$A29))</f>
        <v>2.2211636863478662E-5</v>
      </c>
      <c r="AU29" s="3">
        <f>(1000*0.11*(Calc!$F$9/(2*AU$1*$A29/(AU$1+$A29))+(68/(0.337*2*AU$1*$A29/(AU$1+$A29)*Calc!$F$7/(AU$1/1000*$A29/1000*10.76))))^0.25*Calc!$F$11*(Calc!$F$7/(AU$1/1000*$A29/1000*10.76)*0.00508)^2)/(4*AU$1*$A29/(AU$1+$A29))</f>
        <v>2.1013873395398143E-5</v>
      </c>
      <c r="AV29" s="3">
        <f>(1000*0.11*(Calc!$F$9/(2*AV$1*$A29/(AV$1+$A29))+(68/(0.337*2*AV$1*$A29/(AV$1+$A29)*Calc!$F$7/(AV$1/1000*$A29/1000*10.76))))^0.25*Calc!$F$11*(Calc!$F$7/(AV$1/1000*$A29/1000*10.76)*0.00508)^2)/(4*AV$1*$A29/(AV$1+$A29))</f>
        <v>1.9907193183256871E-5</v>
      </c>
      <c r="AW29" s="3">
        <f>(1000*0.11*(Calc!$F$9/(2*AW$1*$A29/(AW$1+$A29))+(68/(0.337*2*AW$1*$A29/(AW$1+$A29)*Calc!$F$7/(AW$1/1000*$A29/1000*10.76))))^0.25*Calc!$F$11*(Calc!$F$7/(AW$1/1000*$A29/1000*10.76)*0.00508)^2)/(4*AW$1*$A29/(AW$1+$A29))</f>
        <v>1.8882825211842317E-5</v>
      </c>
      <c r="AX29" s="3">
        <f>(1000*0.11*(Calc!$F$9/(2*AX$1*$A29/(AX$1+$A29))+(68/(0.337*2*AX$1*$A29/(AX$1+$A29)*Calc!$F$7/(AX$1/1000*$A29/1000*10.76))))^0.25*Calc!$F$11*(Calc!$F$7/(AX$1/1000*$A29/1000*10.76)*0.00508)^2)/(4*AX$1*$A29/(AX$1+$A29))</f>
        <v>1.7933009588538852E-5</v>
      </c>
      <c r="AY29" s="3">
        <f>(1000*0.11*(Calc!$F$9/(2*AY$1*$A29/(AY$1+$A29))+(68/(0.337*2*AY$1*$A29/(AY$1+$A29)*Calc!$F$7/(AY$1/1000*$A29/1000*10.76))))^0.25*Calc!$F$11*(Calc!$F$7/(AY$1/1000*$A29/1000*10.76)*0.00508)^2)/(4*AY$1*$A29/(AY$1+$A29))</f>
        <v>1.705086279779446E-5</v>
      </c>
      <c r="AZ29" s="3">
        <f>(1000*0.11*(Calc!$F$9/(2*AZ$1*$A29/(AZ$1+$A29))+(68/(0.337*2*AZ$1*$A29/(AZ$1+$A29)*Calc!$F$7/(AZ$1/1000*$A29/1000*10.76))))^0.25*Calc!$F$11*(Calc!$F$7/(AZ$1/1000*$A29/1000*10.76)*0.00508)^2)/(4*AZ$1*$A29/(AZ$1+$A29))</f>
        <v>1.6230263221004799E-5</v>
      </c>
      <c r="BA29" s="3">
        <f>(1000*0.11*(Calc!$F$9/(2*BA$1*$A29/(BA$1+$A29))+(68/(0.337*2*BA$1*$A29/(BA$1+$A29)*Calc!$F$7/(BA$1/1000*$A29/1000*10.76))))^0.25*Calc!$F$11*(Calc!$F$7/(BA$1/1000*$A29/1000*10.76)*0.00508)^2)/(4*BA$1*$A29/(BA$1+$A29))</f>
        <v>1.5465753541910634E-5</v>
      </c>
      <c r="BB29" s="3">
        <f>(1000*0.11*(Calc!$F$9/(2*BB$1*$A29/(BB$1+$A29))+(68/(0.337*2*BB$1*$A29/(BB$1+$A29)*Calc!$F$7/(BB$1/1000*$A29/1000*10.76))))^0.25*Calc!$F$11*(Calc!$F$7/(BB$1/1000*$A29/1000*10.76)*0.00508)^2)/(4*BB$1*$A29/(BB$1+$A29))</f>
        <v>1.475245727439464E-5</v>
      </c>
      <c r="BC29" s="3">
        <f>(1000*0.11*(Calc!$F$9/(2*BC$1*$A29/(BC$1+$A29))+(68/(0.337*2*BC$1*$A29/(BC$1+$A29)*Calc!$F$7/(BC$1/1000*$A29/1000*10.76))))^0.25*Calc!$F$11*(Calc!$F$7/(BC$1/1000*$A29/1000*10.76)*0.00508)^2)/(4*BC$1*$A29/(BC$1+$A29))</f>
        <v>1.4086007144493495E-5</v>
      </c>
      <c r="BD29" s="3">
        <f>(1000*0.11*(Calc!$F$9/(2*BD$1*$A29/(BD$1+$A29))+(68/(0.337*2*BD$1*$A29/(BD$1+$A29)*Calc!$F$7/(BD$1/1000*$A29/1000*10.76))))^0.25*Calc!$F$11*(Calc!$F$7/(BD$1/1000*$A29/1000*10.76)*0.00508)^2)/(4*BD$1*$A29/(BD$1+$A29))</f>
        <v>1.3462483457356597E-5</v>
      </c>
      <c r="BE29" s="3">
        <f>(1000*0.11*(Calc!$F$9/(2*BE$1*$A29/(BE$1+$A29))+(68/(0.337*2*BE$1*$A29/(BE$1+$A29)*Calc!$F$7/(BE$1/1000*$A29/1000*10.76))))^0.25*Calc!$F$11*(Calc!$F$7/(BE$1/1000*$A29/1000*10.76)*0.00508)^2)/(4*BE$1*$A29/(BE$1+$A29))</f>
        <v>1.2878360902782924E-5</v>
      </c>
      <c r="BF29" s="3">
        <f>(1000*0.11*(Calc!$F$9/(2*BF$1*$A29/(BF$1+$A29))+(68/(0.337*2*BF$1*$A29/(BF$1+$A29)*Calc!$F$7/(BF$1/1000*$A29/1000*10.76))))^0.25*Calc!$F$11*(Calc!$F$7/(BF$1/1000*$A29/1000*10.76)*0.00508)^2)/(4*BF$1*$A29/(BF$1+$A29))</f>
        <v>1.233046251541352E-5</v>
      </c>
      <c r="BG29" s="3">
        <f>(1000*0.11*(Calc!$F$9/(2*BG$1*$A29/(BG$1+$A29))+(68/(0.337*2*BG$1*$A29/(BG$1+$A29)*Calc!$F$7/(BG$1/1000*$A29/1000*10.76))))^0.25*Calc!$F$11*(Calc!$F$7/(BG$1/1000*$A29/1000*10.76)*0.00508)^2)/(4*BG$1*$A29/(BG$1+$A29))</f>
        <v>1.1815919719809615E-5</v>
      </c>
      <c r="BH29" s="3">
        <f>(1000*0.11*(Calc!$F$9/(2*BH$1*$A29/(BH$1+$A29))+(68/(0.337*2*BH$1*$A29/(BH$1+$A29)*Calc!$F$7/(BH$1/1000*$A29/1000*10.76))))^0.25*Calc!$F$11*(Calc!$F$7/(BH$1/1000*$A29/1000*10.76)*0.00508)^2)/(4*BH$1*$A29/(BH$1+$A29))</f>
        <v>1.1332137566058289E-5</v>
      </c>
      <c r="BI29" s="3">
        <f>(1000*0.11*(Calc!$F$9/(2*BI$1*$A29/(BI$1+$A29))+(68/(0.337*2*BI$1*$A29/(BI$1+$A29)*Calc!$F$7/(BI$1/1000*$A29/1000*10.76))))^0.25*Calc!$F$11*(Calc!$F$7/(BI$1/1000*$A29/1000*10.76)*0.00508)^2)/(4*BI$1*$A29/(BI$1+$A29))</f>
        <v>1.087676440575409E-5</v>
      </c>
      <c r="BJ29" s="3">
        <f>(1000*0.11*(Calc!$F$9/(2*BJ$1*$A29/(BJ$1+$A29))+(68/(0.337*2*BJ$1*$A29/(BJ$1+$A29)*Calc!$F$7/(BJ$1/1000*$A29/1000*10.76))))^0.25*Calc!$F$11*(Calc!$F$7/(BJ$1/1000*$A29/1000*10.76)*0.00508)^2)/(4*BJ$1*$A29/(BJ$1+$A29))</f>
        <v>1.0447665377176503E-5</v>
      </c>
      <c r="BK29" s="3">
        <f>(1000*0.11*(Calc!$F$9/(2*BK$1*$A29/(BK$1+$A29))+(68/(0.337*2*BK$1*$A29/(BK$1+$A29)*Calc!$F$7/(BK$1/1000*$A29/1000*10.76))))^0.25*Calc!$F$11*(Calc!$F$7/(BK$1/1000*$A29/1000*10.76)*0.00508)^2)/(4*BK$1*$A29/(BK$1+$A29))</f>
        <v>1.0042899166971303E-5</v>
      </c>
      <c r="BL29" s="3">
        <f>(1000*0.11*(Calc!$F$9/(2*BL$1*$A29/(BL$1+$A29))+(68/(0.337*2*BL$1*$A29/(BL$1+$A29)*Calc!$F$7/(BL$1/1000*$A29/1000*10.76))))^0.25*Calc!$F$11*(Calc!$F$7/(BL$1/1000*$A29/1000*10.76)*0.00508)^2)/(4*BL$1*$A29/(BL$1+$A29))</f>
        <v>9.6606975974430772E-6</v>
      </c>
      <c r="BM29" s="3">
        <f>(1000*0.11*(Calc!$F$9/(2*BM$1*$A29/(BM$1+$A29))+(68/(0.337*2*BM$1*$A29/(BM$1+$A29)*Calc!$F$7/(BM$1/1000*$A29/1000*10.76))))^0.25*Calc!$F$11*(Calc!$F$7/(BM$1/1000*$A29/1000*10.76)*0.00508)^2)/(4*BM$1*$A29/(BM$1+$A29))</f>
        <v>9.2994476567215521E-6</v>
      </c>
      <c r="BN29" s="3">
        <f>(1000*0.11*(Calc!$F$9/(2*BN$1*$A29/(BN$1+$A29))+(68/(0.337*2*BN$1*$A29/(BN$1+$A29)*Calc!$F$7/(BN$1/1000*$A29/1000*10.76))))^0.25*Calc!$F$11*(Calc!$F$7/(BN$1/1000*$A29/1000*10.76)*0.00508)^2)/(4*BN$1*$A29/(BN$1+$A29))</f>
        <v>8.9576756460257174E-6</v>
      </c>
      <c r="BO29" s="3">
        <f>(1000*0.11*(Calc!$F$9/(2*BO$1*$A29/(BO$1+$A29))+(68/(0.337*2*BO$1*$A29/(BO$1+$A29)*Calc!$F$7/(BO$1/1000*$A29/1000*10.76))))^0.25*Calc!$F$11*(Calc!$F$7/(BO$1/1000*$A29/1000*10.76)*0.00508)^2)/(4*BO$1*$A29/(BO$1+$A29))</f>
        <v>8.6340331659974251E-6</v>
      </c>
      <c r="BP29" s="3">
        <f>(1000*0.11*(Calc!$F$9/(2*BP$1*$A29/(BP$1+$A29))+(68/(0.337*2*BP$1*$A29/(BP$1+$A29)*Calc!$F$7/(BP$1/1000*$A29/1000*10.76))))^0.25*Calc!$F$11*(Calc!$F$7/(BP$1/1000*$A29/1000*10.76)*0.00508)^2)/(4*BP$1*$A29/(BP$1+$A29))</f>
        <v>8.3272847042160674E-6</v>
      </c>
      <c r="BQ29" s="3">
        <f>(1000*0.11*(Calc!$F$9/(2*BQ$1*$A29/(BQ$1+$A29))+(68/(0.337*2*BQ$1*$A29/(BQ$1+$A29)*Calc!$F$7/(BQ$1/1000*$A29/1000*10.76))))^0.25*Calc!$F$11*(Calc!$F$7/(BQ$1/1000*$A29/1000*10.76)*0.00508)^2)/(4*BQ$1*$A29/(BQ$1+$A29))</f>
        <v>8.0362966198439965E-6</v>
      </c>
      <c r="BR29" s="3">
        <f>(1000*0.11*(Calc!$F$9/(2*BR$1*$A29/(BR$1+$A29))+(68/(0.337*2*BR$1*$A29/(BR$1+$A29)*Calc!$F$7/(BR$1/1000*$A29/1000*10.76))))^0.25*Calc!$F$11*(Calc!$F$7/(BR$1/1000*$A29/1000*10.76)*0.00508)^2)/(4*BR$1*$A29/(BR$1+$A29))</f>
        <v>7.7600273499548444E-6</v>
      </c>
      <c r="BS29" s="3">
        <f>(1000*0.11*(Calc!$F$9/(2*BS$1*$A29/(BS$1+$A29))+(68/(0.337*2*BS$1*$A29/(BS$1+$A29)*Calc!$F$7/(BS$1/1000*$A29/1000*10.76))))^0.25*Calc!$F$11*(Calc!$F$7/(BS$1/1000*$A29/1000*10.76)*0.00508)^2)/(4*BS$1*$A29/(BS$1+$A29))</f>
        <v>7.4975186863377214E-6</v>
      </c>
      <c r="BT29" s="3">
        <f>(1000*0.11*(Calc!$F$9/(2*BT$1*$A29/(BT$1+$A29))+(68/(0.337*2*BT$1*$A29/(BT$1+$A29)*Calc!$F$7/(BT$1/1000*$A29/1000*10.76))))^0.25*Calc!$F$11*(Calc!$F$7/(BT$1/1000*$A29/1000*10.76)*0.00508)^2)/(4*BT$1*$A29/(BT$1+$A29))</f>
        <v>7.2478879921661923E-6</v>
      </c>
      <c r="BU29" s="3">
        <f>(1000*0.11*(Calc!$F$9/(2*BU$1*$A29/(BU$1+$A29))+(68/(0.337*2*BU$1*$A29/(BU$1+$A29)*Calc!$F$7/(BU$1/1000*$A29/1000*10.76))))^0.25*Calc!$F$11*(Calc!$F$7/(BU$1/1000*$A29/1000*10.76)*0.00508)^2)/(4*BU$1*$A29/(BU$1+$A29))</f>
        <v>7.0103212454631452E-6</v>
      </c>
      <c r="BV29" s="3">
        <f>(1000*0.11*(Calc!$F$9/(2*BV$1*$A29/(BV$1+$A29))+(68/(0.337*2*BV$1*$A29/(BV$1+$A29)*Calc!$F$7/(BV$1/1000*$A29/1000*10.76))))^0.25*Calc!$F$11*(Calc!$F$7/(BV$1/1000*$A29/1000*10.76)*0.00508)^2)/(4*BV$1*$A29/(BV$1+$A29))</f>
        <v>6.784066811269907E-6</v>
      </c>
      <c r="BW29" s="3">
        <f>(1000*0.11*(Calc!$F$9/(2*BW$1*$A29/(BW$1+$A29))+(68/(0.337*2*BW$1*$A29/(BW$1+$A29)*Calc!$F$7/(BW$1/1000*$A29/1000*10.76))))^0.25*Calc!$F$11*(Calc!$F$7/(BW$1/1000*$A29/1000*10.76)*0.00508)^2)/(4*BW$1*$A29/(BW$1+$A29))</f>
        <v>6.5684298572447263E-6</v>
      </c>
      <c r="BX29" s="3">
        <f>(1000*0.11*(Calc!$F$9/(2*BX$1*$A29/(BX$1+$A29))+(68/(0.337*2*BX$1*$A29/(BX$1+$A29)*Calc!$F$7/(BX$1/1000*$A29/1000*10.76))))^0.25*Calc!$F$11*(Calc!$F$7/(BX$1/1000*$A29/1000*10.76)*0.00508)^2)/(4*BX$1*$A29/(BX$1+$A29))</f>
        <v>6.3627673384083065E-6</v>
      </c>
      <c r="BY29" s="3">
        <f>(1000*0.11*(Calc!$F$9/(2*BY$1*$A29/(BY$1+$A29))+(68/(0.337*2*BY$1*$A29/(BY$1+$A29)*Calc!$F$7/(BY$1/1000*$A29/1000*10.76))))^0.25*Calc!$F$11*(Calc!$F$7/(BY$1/1000*$A29/1000*10.76)*0.00508)^2)/(4*BY$1*$A29/(BY$1+$A29))</f>
        <v>6.1664834862031056E-6</v>
      </c>
      <c r="BZ29" s="3">
        <f>(1000*0.11*(Calc!$F$9/(2*BZ$1*$A29/(BZ$1+$A29))+(68/(0.337*2*BZ$1*$A29/(BZ$1+$A29)*Calc!$F$7/(BZ$1/1000*$A29/1000*10.76))))^0.25*Calc!$F$11*(Calc!$F$7/(BZ$1/1000*$A29/1000*10.76)*0.00508)^2)/(4*BZ$1*$A29/(BZ$1+$A29))</f>
        <v>5.9790257451721522E-6</v>
      </c>
      <c r="CA29" s="3">
        <f>(1000*0.11*(Calc!$F$9/(2*CA$1*$A29/(CA$1+$A29))+(68/(0.337*2*CA$1*$A29/(CA$1+$A29)*Calc!$F$7/(CA$1/1000*$A29/1000*10.76))))^0.25*Calc!$F$11*(Calc!$F$7/(CA$1/1000*$A29/1000*10.76)*0.00508)^2)/(4*CA$1*$A29/(CA$1+$A29))</f>
        <v>5.7998811075886738E-6</v>
      </c>
      <c r="CB29" s="3">
        <f>(1000*0.11*(Calc!$F$9/(2*CB$1*$A29/(CB$1+$A29))+(68/(0.337*2*CB$1*$A29/(CB$1+$A29)*Calc!$F$7/(CB$1/1000*$A29/1000*10.76))))^0.25*Calc!$F$11*(Calc!$F$7/(CB$1/1000*$A29/1000*10.76)*0.00508)^2)/(4*CB$1*$A29/(CB$1+$A29))</f>
        <v>5.628572802444356E-6</v>
      </c>
      <c r="CC29" s="3">
        <f>(1000*0.11*(Calc!$F$9/(2*CC$1*$A29/(CC$1+$A29))+(68/(0.337*2*CC$1*$A29/(CC$1+$A29)*Calc!$F$7/(CC$1/1000*$A29/1000*10.76))))^0.25*Calc!$F$11*(Calc!$F$7/(CC$1/1000*$A29/1000*10.76)*0.00508)^2)/(4*CC$1*$A29/(CC$1+$A29))</f>
        <v>5.4646573004698094E-6</v>
      </c>
      <c r="CD29" s="3">
        <f>(1000*0.11*(Calc!$F$9/(2*CD$1*$A29/(CD$1+$A29))+(68/(0.337*2*CD$1*$A29/(CD$1+$A29)*Calc!$F$7/(CD$1/1000*$A29/1000*10.76))))^0.25*Calc!$F$11*(Calc!$F$7/(CD$1/1000*$A29/1000*10.76)*0.00508)^2)/(4*CD$1*$A29/(CD$1+$A29))</f>
        <v>5.3077216014331827E-6</v>
      </c>
      <c r="CE29" s="3">
        <f>(1000*0.11*(Calc!$F$9/(2*CE$1*$A29/(CE$1+$A29))+(68/(0.337*2*CE$1*$A29/(CE$1+$A29)*Calc!$F$7/(CE$1/1000*$A29/1000*10.76))))^0.25*Calc!$F$11*(Calc!$F$7/(CE$1/1000*$A29/1000*10.76)*0.00508)^2)/(4*CE$1*$A29/(CE$1+$A29))</f>
        <v>5.1573807739399537E-6</v>
      </c>
      <c r="CF29" s="3">
        <f>(1000*0.11*(Calc!$F$9/(2*CF$1*$A29/(CF$1+$A29))+(68/(0.337*2*CF$1*$A29/(CF$1+$A29)*Calc!$F$7/(CF$1/1000*$A29/1000*10.76))))^0.25*Calc!$F$11*(Calc!$F$7/(CF$1/1000*$A29/1000*10.76)*0.00508)^2)/(4*CF$1*$A29/(CF$1+$A29))</f>
        <v>5.0132757214230051E-6</v>
      </c>
      <c r="CG29" s="3">
        <f>(1000*0.11*(Calc!$F$9/(2*CG$1*$A29/(CG$1+$A29))+(68/(0.337*2*CG$1*$A29/(CG$1+$A29)*Calc!$F$7/(CG$1/1000*$A29/1000*10.76))))^0.25*Calc!$F$11*(Calc!$F$7/(CG$1/1000*$A29/1000*10.76)*0.00508)^2)/(4*CG$1*$A29/(CG$1+$A29))</f>
        <v>4.8750711510378338E-6</v>
      </c>
      <c r="CH29" s="3">
        <f>(1000*0.11*(Calc!$F$9/(2*CH$1*$A29/(CH$1+$A29))+(68/(0.337*2*CH$1*$A29/(CH$1+$A29)*Calc!$F$7/(CH$1/1000*$A29/1000*10.76))))^0.25*Calc!$F$11*(Calc!$F$7/(CH$1/1000*$A29/1000*10.76)*0.00508)^2)/(4*CH$1*$A29/(CH$1+$A29))</f>
        <v>4.7424537248237253E-6</v>
      </c>
      <c r="CI29" s="3">
        <f>(1000*0.11*(Calc!$F$9/(2*CI$1*$A29/(CI$1+$A29))+(68/(0.337*2*CI$1*$A29/(CI$1+$A29)*Calc!$F$7/(CI$1/1000*$A29/1000*10.76))))^0.25*Calc!$F$11*(Calc!$F$7/(CI$1/1000*$A29/1000*10.76)*0.00508)^2)/(4*CI$1*$A29/(CI$1+$A29))</f>
        <v>4.6151303748096588E-6</v>
      </c>
      <c r="CJ29" s="3">
        <f>(1000*0.11*(Calc!$F$9/(2*CJ$1*$A29/(CJ$1+$A29))+(68/(0.337*2*CJ$1*$A29/(CJ$1+$A29)*Calc!$F$7/(CJ$1/1000*$A29/1000*10.76))))^0.25*Calc!$F$11*(Calc!$F$7/(CJ$1/1000*$A29/1000*10.76)*0.00508)^2)/(4*CJ$1*$A29/(CJ$1+$A29))</f>
        <v>4.4928267657772061E-6</v>
      </c>
      <c r="CK29" s="3">
        <f>(1000*0.11*(Calc!$F$9/(2*CK$1*$A29/(CK$1+$A29))+(68/(0.337*2*CK$1*$A29/(CK$1+$A29)*Calc!$F$7/(CK$1/1000*$A29/1000*10.76))))^0.25*Calc!$F$11*(Calc!$F$7/(CK$1/1000*$A29/1000*10.76)*0.00508)^2)/(4*CK$1*$A29/(CK$1+$A29))</f>
        <v>4.3752858911799674E-6</v>
      </c>
      <c r="CL29" s="3">
        <f>(1000*0.11*(Calc!$F$9/(2*CL$1*$A29/(CL$1+$A29))+(68/(0.337*2*CL$1*$A29/(CL$1+$A29)*Calc!$F$7/(CL$1/1000*$A29/1000*10.76))))^0.25*Calc!$F$11*(Calc!$F$7/(CL$1/1000*$A29/1000*10.76)*0.00508)^2)/(4*CL$1*$A29/(CL$1+$A29))</f>
        <v>4.2622667892920667E-6</v>
      </c>
      <c r="CM29" s="3">
        <f>(1000*0.11*(Calc!$F$9/(2*CM$1*$A29/(CM$1+$A29))+(68/(0.337*2*CM$1*$A29/(CM$1+$A29)*Calc!$F$7/(CM$1/1000*$A29/1000*10.76))))^0.25*Calc!$F$11*(Calc!$F$7/(CM$1/1000*$A29/1000*10.76)*0.00508)^2)/(4*CM$1*$A29/(CM$1+$A29))</f>
        <v>4.1535433680448173E-6</v>
      </c>
      <c r="CN29" s="3">
        <f>(1000*0.11*(Calc!$F$9/(2*CN$1*$A29/(CN$1+$A29))+(68/(0.337*2*CN$1*$A29/(CN$1+$A29)*Calc!$F$7/(CN$1/1000*$A29/1000*10.76))))^0.25*Calc!$F$11*(Calc!$F$7/(CN$1/1000*$A29/1000*10.76)*0.00508)^2)/(4*CN$1*$A29/(CN$1+$A29))</f>
        <v>4.0489033282349565E-6</v>
      </c>
      <c r="CO29" s="3">
        <f>(1000*0.11*(Calc!$F$9/(2*CO$1*$A29/(CO$1+$A29))+(68/(0.337*2*CO$1*$A29/(CO$1+$A29)*Calc!$F$7/(CO$1/1000*$A29/1000*10.76))))^0.25*Calc!$F$11*(Calc!$F$7/(CO$1/1000*$A29/1000*10.76)*0.00508)^2)/(4*CO$1*$A29/(CO$1+$A29))</f>
        <v>3.9481471758698987E-6</v>
      </c>
      <c r="CP29" s="3">
        <f>(1000*0.11*(Calc!$F$9/(2*CP$1*$A29/(CP$1+$A29))+(68/(0.337*2*CP$1*$A29/(CP$1+$A29)*Calc!$F$7/(CP$1/1000*$A29/1000*10.76))))^0.25*Calc!$F$11*(Calc!$F$7/(CP$1/1000*$A29/1000*10.76)*0.00508)^2)/(4*CP$1*$A29/(CP$1+$A29))</f>
        <v>3.8510873153739262E-6</v>
      </c>
      <c r="CQ29" s="3">
        <f>(1000*0.11*(Calc!$F$9/(2*CQ$1*$A29/(CQ$1+$A29))+(68/(0.337*2*CQ$1*$A29/(CQ$1+$A29)*Calc!$F$7/(CQ$1/1000*$A29/1000*10.76))))^0.25*Calc!$F$11*(Calc!$F$7/(CQ$1/1000*$A29/1000*10.76)*0.00508)^2)/(4*CQ$1*$A29/(CQ$1+$A29))</f>
        <v>3.7575472162285703E-6</v>
      </c>
      <c r="CR29" s="3">
        <f>(1000*0.11*(Calc!$F$9/(2*CR$1*$A29/(CR$1+$A29))+(68/(0.337*2*CR$1*$A29/(CR$1+$A29)*Calc!$F$7/(CR$1/1000*$A29/1000*10.76))))^0.25*Calc!$F$11*(Calc!$F$7/(CR$1/1000*$A29/1000*10.76)*0.00508)^2)/(4*CR$1*$A29/(CR$1+$A29))</f>
        <v>3.6673606463747862E-6</v>
      </c>
      <c r="CS29" s="3">
        <f>(1000*0.11*(Calc!$F$9/(2*CS$1*$A29/(CS$1+$A29))+(68/(0.337*2*CS$1*$A29/(CS$1+$A29)*Calc!$F$7/(CS$1/1000*$A29/1000*10.76))))^0.25*Calc!$F$11*(Calc!$F$7/(CS$1/1000*$A29/1000*10.76)*0.00508)^2)/(4*CS$1*$A29/(CS$1+$A29))</f>
        <v>3.5803709663749222E-6</v>
      </c>
      <c r="CT29" s="3">
        <f>(1000*0.11*(Calc!$F$9/(2*CT$1*$A29/(CT$1+$A29))+(68/(0.337*2*CT$1*$A29/(CT$1+$A29)*Calc!$F$7/(CT$1/1000*$A29/1000*10.76))))^0.25*Calc!$F$11*(Calc!$F$7/(CT$1/1000*$A29/1000*10.76)*0.00508)^2)/(4*CT$1*$A29/(CT$1+$A29))</f>
        <v>3.4964304789293835E-6</v>
      </c>
      <c r="CU29" s="3">
        <f>(1000*0.11*(Calc!$F$9/(2*CU$1*$A29/(CU$1+$A29))+(68/(0.337*2*CU$1*$A29/(CU$1+$A29)*Calc!$F$7/(CU$1/1000*$A29/1000*10.76))))^0.25*Calc!$F$11*(Calc!$F$7/(CU$1/1000*$A29/1000*10.76)*0.00508)^2)/(4*CU$1*$A29/(CU$1+$A29))</f>
        <v>3.415399828874718E-6</v>
      </c>
      <c r="CV29" s="3">
        <f>(1000*0.11*(Calc!$F$9/(2*CV$1*$A29/(CV$1+$A29))+(68/(0.337*2*CV$1*$A29/(CV$1+$A29)*Calc!$F$7/(CV$1/1000*$A29/1000*10.76))))^0.25*Calc!$F$11*(Calc!$F$7/(CV$1/1000*$A29/1000*10.76)*0.00508)^2)/(4*CV$1*$A29/(CV$1+$A29))</f>
        <v>3.3371474492645985E-6</v>
      </c>
      <c r="CW29" s="3">
        <f>(1000*0.11*(Calc!$F$9/(2*CW$1*$A29/(CW$1+$A29))+(68/(0.337*2*CW$1*$A29/(CW$1+$A29)*Calc!$F$7/(CW$1/1000*$A29/1000*10.76))))^0.25*Calc!$F$11*(Calc!$F$7/(CW$1/1000*$A29/1000*10.76)*0.00508)^2)/(4*CW$1*$A29/(CW$1+$A29))</f>
        <v>3.2615490495592128E-6</v>
      </c>
      <c r="CX29" s="3">
        <f>(1000*0.11*(Calc!$F$9/(2*CX$1*$A29/(CX$1+$A29))+(68/(0.337*2*CX$1*$A29/(CX$1+$A29)*Calc!$F$7/(CX$1/1000*$A29/1000*10.76))))^0.25*Calc!$F$11*(Calc!$F$7/(CX$1/1000*$A29/1000*10.76)*0.00508)^2)/(4*CX$1*$A29/(CX$1+$A29))</f>
        <v>3.1884871423279811E-6</v>
      </c>
      <c r="CY29" s="6">
        <f>FORECAST($CY$1,INDEX(B29:CX29,MATCH($CY$1,$B$1:$CX$1,1)):INDEX(B29:CX29,MATCH($CY$1,$B$1:$CX$1,1)+1),INDEX($B$1:$CX$1,MATCH($CY$1,$B$1:$CX$1,1)):INDEX($B$1:$CX$1,MATCH($CY$1,$B$1:$CX$1,1)+1))</f>
        <v>9.8081777624107434E-3</v>
      </c>
    </row>
    <row r="30" spans="1:103">
      <c r="A30" s="3">
        <v>3600</v>
      </c>
      <c r="B30" s="3">
        <f>(1000*0.11*(Calc!$F$9/(2*B$1*$A30/(B$1+$A30))+(68/(0.337*2*B$1*$A30/(B$1+$A30)*Calc!$F$7/(B$1/1000*$A30/1000*10.76))))^0.25*Calc!$F$11*(Calc!$F$7/(B$1/1000*$A30/1000*10.76)*0.00508)^2)/(4*B$1*$A30/(B$1+$A30))</f>
        <v>1.2527101626070203</v>
      </c>
      <c r="C30" s="3">
        <f>(1000*0.11*(Calc!$F$9/(2*C$1*$A30/(C$1+$A30))+(68/(0.337*2*C$1*$A30/(C$1+$A30)*Calc!$F$7/(C$1/1000*$A30/1000*10.76))))^0.25*Calc!$F$11*(Calc!$F$7/(C$1/1000*$A30/1000*10.76)*0.00508)^2)/(4*C$1*$A30/(C$1+$A30))</f>
        <v>0.1534396704478157</v>
      </c>
      <c r="D30" s="3">
        <f>(1000*0.11*(Calc!$F$9/(2*D$1*$A30/(D$1+$A30))+(68/(0.337*2*D$1*$A30/(D$1+$A30)*Calc!$F$7/(D$1/1000*$A30/1000*10.76))))^0.25*Calc!$F$11*(Calc!$F$7/(D$1/1000*$A30/1000*10.76)*0.00508)^2)/(4*D$1*$A30/(D$1+$A30))</f>
        <v>4.5599643224578219E-2</v>
      </c>
      <c r="E30" s="3">
        <f>(1000*0.11*(Calc!$F$9/(2*E$1*$A30/(E$1+$A30))+(68/(0.337*2*E$1*$A30/(E$1+$A30)*Calc!$F$7/(E$1/1000*$A30/1000*10.76))))^0.25*Calc!$F$11*(Calc!$F$7/(E$1/1000*$A30/1000*10.76)*0.00508)^2)/(4*E$1*$A30/(E$1+$A30))</f>
        <v>1.9418350145071522E-2</v>
      </c>
      <c r="F30" s="3">
        <f>(1000*0.11*(Calc!$F$9/(2*F$1*$A30/(F$1+$A30))+(68/(0.337*2*F$1*$A30/(F$1+$A30)*Calc!$F$7/(F$1/1000*$A30/1000*10.76))))^0.25*Calc!$F$11*(Calc!$F$7/(F$1/1000*$A30/1000*10.76)*0.00508)^2)/(4*F$1*$A30/(F$1+$A30))</f>
        <v>1.0061451931288547E-2</v>
      </c>
      <c r="G30" s="3">
        <f>(1000*0.11*(Calc!$F$9/(2*G$1*$A30/(G$1+$A30))+(68/(0.337*2*G$1*$A30/(G$1+$A30)*Calc!$F$7/(G$1/1000*$A30/1000*10.76))))^0.25*Calc!$F$11*(Calc!$F$7/(G$1/1000*$A30/1000*10.76)*0.00508)^2)/(4*G$1*$A30/(G$1+$A30))</f>
        <v>5.8996191910751046E-3</v>
      </c>
      <c r="H30" s="3">
        <f>(1000*0.11*(Calc!$F$9/(2*H$1*$A30/(H$1+$A30))+(68/(0.337*2*H$1*$A30/(H$1+$A30)*Calc!$F$7/(H$1/1000*$A30/1000*10.76))))^0.25*Calc!$F$11*(Calc!$F$7/(H$1/1000*$A30/1000*10.76)*0.00508)^2)/(4*H$1*$A30/(H$1+$A30))</f>
        <v>3.7667139581775704E-3</v>
      </c>
      <c r="I30" s="3">
        <f>(1000*0.11*(Calc!$F$9/(2*I$1*$A30/(I$1+$A30))+(68/(0.337*2*I$1*$A30/(I$1+$A30)*Calc!$F$7/(I$1/1000*$A30/1000*10.76))))^0.25*Calc!$F$11*(Calc!$F$7/(I$1/1000*$A30/1000*10.76)*0.00508)^2)/(4*I$1*$A30/(I$1+$A30))</f>
        <v>2.5592201391488063E-3</v>
      </c>
      <c r="J30" s="3">
        <f>(1000*0.11*(Calc!$F$9/(2*J$1*$A30/(J$1+$A30))+(68/(0.337*2*J$1*$A30/(J$1+$A30)*Calc!$F$7/(J$1/1000*$A30/1000*10.76))))^0.25*Calc!$F$11*(Calc!$F$7/(J$1/1000*$A30/1000*10.76)*0.00508)^2)/(4*J$1*$A30/(J$1+$A30))</f>
        <v>1.8232245812640801E-3</v>
      </c>
      <c r="K30" s="3">
        <f>(1000*0.11*(Calc!$F$9/(2*K$1*$A30/(K$1+$A30))+(68/(0.337*2*K$1*$A30/(K$1+$A30)*Calc!$F$7/(K$1/1000*$A30/1000*10.76))))^0.25*Calc!$F$11*(Calc!$F$7/(K$1/1000*$A30/1000*10.76)*0.00508)^2)/(4*K$1*$A30/(K$1+$A30))</f>
        <v>1.3482913113115431E-3</v>
      </c>
      <c r="L30" s="3">
        <f>(1000*0.11*(Calc!$F$9/(2*L$1*$A30/(L$1+$A30))+(68/(0.337*2*L$1*$A30/(L$1+$A30)*Calc!$F$7/(L$1/1000*$A30/1000*10.76))))^0.25*Calc!$F$11*(Calc!$F$7/(L$1/1000*$A30/1000*10.76)*0.00508)^2)/(4*L$1*$A30/(L$1+$A30))</f>
        <v>1.0275915548424131E-3</v>
      </c>
      <c r="M30" s="3">
        <f>(1000*0.11*(Calc!$F$9/(2*M$1*$A30/(M$1+$A30))+(68/(0.337*2*M$1*$A30/(M$1+$A30)*Calc!$F$7/(M$1/1000*$A30/1000*10.76))))^0.25*Calc!$F$11*(Calc!$F$7/(M$1/1000*$A30/1000*10.76)*0.00508)^2)/(4*M$1*$A30/(M$1+$A30))</f>
        <v>8.0288038594759329E-4</v>
      </c>
      <c r="N30" s="3">
        <f>(1000*0.11*(Calc!$F$9/(2*N$1*$A30/(N$1+$A30))+(68/(0.337*2*N$1*$A30/(N$1+$A30)*Calc!$F$7/(N$1/1000*$A30/1000*10.76))))^0.25*Calc!$F$11*(Calc!$F$7/(N$1/1000*$A30/1000*10.76)*0.00508)^2)/(4*N$1*$A30/(N$1+$A30))</f>
        <v>6.4051590256283277E-4</v>
      </c>
      <c r="O30" s="3">
        <f>(1000*0.11*(Calc!$F$9/(2*O$1*$A30/(O$1+$A30))+(68/(0.337*2*O$1*$A30/(O$1+$A30)*Calc!$F$7/(O$1/1000*$A30/1000*10.76))))^0.25*Calc!$F$11*(Calc!$F$7/(O$1/1000*$A30/1000*10.76)*0.00508)^2)/(4*O$1*$A30/(O$1+$A30))</f>
        <v>5.201189066144366E-4</v>
      </c>
      <c r="P30" s="3">
        <f>(1000*0.11*(Calc!$F$9/(2*P$1*$A30/(P$1+$A30))+(68/(0.337*2*P$1*$A30/(P$1+$A30)*Calc!$F$7/(P$1/1000*$A30/1000*10.76))))^0.25*Calc!$F$11*(Calc!$F$7/(P$1/1000*$A30/1000*10.76)*0.00508)^2)/(4*P$1*$A30/(P$1+$A30))</f>
        <v>4.2884036228982823E-4</v>
      </c>
      <c r="Q30" s="3">
        <f>(1000*0.11*(Calc!$F$9/(2*Q$1*$A30/(Q$1+$A30))+(68/(0.337*2*Q$1*$A30/(Q$1+$A30)*Calc!$F$7/(Q$1/1000*$A30/1000*10.76))))^0.25*Calc!$F$11*(Calc!$F$7/(Q$1/1000*$A30/1000*10.76)*0.00508)^2)/(4*Q$1*$A30/(Q$1+$A30))</f>
        <v>3.5829794851142586E-4</v>
      </c>
      <c r="R30" s="3">
        <f>(1000*0.11*(Calc!$F$9/(2*R$1*$A30/(R$1+$A30))+(68/(0.337*2*R$1*$A30/(R$1+$A30)*Calc!$F$7/(R$1/1000*$A30/1000*10.76))))^0.25*Calc!$F$11*(Calc!$F$7/(R$1/1000*$A30/1000*10.76)*0.00508)^2)/(4*R$1*$A30/(R$1+$A30))</f>
        <v>3.02860022997633E-4</v>
      </c>
      <c r="S30" s="3">
        <f>(1000*0.11*(Calc!$F$9/(2*S$1*$A30/(S$1+$A30))+(68/(0.337*2*S$1*$A30/(S$1+$A30)*Calc!$F$7/(S$1/1000*$A30/1000*10.76))))^0.25*Calc!$F$11*(Calc!$F$7/(S$1/1000*$A30/1000*10.76)*0.00508)^2)/(4*S$1*$A30/(S$1+$A30))</f>
        <v>2.5864469080226889E-4</v>
      </c>
      <c r="T30" s="3">
        <f>(1000*0.11*(Calc!$F$9/(2*T$1*$A30/(T$1+$A30))+(68/(0.337*2*T$1*$A30/(T$1+$A30)*Calc!$F$7/(T$1/1000*$A30/1000*10.76))))^0.25*Calc!$F$11*(Calc!$F$7/(T$1/1000*$A30/1000*10.76)*0.00508)^2)/(4*T$1*$A30/(T$1+$A30))</f>
        <v>2.2291511253997291E-4</v>
      </c>
      <c r="U30" s="3">
        <f>(1000*0.11*(Calc!$F$9/(2*U$1*$A30/(U$1+$A30))+(68/(0.337*2*U$1*$A30/(U$1+$A30)*Calc!$F$7/(U$1/1000*$A30/1000*10.76))))^0.25*Calc!$F$11*(Calc!$F$7/(U$1/1000*$A30/1000*10.76)*0.00508)^2)/(4*U$1*$A30/(U$1+$A30))</f>
        <v>1.9370276734551793E-4</v>
      </c>
      <c r="V30" s="3">
        <f>(1000*0.11*(Calc!$F$9/(2*V$1*$A30/(V$1+$A30))+(68/(0.337*2*V$1*$A30/(V$1+$A30)*Calc!$F$7/(V$1/1000*$A30/1000*10.76))))^0.25*Calc!$F$11*(Calc!$F$7/(V$1/1000*$A30/1000*10.76)*0.00508)^2)/(4*V$1*$A30/(V$1+$A30))</f>
        <v>1.6956625693573355E-4</v>
      </c>
      <c r="W30" s="3">
        <f>(1000*0.11*(Calc!$F$9/(2*W$1*$A30/(W$1+$A30))+(68/(0.337*2*W$1*$A30/(W$1+$A30)*Calc!$F$7/(W$1/1000*$A30/1000*10.76))))^0.25*Calc!$F$11*(Calc!$F$7/(W$1/1000*$A30/1000*10.76)*0.00508)^2)/(4*W$1*$A30/(W$1+$A30))</f>
        <v>1.4943309405351796E-4</v>
      </c>
      <c r="X30" s="3">
        <f>(1000*0.11*(Calc!$F$9/(2*X$1*$A30/(X$1+$A30))+(68/(0.337*2*X$1*$A30/(X$1+$A30)*Calc!$F$7/(X$1/1000*$A30/1000*10.76))))^0.25*Calc!$F$11*(Calc!$F$7/(X$1/1000*$A30/1000*10.76)*0.00508)^2)/(4*X$1*$A30/(X$1+$A30))</f>
        <v>1.3249364182532956E-4</v>
      </c>
      <c r="Y30" s="3">
        <f>(1000*0.11*(Calc!$F$9/(2*Y$1*$A30/(Y$1+$A30))+(68/(0.337*2*Y$1*$A30/(Y$1+$A30)*Calc!$F$7/(Y$1/1000*$A30/1000*10.76))))^0.25*Calc!$F$11*(Calc!$F$7/(Y$1/1000*$A30/1000*10.76)*0.00508)^2)/(4*Y$1*$A30/(Y$1+$A30))</f>
        <v>1.1812860488807091E-4</v>
      </c>
      <c r="Z30" s="3">
        <f>(1000*0.11*(Calc!$F$9/(2*Z$1*$A30/(Z$1+$A30))+(68/(0.337*2*Z$1*$A30/(Z$1+$A30)*Calc!$F$7/(Z$1/1000*$A30/1000*10.76))))^0.25*Calc!$F$11*(Calc!$F$7/(Z$1/1000*$A30/1000*10.76)*0.00508)^2)/(4*Z$1*$A30/(Z$1+$A30))</f>
        <v>1.0585856873339784E-4</v>
      </c>
      <c r="AA30" s="3">
        <f>(1000*0.11*(Calc!$F$9/(2*AA$1*$A30/(AA$1+$A30))+(68/(0.337*2*AA$1*$A30/(AA$1+$A30)*Calc!$F$7/(AA$1/1000*$A30/1000*10.76))))^0.25*Calc!$F$11*(Calc!$F$7/(AA$1/1000*$A30/1000*10.76)*0.00508)^2)/(4*AA$1*$A30/(AA$1+$A30))</f>
        <v>9.5308309367725979E-5</v>
      </c>
      <c r="AB30" s="3">
        <f>(1000*0.11*(Calc!$F$9/(2*AB$1*$A30/(AB$1+$A30))+(68/(0.337*2*AB$1*$A30/(AB$1+$A30)*Calc!$F$7/(AB$1/1000*$A30/1000*10.76))))^0.25*Calc!$F$11*(Calc!$F$7/(AB$1/1000*$A30/1000*10.76)*0.00508)^2)/(4*AB$1*$A30/(AB$1+$A30))</f>
        <v>8.618117299711134E-5</v>
      </c>
      <c r="AC30" s="3">
        <f>(1000*0.11*(Calc!$F$9/(2*AC$1*$A30/(AC$1+$A30))+(68/(0.337*2*AC$1*$A30/(AC$1+$A30)*Calc!$F$7/(AC$1/1000*$A30/1000*10.76))))^0.25*Calc!$F$11*(Calc!$F$7/(AC$1/1000*$A30/1000*10.76)*0.00508)^2)/(4*AC$1*$A30/(AC$1+$A30))</f>
        <v>7.8240432496308891E-5</v>
      </c>
      <c r="AD30" s="3">
        <f>(1000*0.11*(Calc!$F$9/(2*AD$1*$A30/(AD$1+$A30))+(68/(0.337*2*AD$1*$A30/(AD$1+$A30)*Calc!$F$7/(AD$1/1000*$A30/1000*10.76))))^0.25*Calc!$F$11*(Calc!$F$7/(AD$1/1000*$A30/1000*10.76)*0.00508)^2)/(4*AD$1*$A30/(AD$1+$A30))</f>
        <v>7.1295549583888504E-5</v>
      </c>
      <c r="AE30" s="3">
        <f>(1000*0.11*(Calc!$F$9/(2*AE$1*$A30/(AE$1+$A30))+(68/(0.337*2*AE$1*$A30/(AE$1+$A30)*Calc!$F$7/(AE$1/1000*$A30/1000*10.76))))^0.25*Calc!$F$11*(Calc!$F$7/(AE$1/1000*$A30/1000*10.76)*0.00508)^2)/(4*AE$1*$A30/(AE$1+$A30))</f>
        <v>6.519193381108356E-5</v>
      </c>
      <c r="AF30" s="3">
        <f>(1000*0.11*(Calc!$F$9/(2*AF$1*$A30/(AF$1+$A30))+(68/(0.337*2*AF$1*$A30/(AF$1+$A30)*Calc!$F$7/(AF$1/1000*$A30/1000*10.76))))^0.25*Calc!$F$11*(Calc!$F$7/(AF$1/1000*$A30/1000*10.76)*0.00508)^2)/(4*AF$1*$A30/(AF$1+$A30))</f>
        <v>5.9803225771155335E-5</v>
      </c>
      <c r="AG30" s="3">
        <f>(1000*0.11*(Calc!$F$9/(2*AG$1*$A30/(AG$1+$A30))+(68/(0.337*2*AG$1*$A30/(AG$1+$A30)*Calc!$F$7/(AG$1/1000*$A30/1000*10.76))))^0.25*Calc!$F$11*(Calc!$F$7/(AG$1/1000*$A30/1000*10.76)*0.00508)^2)/(4*AG$1*$A30/(AG$1+$A30))</f>
        <v>5.5025423934180474E-5</v>
      </c>
      <c r="AH30" s="3">
        <f>(1000*0.11*(Calc!$F$9/(2*AH$1*$A30/(AH$1+$A30))+(68/(0.337*2*AH$1*$A30/(AH$1+$A30)*Calc!$F$7/(AH$1/1000*$A30/1000*10.76))))^0.25*Calc!$F$11*(Calc!$F$7/(AH$1/1000*$A30/1000*10.76)*0.00508)^2)/(4*AH$1*$A30/(AH$1+$A30))</f>
        <v>5.0772372790171346E-5</v>
      </c>
      <c r="AI30" s="3">
        <f>(1000*0.11*(Calc!$F$9/(2*AI$1*$A30/(AI$1+$A30))+(68/(0.337*2*AI$1*$A30/(AI$1+$A30)*Calc!$F$7/(AI$1/1000*$A30/1000*10.76))))^0.25*Calc!$F$11*(Calc!$F$7/(AI$1/1000*$A30/1000*10.76)*0.00508)^2)/(4*AI$1*$A30/(AI$1+$A30))</f>
        <v>4.6972266450362551E-5</v>
      </c>
      <c r="AJ30" s="3">
        <f>(1000*0.11*(Calc!$F$9/(2*AJ$1*$A30/(AJ$1+$A30))+(68/(0.337*2*AJ$1*$A30/(AJ$1+$A30)*Calc!$F$7/(AJ$1/1000*$A30/1000*10.76))))^0.25*Calc!$F$11*(Calc!$F$7/(AJ$1/1000*$A30/1000*10.76)*0.00508)^2)/(4*AJ$1*$A30/(AJ$1+$A30))</f>
        <v>4.3564916970246558E-5</v>
      </c>
      <c r="AK30" s="3">
        <f>(1000*0.11*(Calc!$F$9/(2*AK$1*$A30/(AK$1+$A30))+(68/(0.337*2*AK$1*$A30/(AK$1+$A30)*Calc!$F$7/(AK$1/1000*$A30/1000*10.76))))^0.25*Calc!$F$11*(Calc!$F$7/(AK$1/1000*$A30/1000*10.76)*0.00508)^2)/(4*AK$1*$A30/(AK$1+$A30))</f>
        <v>4.0499603733734575E-5</v>
      </c>
      <c r="AL30" s="3">
        <f>(1000*0.11*(Calc!$F$9/(2*AL$1*$A30/(AL$1+$A30))+(68/(0.337*2*AL$1*$A30/(AL$1+$A30)*Calc!$F$7/(AL$1/1000*$A30/1000*10.76))))^0.25*Calc!$F$11*(Calc!$F$7/(AL$1/1000*$A30/1000*10.76)*0.00508)^2)/(4*AL$1*$A30/(AL$1+$A30))</f>
        <v>3.7733368064765914E-5</v>
      </c>
      <c r="AM30" s="3">
        <f>(1000*0.11*(Calc!$F$9/(2*AM$1*$A30/(AM$1+$A30))+(68/(0.337*2*AM$1*$A30/(AM$1+$A30)*Calc!$F$7/(AM$1/1000*$A30/1000*10.76))))^0.25*Calc!$F$11*(Calc!$F$7/(AM$1/1000*$A30/1000*10.76)*0.00508)^2)/(4*AM$1*$A30/(AM$1+$A30))</f>
        <v>3.5229651689188769E-5</v>
      </c>
      <c r="AN30" s="3">
        <f>(1000*0.11*(Calc!$F$9/(2*AN$1*$A30/(AN$1+$A30))+(68/(0.337*2*AN$1*$A30/(AN$1+$A30)*Calc!$F$7/(AN$1/1000*$A30/1000*10.76))))^0.25*Calc!$F$11*(Calc!$F$7/(AN$1/1000*$A30/1000*10.76)*0.00508)^2)/(4*AN$1*$A30/(AN$1+$A30))</f>
        <v>3.2957202736312631E-5</v>
      </c>
      <c r="AO30" s="3">
        <f>(1000*0.11*(Calc!$F$9/(2*AO$1*$A30/(AO$1+$A30))+(68/(0.337*2*AO$1*$A30/(AO$1+$A30)*Calc!$F$7/(AO$1/1000*$A30/1000*10.76))))^0.25*Calc!$F$11*(Calc!$F$7/(AO$1/1000*$A30/1000*10.76)*0.00508)^2)/(4*AO$1*$A30/(AO$1+$A30))</f>
        <v>3.0889191373055927E-5</v>
      </c>
      <c r="AP30" s="3">
        <f>(1000*0.11*(Calc!$F$9/(2*AP$1*$A30/(AP$1+$A30))+(68/(0.337*2*AP$1*$A30/(AP$1+$A30)*Calc!$F$7/(AP$1/1000*$A30/1000*10.76))))^0.25*Calc!$F$11*(Calc!$F$7/(AP$1/1000*$A30/1000*10.76)*0.00508)^2)/(4*AP$1*$A30/(AP$1+$A30))</f>
        <v>2.9002490792684469E-5</v>
      </c>
      <c r="AQ30" s="3">
        <f>(1000*0.11*(Calc!$F$9/(2*AQ$1*$A30/(AQ$1+$A30))+(68/(0.337*2*AQ$1*$A30/(AQ$1+$A30)*Calc!$F$7/(AQ$1/1000*$A30/1000*10.76))))^0.25*Calc!$F$11*(Calc!$F$7/(AQ$1/1000*$A30/1000*10.76)*0.00508)^2)/(4*AQ$1*$A30/(AQ$1+$A30))</f>
        <v>2.7277089456358486E-5</v>
      </c>
      <c r="AR30" s="3">
        <f>(1000*0.11*(Calc!$F$9/(2*AR$1*$A30/(AR$1+$A30))+(68/(0.337*2*AR$1*$A30/(AR$1+$A30)*Calc!$F$7/(AR$1/1000*$A30/1000*10.76))))^0.25*Calc!$F$11*(Calc!$F$7/(AR$1/1000*$A30/1000*10.76)*0.00508)^2)/(4*AR$1*$A30/(AR$1+$A30))</f>
        <v>2.5695608142970583E-5</v>
      </c>
      <c r="AS30" s="3">
        <f>(1000*0.11*(Calc!$F$9/(2*AS$1*$A30/(AS$1+$A30))+(68/(0.337*2*AS$1*$A30/(AS$1+$A30)*Calc!$F$7/(AS$1/1000*$A30/1000*10.76))))^0.25*Calc!$F$11*(Calc!$F$7/(AS$1/1000*$A30/1000*10.76)*0.00508)^2)/(4*AS$1*$A30/(AS$1+$A30))</f>
        <v>2.4242901167112171E-5</v>
      </c>
      <c r="AT30" s="3">
        <f>(1000*0.11*(Calc!$F$9/(2*AT$1*$A30/(AT$1+$A30))+(68/(0.337*2*AT$1*$A30/(AT$1+$A30)*Calc!$F$7/(AT$1/1000*$A30/1000*10.76))))^0.25*Calc!$F$11*(Calc!$F$7/(AT$1/1000*$A30/1000*10.76)*0.00508)^2)/(4*AT$1*$A30/(AT$1+$A30))</f>
        <v>2.2905725555654177E-5</v>
      </c>
      <c r="AU30" s="3">
        <f>(1000*0.11*(Calc!$F$9/(2*AU$1*$A30/(AU$1+$A30))+(68/(0.337*2*AU$1*$A30/(AU$1+$A30)*Calc!$F$7/(AU$1/1000*$A30/1000*10.76))))^0.25*Calc!$F$11*(Calc!$F$7/(AU$1/1000*$A30/1000*10.76)*0.00508)^2)/(4*AU$1*$A30/(AU$1+$A30))</f>
        <v>2.1672465378017801E-5</v>
      </c>
      <c r="AV30" s="3">
        <f>(1000*0.11*(Calc!$F$9/(2*AV$1*$A30/(AV$1+$A30))+(68/(0.337*2*AV$1*$A30/(AV$1+$A30)*Calc!$F$7/(AV$1/1000*$A30/1000*10.76))))^0.25*Calc!$F$11*(Calc!$F$7/(AV$1/1000*$A30/1000*10.76)*0.00508)^2)/(4*AV$1*$A30/(AV$1+$A30))</f>
        <v>2.053290105795679E-5</v>
      </c>
      <c r="AW30" s="3">
        <f>(1000*0.11*(Calc!$F$9/(2*AW$1*$A30/(AW$1+$A30))+(68/(0.337*2*AW$1*$A30/(AW$1+$A30)*Calc!$F$7/(AW$1/1000*$A30/1000*10.76))))^0.25*Calc!$F$11*(Calc!$F$7/(AW$1/1000*$A30/1000*10.76)*0.00508)^2)/(4*AW$1*$A30/(AW$1+$A30))</f>
        <v>1.947801554286736E-5</v>
      </c>
      <c r="AX30" s="3">
        <f>(1000*0.11*(Calc!$F$9/(2*AX$1*$A30/(AX$1+$A30))+(68/(0.337*2*AX$1*$A30/(AX$1+$A30)*Calc!$F$7/(AX$1/1000*$A30/1000*10.76))))^0.25*Calc!$F$11*(Calc!$F$7/(AX$1/1000*$A30/1000*10.76)*0.00508)^2)/(4*AX$1*$A30/(AX$1+$A30))</f>
        <v>1.8499830809268797E-5</v>
      </c>
      <c r="AY30" s="3">
        <f>(1000*0.11*(Calc!$F$9/(2*AY$1*$A30/(AY$1+$A30))+(68/(0.337*2*AY$1*$A30/(AY$1+$A30)*Calc!$F$7/(AY$1/1000*$A30/1000*10.76))))^0.25*Calc!$F$11*(Calc!$F$7/(AY$1/1000*$A30/1000*10.76)*0.00508)^2)/(4*AY$1*$A30/(AY$1+$A30))</f>
        <v>1.7591269443999859E-5</v>
      </c>
      <c r="AZ30" s="3">
        <f>(1000*0.11*(Calc!$F$9/(2*AZ$1*$A30/(AZ$1+$A30))+(68/(0.337*2*AZ$1*$A30/(AZ$1+$A30)*Calc!$F$7/(AZ$1/1000*$A30/1000*10.76))))^0.25*Calc!$F$11*(Calc!$F$7/(AZ$1/1000*$A30/1000*10.76)*0.00508)^2)/(4*AZ$1*$A30/(AZ$1+$A30))</f>
        <v>1.6746037037947404E-5</v>
      </c>
      <c r="BA30" s="3">
        <f>(1000*0.11*(Calc!$F$9/(2*BA$1*$A30/(BA$1+$A30))+(68/(0.337*2*BA$1*$A30/(BA$1+$A30)*Calc!$F$7/(BA$1/1000*$A30/1000*10.76))))^0.25*Calc!$F$11*(Calc!$F$7/(BA$1/1000*$A30/1000*10.76)*0.00508)^2)/(4*BA$1*$A30/(BA$1+$A30))</f>
        <v>1.5958521921865639E-5</v>
      </c>
      <c r="BB30" s="3">
        <f>(1000*0.11*(Calc!$F$9/(2*BB$1*$A30/(BB$1+$A30))+(68/(0.337*2*BB$1*$A30/(BB$1+$A30)*Calc!$F$7/(BB$1/1000*$A30/1000*10.76))))^0.25*Calc!$F$11*(Calc!$F$7/(BB$1/1000*$A30/1000*10.76)*0.00508)^2)/(4*BB$1*$A30/(BB$1+$A30))</f>
        <v>1.5223709407049773E-5</v>
      </c>
      <c r="BC30" s="3">
        <f>(1000*0.11*(Calc!$F$9/(2*BC$1*$A30/(BC$1+$A30))+(68/(0.337*2*BC$1*$A30/(BC$1+$A30)*Calc!$F$7/(BC$1/1000*$A30/1000*10.76))))^0.25*Calc!$F$11*(Calc!$F$7/(BC$1/1000*$A30/1000*10.76)*0.00508)^2)/(4*BC$1*$A30/(BC$1+$A30))</f>
        <v>1.4537108201749E-5</v>
      </c>
      <c r="BD30" s="3">
        <f>(1000*0.11*(Calc!$F$9/(2*BD$1*$A30/(BD$1+$A30))+(68/(0.337*2*BD$1*$A30/(BD$1+$A30)*Calc!$F$7/(BD$1/1000*$A30/1000*10.76))))^0.25*Calc!$F$11*(Calc!$F$7/(BD$1/1000*$A30/1000*10.76)*0.00508)^2)/(4*BD$1*$A30/(BD$1+$A30))</f>
        <v>1.3894687083763199E-5</v>
      </c>
      <c r="BE30" s="3">
        <f>(1000*0.11*(Calc!$F$9/(2*BE$1*$A30/(BE$1+$A30))+(68/(0.337*2*BE$1*$A30/(BE$1+$A30)*Calc!$F$7/(BE$1/1000*$A30/1000*10.76))))^0.25*Calc!$F$11*(Calc!$F$7/(BE$1/1000*$A30/1000*10.76)*0.00508)^2)/(4*BE$1*$A30/(BE$1+$A30))</f>
        <v>1.3292820241196995E-5</v>
      </c>
      <c r="BF30" s="3">
        <f>(1000*0.11*(Calc!$F$9/(2*BF$1*$A30/(BF$1+$A30))+(68/(0.337*2*BF$1*$A30/(BF$1+$A30)*Calc!$F$7/(BF$1/1000*$A30/1000*10.76))))^0.25*Calc!$F$11*(Calc!$F$7/(BF$1/1000*$A30/1000*10.76)*0.00508)^2)/(4*BF$1*$A30/(BF$1+$A30))</f>
        <v>1.2728239962811914E-5</v>
      </c>
      <c r="BG30" s="3">
        <f>(1000*0.11*(Calc!$F$9/(2*BG$1*$A30/(BG$1+$A30))+(68/(0.337*2*BG$1*$A30/(BG$1+$A30)*Calc!$F$7/(BG$1/1000*$A30/1000*10.76))))^0.25*Calc!$F$11*(Calc!$F$7/(BG$1/1000*$A30/1000*10.76)*0.00508)^2)/(4*BG$1*$A30/(BG$1+$A30))</f>
        <v>1.2197995579307253E-5</v>
      </c>
      <c r="BH30" s="3">
        <f>(1000*0.11*(Calc!$F$9/(2*BH$1*$A30/(BH$1+$A30))+(68/(0.337*2*BH$1*$A30/(BH$1+$A30)*Calc!$F$7/(BH$1/1000*$A30/1000*10.76))))^0.25*Calc!$F$11*(Calc!$F$7/(BH$1/1000*$A30/1000*10.76)*0.00508)^2)/(4*BH$1*$A30/(BH$1+$A30))</f>
        <v>1.1699417736977389E-5</v>
      </c>
      <c r="BI30" s="3">
        <f>(1000*0.11*(Calc!$F$9/(2*BI$1*$A30/(BI$1+$A30))+(68/(0.337*2*BI$1*$A30/(BI$1+$A30)*Calc!$F$7/(BI$1/1000*$A30/1000*10.76))))^0.25*Calc!$F$11*(Calc!$F$7/(BI$1/1000*$A30/1000*10.76)*0.00508)^2)/(4*BI$1*$A30/(BI$1+$A30))</f>
        <v>1.1230087233273001E-5</v>
      </c>
      <c r="BJ30" s="3">
        <f>(1000*0.11*(Calc!$F$9/(2*BJ$1*$A30/(BJ$1+$A30))+(68/(0.337*2*BJ$1*$A30/(BJ$1+$A30)*Calc!$F$7/(BJ$1/1000*$A30/1000*10.76))))^0.25*Calc!$F$11*(Calc!$F$7/(BJ$1/1000*$A30/1000*10.76)*0.00508)^2)/(4*BJ$1*$A30/(BJ$1+$A30))</f>
        <v>1.078780776596453E-5</v>
      </c>
      <c r="BK30" s="3">
        <f>(1000*0.11*(Calc!$F$9/(2*BK$1*$A30/(BK$1+$A30))+(68/(0.337*2*BK$1*$A30/(BK$1+$A30)*Calc!$F$7/(BK$1/1000*$A30/1000*10.76))))^0.25*Calc!$F$11*(Calc!$F$7/(BK$1/1000*$A30/1000*10.76)*0.00508)^2)/(4*BK$1*$A30/(BK$1+$A30))</f>
        <v>1.037058204874648E-5</v>
      </c>
      <c r="BL30" s="3">
        <f>(1000*0.11*(Calc!$F$9/(2*BL$1*$A30/(BL$1+$A30))+(68/(0.337*2*BL$1*$A30/(BL$1+$A30)*Calc!$F$7/(BL$1/1000*$A30/1000*10.76))))^0.25*Calc!$F$11*(Calc!$F$7/(BL$1/1000*$A30/1000*10.76)*0.00508)^2)/(4*BL$1*$A30/(BL$1+$A30))</f>
        <v>9.976590830125578E-6</v>
      </c>
      <c r="BM30" s="3">
        <f>(1000*0.11*(Calc!$F$9/(2*BM$1*$A30/(BM$1+$A30))+(68/(0.337*2*BM$1*$A30/(BM$1+$A30)*Calc!$F$7/(BM$1/1000*$A30/1000*10.76))))^0.25*Calc!$F$11*(Calc!$F$7/(BM$1/1000*$A30/1000*10.76)*0.00508)^2)/(4*BM$1*$A30/(BM$1+$A30))</f>
        <v>9.6041744224313474E-6</v>
      </c>
      <c r="BN30" s="3">
        <f>(1000*0.11*(Calc!$F$9/(2*BN$1*$A30/(BN$1+$A30))+(68/(0.337*2*BN$1*$A30/(BN$1+$A30)*Calc!$F$7/(BN$1/1000*$A30/1000*10.76))))^0.25*Calc!$F$11*(Calc!$F$7/(BN$1/1000*$A30/1000*10.76)*0.00508)^2)/(4*BN$1*$A30/(BN$1+$A30))</f>
        <v>9.2518164062879155E-6</v>
      </c>
      <c r="BO30" s="3">
        <f>(1000*0.11*(Calc!$F$9/(2*BO$1*$A30/(BO$1+$A30))+(68/(0.337*2*BO$1*$A30/(BO$1+$A30)*Calc!$F$7/(BO$1/1000*$A30/1000*10.76))))^0.25*Calc!$F$11*(Calc!$F$7/(BO$1/1000*$A30/1000*10.76)*0.00508)^2)/(4*BO$1*$A30/(BO$1+$A30))</f>
        <v>8.9181292249266696E-6</v>
      </c>
      <c r="BP30" s="3">
        <f>(1000*0.11*(Calc!$F$9/(2*BP$1*$A30/(BP$1+$A30))+(68/(0.337*2*BP$1*$A30/(BP$1+$A30)*Calc!$F$7/(BP$1/1000*$A30/1000*10.76))))^0.25*Calc!$F$11*(Calc!$F$7/(BP$1/1000*$A30/1000*10.76)*0.00508)^2)/(4*BP$1*$A30/(BP$1+$A30))</f>
        <v>8.6018414239459719E-6</v>
      </c>
      <c r="BQ30" s="3">
        <f>(1000*0.11*(Calc!$F$9/(2*BQ$1*$A30/(BQ$1+$A30))+(68/(0.337*2*BQ$1*$A30/(BQ$1+$A30)*Calc!$F$7/(BQ$1/1000*$A30/1000*10.76))))^0.25*Calc!$F$11*(Calc!$F$7/(BQ$1/1000*$A30/1000*10.76)*0.00508)^2)/(4*BQ$1*$A30/(BQ$1+$A30))</f>
        <v>8.3017863268806928E-6</v>
      </c>
      <c r="BR30" s="3">
        <f>(1000*0.11*(Calc!$F$9/(2*BR$1*$A30/(BR$1+$A30))+(68/(0.337*2*BR$1*$A30/(BR$1+$A30)*Calc!$F$7/(BR$1/1000*$A30/1000*10.76))))^0.25*Calc!$F$11*(Calc!$F$7/(BR$1/1000*$A30/1000*10.76)*0.00508)^2)/(4*BR$1*$A30/(BR$1+$A30))</f>
        <v>8.0168919663236785E-6</v>
      </c>
      <c r="BS30" s="3">
        <f>(1000*0.11*(Calc!$F$9/(2*BS$1*$A30/(BS$1+$A30))+(68/(0.337*2*BS$1*$A30/(BS$1+$A30)*Calc!$F$7/(BS$1/1000*$A30/1000*10.76))))^0.25*Calc!$F$11*(Calc!$F$7/(BS$1/1000*$A30/1000*10.76)*0.00508)^2)/(4*BS$1*$A30/(BS$1+$A30))</f>
        <v>7.7461721152411573E-6</v>
      </c>
      <c r="BT30" s="3">
        <f>(1000*0.11*(Calc!$F$9/(2*BT$1*$A30/(BT$1+$A30))+(68/(0.337*2*BT$1*$A30/(BT$1+$A30)*Calc!$F$7/(BT$1/1000*$A30/1000*10.76))))^0.25*Calc!$F$11*(Calc!$F$7/(BT$1/1000*$A30/1000*10.76)*0.00508)^2)/(4*BT$1*$A30/(BT$1+$A30))</f>
        <v>7.4887182842808717E-6</v>
      </c>
      <c r="BU30" s="3">
        <f>(1000*0.11*(Calc!$F$9/(2*BU$1*$A30/(BU$1+$A30))+(68/(0.337*2*BU$1*$A30/(BU$1+$A30)*Calc!$F$7/(BU$1/1000*$A30/1000*10.76))))^0.25*Calc!$F$11*(Calc!$F$7/(BU$1/1000*$A30/1000*10.76)*0.00508)^2)/(4*BU$1*$A30/(BU$1+$A30))</f>
        <v>7.2436925688921509E-6</v>
      </c>
      <c r="BV30" s="3">
        <f>(1000*0.11*(Calc!$F$9/(2*BV$1*$A30/(BV$1+$A30))+(68/(0.337*2*BV$1*$A30/(BV$1+$A30)*Calc!$F$7/(BV$1/1000*$A30/1000*10.76))))^0.25*Calc!$F$11*(Calc!$F$7/(BV$1/1000*$A30/1000*10.76)*0.00508)^2)/(4*BV$1*$A30/(BV$1+$A30))</f>
        <v>7.0103212454631452E-6</v>
      </c>
      <c r="BW30" s="3">
        <f>(1000*0.11*(Calc!$F$9/(2*BW$1*$A30/(BW$1+$A30))+(68/(0.337*2*BW$1*$A30/(BW$1+$A30)*Calc!$F$7/(BW$1/1000*$A30/1000*10.76))))^0.25*Calc!$F$11*(Calc!$F$7/(BW$1/1000*$A30/1000*10.76)*0.00508)^2)/(4*BW$1*$A30/(BW$1+$A30))</f>
        <v>6.7878890288473864E-6</v>
      </c>
      <c r="BX30" s="3">
        <f>(1000*0.11*(Calc!$F$9/(2*BX$1*$A30/(BX$1+$A30))+(68/(0.337*2*BX$1*$A30/(BX$1+$A30)*Calc!$F$7/(BX$1/1000*$A30/1000*10.76))))^0.25*Calc!$F$11*(Calc!$F$7/(BX$1/1000*$A30/1000*10.76)*0.00508)^2)/(4*BX$1*$A30/(BX$1+$A30))</f>
        <v>6.5757339149452824E-6</v>
      </c>
      <c r="BY30" s="3">
        <f>(1000*0.11*(Calc!$F$9/(2*BY$1*$A30/(BY$1+$A30))+(68/(0.337*2*BY$1*$A30/(BY$1+$A30)*Calc!$F$7/(BY$1/1000*$A30/1000*10.76))))^0.25*Calc!$F$11*(Calc!$F$7/(BY$1/1000*$A30/1000*10.76)*0.00508)^2)/(4*BY$1*$A30/(BY$1+$A30))</f>
        <v>6.3732425417136967E-6</v>
      </c>
      <c r="BZ30" s="3">
        <f>(1000*0.11*(Calc!$F$9/(2*BZ$1*$A30/(BZ$1+$A30))+(68/(0.337*2*BZ$1*$A30/(BZ$1+$A30)*Calc!$F$7/(BZ$1/1000*$A30/1000*10.76))))^0.25*Calc!$F$11*(Calc!$F$7/(BZ$1/1000*$A30/1000*10.76)*0.00508)^2)/(4*BZ$1*$A30/(BZ$1+$A30))</f>
        <v>6.179846010339398E-6</v>
      </c>
      <c r="CA30" s="3">
        <f>(1000*0.11*(Calc!$F$9/(2*CA$1*$A30/(CA$1+$A30))+(68/(0.337*2*CA$1*$A30/(CA$1+$A30)*Calc!$F$7/(CA$1/1000*$A30/1000*10.76))))^0.25*Calc!$F$11*(Calc!$F$7/(CA$1/1000*$A30/1000*10.76)*0.00508)^2)/(4*CA$1*$A30/(CA$1+$A30))</f>
        <v>5.9950161155302218E-6</v>
      </c>
      <c r="CB30" s="3">
        <f>(1000*0.11*(Calc!$F$9/(2*CB$1*$A30/(CB$1+$A30))+(68/(0.337*2*CB$1*$A30/(CB$1+$A30)*Calc!$F$7/(CB$1/1000*$A30/1000*10.76))))^0.25*Calc!$F$11*(Calc!$F$7/(CB$1/1000*$A30/1000*10.76)*0.00508)^2)/(4*CB$1*$A30/(CB$1+$A30))</f>
        <v>5.8182619401214724E-6</v>
      </c>
      <c r="CC30" s="3">
        <f>(1000*0.11*(Calc!$F$9/(2*CC$1*$A30/(CC$1+$A30))+(68/(0.337*2*CC$1*$A30/(CC$1+$A30)*Calc!$F$7/(CC$1/1000*$A30/1000*10.76))))^0.25*Calc!$F$11*(Calc!$F$7/(CC$1/1000*$A30/1000*10.76)*0.00508)^2)/(4*CC$1*$A30/(CC$1+$A30))</f>
        <v>5.6491267746058926E-6</v>
      </c>
      <c r="CD30" s="3">
        <f>(1000*0.11*(Calc!$F$9/(2*CD$1*$A30/(CD$1+$A30))+(68/(0.337*2*CD$1*$A30/(CD$1+$A30)*Calc!$F$7/(CD$1/1000*$A30/1000*10.76))))^0.25*Calc!$F$11*(Calc!$F$7/(CD$1/1000*$A30/1000*10.76)*0.00508)^2)/(4*CD$1*$A30/(CD$1+$A30))</f>
        <v>5.4871853268935089E-6</v>
      </c>
      <c r="CE30" s="3">
        <f>(1000*0.11*(Calc!$F$9/(2*CE$1*$A30/(CE$1+$A30))+(68/(0.337*2*CE$1*$A30/(CE$1+$A30)*Calc!$F$7/(CE$1/1000*$A30/1000*10.76))))^0.25*Calc!$F$11*(Calc!$F$7/(CE$1/1000*$A30/1000*10.76)*0.00508)^2)/(4*CE$1*$A30/(CE$1+$A30))</f>
        <v>5.3320411916948321E-6</v>
      </c>
      <c r="CF30" s="3">
        <f>(1000*0.11*(Calc!$F$9/(2*CF$1*$A30/(CF$1+$A30))+(68/(0.337*2*CF$1*$A30/(CF$1+$A30)*Calc!$F$7/(CF$1/1000*$A30/1000*10.76))))^0.25*Calc!$F$11*(Calc!$F$7/(CF$1/1000*$A30/1000*10.76)*0.00508)^2)/(4*CF$1*$A30/(CF$1+$A30))</f>
        <v>5.1833245524823667E-6</v>
      </c>
      <c r="CG30" s="3">
        <f>(1000*0.11*(Calc!$F$9/(2*CG$1*$A30/(CG$1+$A30))+(68/(0.337*2*CG$1*$A30/(CG$1+$A30)*Calc!$F$7/(CG$1/1000*$A30/1000*10.76))))^0.25*Calc!$F$11*(Calc!$F$7/(CG$1/1000*$A30/1000*10.76)*0.00508)^2)/(4*CG$1*$A30/(CG$1+$A30))</f>
        <v>5.0406900920949438E-6</v>
      </c>
      <c r="CH30" s="3">
        <f>(1000*0.11*(Calc!$F$9/(2*CH$1*$A30/(CH$1+$A30))+(68/(0.337*2*CH$1*$A30/(CH$1+$A30)*Calc!$F$7/(CH$1/1000*$A30/1000*10.76))))^0.25*Calc!$F$11*(Calc!$F$7/(CH$1/1000*$A30/1000*10.76)*0.00508)^2)/(4*CH$1*$A30/(CH$1+$A30))</f>
        <v>4.9038150907685306E-6</v>
      </c>
      <c r="CI30" s="3">
        <f>(1000*0.11*(Calc!$F$9/(2*CI$1*$A30/(CI$1+$A30))+(68/(0.337*2*CI$1*$A30/(CI$1+$A30)*Calc!$F$7/(CI$1/1000*$A30/1000*10.76))))^0.25*Calc!$F$11*(Calc!$F$7/(CI$1/1000*$A30/1000*10.76)*0.00508)^2)/(4*CI$1*$A30/(CI$1+$A30))</f>
        <v>4.7723976927593031E-6</v>
      </c>
      <c r="CJ30" s="3">
        <f>(1000*0.11*(Calc!$F$9/(2*CJ$1*$A30/(CJ$1+$A30))+(68/(0.337*2*CJ$1*$A30/(CJ$1+$A30)*Calc!$F$7/(CJ$1/1000*$A30/1000*10.76))))^0.25*Calc!$F$11*(Calc!$F$7/(CJ$1/1000*$A30/1000*10.76)*0.00508)^2)/(4*CJ$1*$A30/(CJ$1+$A30))</f>
        <v>4.6461553248147159E-6</v>
      </c>
      <c r="CK30" s="3">
        <f>(1000*0.11*(Calc!$F$9/(2*CK$1*$A30/(CK$1+$A30))+(68/(0.337*2*CK$1*$A30/(CK$1+$A30)*Calc!$F$7/(CK$1/1000*$A30/1000*10.76))))^0.25*Calc!$F$11*(Calc!$F$7/(CK$1/1000*$A30/1000*10.76)*0.00508)^2)/(4*CK$1*$A30/(CK$1+$A30))</f>
        <v>4.5248232515851956E-6</v>
      </c>
      <c r="CL30" s="3">
        <f>(1000*0.11*(Calc!$F$9/(2*CL$1*$A30/(CL$1+$A30))+(68/(0.337*2*CL$1*$A30/(CL$1+$A30)*Calc!$F$7/(CL$1/1000*$A30/1000*10.76))))^0.25*Calc!$F$11*(Calc!$F$7/(CL$1/1000*$A30/1000*10.76)*0.00508)^2)/(4*CL$1*$A30/(CL$1+$A30))</f>
        <v>4.4081532546857482E-6</v>
      </c>
      <c r="CM30" s="3">
        <f>(1000*0.11*(Calc!$F$9/(2*CM$1*$A30/(CM$1+$A30))+(68/(0.337*2*CM$1*$A30/(CM$1+$A30)*Calc!$F$7/(CM$1/1000*$A30/1000*10.76))))^0.25*Calc!$F$11*(Calc!$F$7/(CM$1/1000*$A30/1000*10.76)*0.00508)^2)/(4*CM$1*$A30/(CM$1+$A30))</f>
        <v>4.2959124235419966E-6</v>
      </c>
      <c r="CN30" s="3">
        <f>(1000*0.11*(Calc!$F$9/(2*CN$1*$A30/(CN$1+$A30))+(68/(0.337*2*CN$1*$A30/(CN$1+$A30)*Calc!$F$7/(CN$1/1000*$A30/1000*10.76))))^0.25*Calc!$F$11*(Calc!$F$7/(CN$1/1000*$A30/1000*10.76)*0.00508)^2)/(4*CN$1*$A30/(CN$1+$A30))</f>
        <v>4.1878820474134901E-6</v>
      </c>
      <c r="CO30" s="3">
        <f>(1000*0.11*(Calc!$F$9/(2*CO$1*$A30/(CO$1+$A30))+(68/(0.337*2*CO$1*$A30/(CO$1+$A30)*Calc!$F$7/(CO$1/1000*$A30/1000*10.76))))^0.25*Calc!$F$11*(Calc!$F$7/(CO$1/1000*$A30/1000*10.76)*0.00508)^2)/(4*CO$1*$A30/(CO$1+$A30))</f>
        <v>4.0838565990994541E-6</v>
      </c>
      <c r="CP30" s="3">
        <f>(1000*0.11*(Calc!$F$9/(2*CP$1*$A30/(CP$1+$A30))+(68/(0.337*2*CP$1*$A30/(CP$1+$A30)*Calc!$F$7/(CP$1/1000*$A30/1000*10.76))))^0.25*Calc!$F$11*(Calc!$F$7/(CP$1/1000*$A30/1000*10.76)*0.00508)^2)/(4*CP$1*$A30/(CP$1+$A30))</f>
        <v>3.9836428018172792E-6</v>
      </c>
      <c r="CQ30" s="3">
        <f>(1000*0.11*(Calc!$F$9/(2*CQ$1*$A30/(CQ$1+$A30))+(68/(0.337*2*CQ$1*$A30/(CQ$1+$A30)*Calc!$F$7/(CQ$1/1000*$A30/1000*10.76))))^0.25*Calc!$F$11*(Calc!$F$7/(CQ$1/1000*$A30/1000*10.76)*0.00508)^2)/(4*CQ$1*$A30/(CQ$1+$A30))</f>
        <v>3.8870587716171373E-6</v>
      </c>
      <c r="CR30" s="3">
        <f>(1000*0.11*(Calc!$F$9/(2*CR$1*$A30/(CR$1+$A30))+(68/(0.337*2*CR$1*$A30/(CR$1+$A30)*Calc!$F$7/(CR$1/1000*$A30/1000*10.76))))^0.25*Calc!$F$11*(Calc!$F$7/(CR$1/1000*$A30/1000*10.76)*0.00508)^2)/(4*CR$1*$A30/(CR$1+$A30))</f>
        <v>3.7939332284716377E-6</v>
      </c>
      <c r="CS30" s="3">
        <f>(1000*0.11*(Calc!$F$9/(2*CS$1*$A30/(CS$1+$A30))+(68/(0.337*2*CS$1*$A30/(CS$1+$A30)*Calc!$F$7/(CS$1/1000*$A30/1000*10.76))))^0.25*Calc!$F$11*(Calc!$F$7/(CS$1/1000*$A30/1000*10.76)*0.00508)^2)/(4*CS$1*$A30/(CS$1+$A30))</f>
        <v>3.7041047698685278E-6</v>
      </c>
      <c r="CT30" s="3">
        <f>(1000*0.11*(Calc!$F$9/(2*CT$1*$A30/(CT$1+$A30))+(68/(0.337*2*CT$1*$A30/(CT$1+$A30)*Calc!$F$7/(CT$1/1000*$A30/1000*10.76))))^0.25*Calc!$F$11*(Calc!$F$7/(CT$1/1000*$A30/1000*10.76)*0.00508)^2)/(4*CT$1*$A30/(CT$1+$A30))</f>
        <v>3.6174212013480603E-6</v>
      </c>
      <c r="CU30" s="3">
        <f>(1000*0.11*(Calc!$F$9/(2*CU$1*$A30/(CU$1+$A30))+(68/(0.337*2*CU$1*$A30/(CU$1+$A30)*Calc!$F$7/(CU$1/1000*$A30/1000*10.76))))^0.25*Calc!$F$11*(Calc!$F$7/(CU$1/1000*$A30/1000*10.76)*0.00508)^2)/(4*CU$1*$A30/(CU$1+$A30))</f>
        <v>3.5337389189735493E-6</v>
      </c>
      <c r="CV30" s="3">
        <f>(1000*0.11*(Calc!$F$9/(2*CV$1*$A30/(CV$1+$A30))+(68/(0.337*2*CV$1*$A30/(CV$1+$A30)*Calc!$F$7/(CV$1/1000*$A30/1000*10.76))))^0.25*Calc!$F$11*(Calc!$F$7/(CV$1/1000*$A30/1000*10.76)*0.00508)^2)/(4*CV$1*$A30/(CV$1+$A30))</f>
        <v>3.4529223392115171E-6</v>
      </c>
      <c r="CW30" s="3">
        <f>(1000*0.11*(Calc!$F$9/(2*CW$1*$A30/(CW$1+$A30))+(68/(0.337*2*CW$1*$A30/(CW$1+$A30)*Calc!$F$7/(CW$1/1000*$A30/1000*10.76))))^0.25*Calc!$F$11*(Calc!$F$7/(CW$1/1000*$A30/1000*10.76)*0.00508)^2)/(4*CW$1*$A30/(CW$1+$A30))</f>
        <v>3.3748433721339571E-6</v>
      </c>
      <c r="CX30" s="3">
        <f>(1000*0.11*(Calc!$F$9/(2*CX$1*$A30/(CX$1+$A30))+(68/(0.337*2*CX$1*$A30/(CX$1+$A30)*Calc!$F$7/(CX$1/1000*$A30/1000*10.76))))^0.25*Calc!$F$11*(Calc!$F$7/(CX$1/1000*$A30/1000*10.76)*0.00508)^2)/(4*CX$1*$A30/(CX$1+$A30))</f>
        <v>3.2993809342452472E-6</v>
      </c>
      <c r="CY30" s="6">
        <f>FORECAST($CY$1,INDEX(B30:CX30,MATCH($CY$1,$B$1:$CX$1,1)):INDEX(B30:CX30,MATCH($CY$1,$B$1:$CX$1,1)+1),INDEX($B$1:$CX$1,MATCH($CY$1,$B$1:$CX$1,1)):INDEX($B$1:$CX$1,MATCH($CY$1,$B$1:$CX$1,1)+1))</f>
        <v>1.0061451931288545E-2</v>
      </c>
    </row>
    <row r="31" spans="1:103">
      <c r="A31" s="3">
        <v>3550</v>
      </c>
      <c r="B31" s="3">
        <f>(1000*0.11*(Calc!$F$9/(2*B$1*$A31/(B$1+$A31))+(68/(0.337*2*B$1*$A31/(B$1+$A31)*Calc!$F$7/(B$1/1000*$A31/1000*10.76))))^0.25*Calc!$F$11*(Calc!$F$7/(B$1/1000*$A31/1000*10.76)*0.00508)^2)/(4*B$1*$A31/(B$1+$A31))</f>
        <v>1.2853115417252037</v>
      </c>
      <c r="C31" s="3">
        <f>(1000*0.11*(Calc!$F$9/(2*C$1*$A31/(C$1+$A31))+(68/(0.337*2*C$1*$A31/(C$1+$A31)*Calc!$F$7/(C$1/1000*$A31/1000*10.76))))^0.25*Calc!$F$11*(Calc!$F$7/(C$1/1000*$A31/1000*10.76)*0.00508)^2)/(4*C$1*$A31/(C$1+$A31))</f>
        <v>0.15740552240358494</v>
      </c>
      <c r="D31" s="3">
        <f>(1000*0.11*(Calc!$F$9/(2*D$1*$A31/(D$1+$A31))+(68/(0.337*2*D$1*$A31/(D$1+$A31)*Calc!$F$7/(D$1/1000*$A31/1000*10.76))))^0.25*Calc!$F$11*(Calc!$F$7/(D$1/1000*$A31/1000*10.76)*0.00508)^2)/(4*D$1*$A31/(D$1+$A31))</f>
        <v>4.6781083318320336E-2</v>
      </c>
      <c r="E31" s="3">
        <f>(1000*0.11*(Calc!$F$9/(2*E$1*$A31/(E$1+$A31))+(68/(0.337*2*E$1*$A31/(E$1+$A31)*Calc!$F$7/(E$1/1000*$A31/1000*10.76))))^0.25*Calc!$F$11*(Calc!$F$7/(E$1/1000*$A31/1000*10.76)*0.00508)^2)/(4*E$1*$A31/(E$1+$A31))</f>
        <v>1.9924074874183937E-2</v>
      </c>
      <c r="F31" s="3">
        <f>(1000*0.11*(Calc!$F$9/(2*F$1*$A31/(F$1+$A31))+(68/(0.337*2*F$1*$A31/(F$1+$A31)*Calc!$F$7/(F$1/1000*$A31/1000*10.76))))^0.25*Calc!$F$11*(Calc!$F$7/(F$1/1000*$A31/1000*10.76)*0.00508)^2)/(4*F$1*$A31/(F$1+$A31))</f>
        <v>1.0325132847893046E-2</v>
      </c>
      <c r="G31" s="3">
        <f>(1000*0.11*(Calc!$F$9/(2*G$1*$A31/(G$1+$A31))+(68/(0.337*2*G$1*$A31/(G$1+$A31)*Calc!$F$7/(G$1/1000*$A31/1000*10.76))))^0.25*Calc!$F$11*(Calc!$F$7/(G$1/1000*$A31/1000*10.76)*0.00508)^2)/(4*G$1*$A31/(G$1+$A31))</f>
        <v>6.0552695259093172E-3</v>
      </c>
      <c r="H31" s="3">
        <f>(1000*0.11*(Calc!$F$9/(2*H$1*$A31/(H$1+$A31))+(68/(0.337*2*H$1*$A31/(H$1+$A31)*Calc!$F$7/(H$1/1000*$A31/1000*10.76))))^0.25*Calc!$F$11*(Calc!$F$7/(H$1/1000*$A31/1000*10.76)*0.00508)^2)/(4*H$1*$A31/(H$1+$A31))</f>
        <v>3.8667752904186247E-3</v>
      </c>
      <c r="I31" s="3">
        <f>(1000*0.11*(Calc!$F$9/(2*I$1*$A31/(I$1+$A31))+(68/(0.337*2*I$1*$A31/(I$1+$A31)*Calc!$F$7/(I$1/1000*$A31/1000*10.76))))^0.25*Calc!$F$11*(Calc!$F$7/(I$1/1000*$A31/1000*10.76)*0.00508)^2)/(4*I$1*$A31/(I$1+$A31))</f>
        <v>2.6276738206111581E-3</v>
      </c>
      <c r="J31" s="3">
        <f>(1000*0.11*(Calc!$F$9/(2*J$1*$A31/(J$1+$A31))+(68/(0.337*2*J$1*$A31/(J$1+$A31)*Calc!$F$7/(J$1/1000*$A31/1000*10.76))))^0.25*Calc!$F$11*(Calc!$F$7/(J$1/1000*$A31/1000*10.76)*0.00508)^2)/(4*J$1*$A31/(J$1+$A31))</f>
        <v>1.8723254941258164E-3</v>
      </c>
      <c r="K31" s="3">
        <f>(1000*0.11*(Calc!$F$9/(2*K$1*$A31/(K$1+$A31))+(68/(0.337*2*K$1*$A31/(K$1+$A31)*Calc!$F$7/(K$1/1000*$A31/1000*10.76))))^0.25*Calc!$F$11*(Calc!$F$7/(K$1/1000*$A31/1000*10.76)*0.00508)^2)/(4*K$1*$A31/(K$1+$A31))</f>
        <v>1.3848465290021597E-3</v>
      </c>
      <c r="L31" s="3">
        <f>(1000*0.11*(Calc!$F$9/(2*L$1*$A31/(L$1+$A31))+(68/(0.337*2*L$1*$A31/(L$1+$A31)*Calc!$F$7/(L$1/1000*$A31/1000*10.76))))^0.25*Calc!$F$11*(Calc!$F$7/(L$1/1000*$A31/1000*10.76)*0.00508)^2)/(4*L$1*$A31/(L$1+$A31))</f>
        <v>1.0556360583942547E-3</v>
      </c>
      <c r="M31" s="3">
        <f>(1000*0.11*(Calc!$F$9/(2*M$1*$A31/(M$1+$A31))+(68/(0.337*2*M$1*$A31/(M$1+$A31)*Calc!$F$7/(M$1/1000*$A31/1000*10.76))))^0.25*Calc!$F$11*(Calc!$F$7/(M$1/1000*$A31/1000*10.76)*0.00508)^2)/(4*M$1*$A31/(M$1+$A31))</f>
        <v>8.2493396423973854E-4</v>
      </c>
      <c r="N31" s="3">
        <f>(1000*0.11*(Calc!$F$9/(2*N$1*$A31/(N$1+$A31))+(68/(0.337*2*N$1*$A31/(N$1+$A31)*Calc!$F$7/(N$1/1000*$A31/1000*10.76))))^0.25*Calc!$F$11*(Calc!$F$7/(N$1/1000*$A31/1000*10.76)*0.00508)^2)/(4*N$1*$A31/(N$1+$A31))</f>
        <v>6.5822088165052282E-4</v>
      </c>
      <c r="O31" s="3">
        <f>(1000*0.11*(Calc!$F$9/(2*O$1*$A31/(O$1+$A31))+(68/(0.337*2*O$1*$A31/(O$1+$A31)*Calc!$F$7/(O$1/1000*$A31/1000*10.76))))^0.25*Calc!$F$11*(Calc!$F$7/(O$1/1000*$A31/1000*10.76)*0.00508)^2)/(4*O$1*$A31/(O$1+$A31))</f>
        <v>5.3458463854833113E-4</v>
      </c>
      <c r="P31" s="3">
        <f>(1000*0.11*(Calc!$F$9/(2*P$1*$A31/(P$1+$A31))+(68/(0.337*2*P$1*$A31/(P$1+$A31)*Calc!$F$7/(P$1/1000*$A31/1000*10.76))))^0.25*Calc!$F$11*(Calc!$F$7/(P$1/1000*$A31/1000*10.76)*0.00508)^2)/(4*P$1*$A31/(P$1+$A31))</f>
        <v>4.4083923695591225E-4</v>
      </c>
      <c r="Q31" s="3">
        <f>(1000*0.11*(Calc!$F$9/(2*Q$1*$A31/(Q$1+$A31))+(68/(0.337*2*Q$1*$A31/(Q$1+$A31)*Calc!$F$7/(Q$1/1000*$A31/1000*10.76))))^0.25*Calc!$F$11*(Calc!$F$7/(Q$1/1000*$A31/1000*10.76)*0.00508)^2)/(4*Q$1*$A31/(Q$1+$A31))</f>
        <v>3.6838192137627907E-4</v>
      </c>
      <c r="R31" s="3">
        <f>(1000*0.11*(Calc!$F$9/(2*R$1*$A31/(R$1+$A31))+(68/(0.337*2*R$1*$A31/(R$1+$A31)*Calc!$F$7/(R$1/1000*$A31/1000*10.76))))^0.25*Calc!$F$11*(Calc!$F$7/(R$1/1000*$A31/1000*10.76)*0.00508)^2)/(4*R$1*$A31/(R$1+$A31))</f>
        <v>3.114325374892314E-4</v>
      </c>
      <c r="S31" s="3">
        <f>(1000*0.11*(Calc!$F$9/(2*S$1*$A31/(S$1+$A31))+(68/(0.337*2*S$1*$A31/(S$1+$A31)*Calc!$F$7/(S$1/1000*$A31/1000*10.76))))^0.25*Calc!$F$11*(Calc!$F$7/(S$1/1000*$A31/1000*10.76)*0.00508)^2)/(4*S$1*$A31/(S$1+$A31))</f>
        <v>2.6600653432172711E-4</v>
      </c>
      <c r="T31" s="3">
        <f>(1000*0.11*(Calc!$F$9/(2*T$1*$A31/(T$1+$A31))+(68/(0.337*2*T$1*$A31/(T$1+$A31)*Calc!$F$7/(T$1/1000*$A31/1000*10.76))))^0.25*Calc!$F$11*(Calc!$F$7/(T$1/1000*$A31/1000*10.76)*0.00508)^2)/(4*T$1*$A31/(T$1+$A31))</f>
        <v>2.2929449476332986E-4</v>
      </c>
      <c r="U31" s="3">
        <f>(1000*0.11*(Calc!$F$9/(2*U$1*$A31/(U$1+$A31))+(68/(0.337*2*U$1*$A31/(U$1+$A31)*Calc!$F$7/(U$1/1000*$A31/1000*10.76))))^0.25*Calc!$F$11*(Calc!$F$7/(U$1/1000*$A31/1000*10.76)*0.00508)^2)/(4*U$1*$A31/(U$1+$A31))</f>
        <v>1.9927554945320386E-4</v>
      </c>
      <c r="V31" s="3">
        <f>(1000*0.11*(Calc!$F$9/(2*V$1*$A31/(V$1+$A31))+(68/(0.337*2*V$1*$A31/(V$1+$A31)*Calc!$F$7/(V$1/1000*$A31/1000*10.76))))^0.25*Calc!$F$11*(Calc!$F$7/(V$1/1000*$A31/1000*10.76)*0.00508)^2)/(4*V$1*$A31/(V$1+$A31))</f>
        <v>1.7446986278212448E-4</v>
      </c>
      <c r="W31" s="3">
        <f>(1000*0.11*(Calc!$F$9/(2*W$1*$A31/(W$1+$A31))+(68/(0.337*2*W$1*$A31/(W$1+$A31)*Calc!$F$7/(W$1/1000*$A31/1000*10.76))))^0.25*Calc!$F$11*(Calc!$F$7/(W$1/1000*$A31/1000*10.76)*0.00508)^2)/(4*W$1*$A31/(W$1+$A31))</f>
        <v>1.5377626878132925E-4</v>
      </c>
      <c r="X31" s="3">
        <f>(1000*0.11*(Calc!$F$9/(2*X$1*$A31/(X$1+$A31))+(68/(0.337*2*X$1*$A31/(X$1+$A31)*Calc!$F$7/(X$1/1000*$A31/1000*10.76))))^0.25*Calc!$F$11*(Calc!$F$7/(X$1/1000*$A31/1000*10.76)*0.00508)^2)/(4*X$1*$A31/(X$1+$A31))</f>
        <v>1.3636342115385468E-4</v>
      </c>
      <c r="Y31" s="3">
        <f>(1000*0.11*(Calc!$F$9/(2*Y$1*$A31/(Y$1+$A31))+(68/(0.337*2*Y$1*$A31/(Y$1+$A31)*Calc!$F$7/(Y$1/1000*$A31/1000*10.76))))^0.25*Calc!$F$11*(Calc!$F$7/(Y$1/1000*$A31/1000*10.76)*0.00508)^2)/(4*Y$1*$A31/(Y$1+$A31))</f>
        <v>1.2159537363963902E-4</v>
      </c>
      <c r="Z31" s="3">
        <f>(1000*0.11*(Calc!$F$9/(2*Z$1*$A31/(Z$1+$A31))+(68/(0.337*2*Z$1*$A31/(Z$1+$A31)*Calc!$F$7/(Z$1/1000*$A31/1000*10.76))))^0.25*Calc!$F$11*(Calc!$F$7/(Z$1/1000*$A31/1000*10.76)*0.00508)^2)/(4*Z$1*$A31/(Z$1+$A31))</f>
        <v>1.0897978694450854E-4</v>
      </c>
      <c r="AA31" s="3">
        <f>(1000*0.11*(Calc!$F$9/(2*AA$1*$A31/(AA$1+$A31))+(68/(0.337*2*AA$1*$A31/(AA$1+$A31)*Calc!$F$7/(AA$1/1000*$A31/1000*10.76))))^0.25*Calc!$F$11*(Calc!$F$7/(AA$1/1000*$A31/1000*10.76)*0.00508)^2)/(4*AA$1*$A31/(AA$1+$A31))</f>
        <v>9.8131294103392477E-5</v>
      </c>
      <c r="AB31" s="3">
        <f>(1000*0.11*(Calc!$F$9/(2*AB$1*$A31/(AB$1+$A31))+(68/(0.337*2*AB$1*$A31/(AB$1+$A31)*Calc!$F$7/(AB$1/1000*$A31/1000*10.76))))^0.25*Calc!$F$11*(Calc!$F$7/(AB$1/1000*$A31/1000*10.76)*0.00508)^2)/(4*AB$1*$A31/(AB$1+$A31))</f>
        <v>8.8745200942576968E-5</v>
      </c>
      <c r="AC31" s="3">
        <f>(1000*0.11*(Calc!$F$9/(2*AC$1*$A31/(AC$1+$A31))+(68/(0.337*2*AC$1*$A31/(AC$1+$A31)*Calc!$F$7/(AC$1/1000*$A31/1000*10.76))))^0.25*Calc!$F$11*(Calc!$F$7/(AC$1/1000*$A31/1000*10.76)*0.00508)^2)/(4*AC$1*$A31/(AC$1+$A31))</f>
        <v>8.0578347299756716E-5</v>
      </c>
      <c r="AD31" s="3">
        <f>(1000*0.11*(Calc!$F$9/(2*AD$1*$A31/(AD$1+$A31))+(68/(0.337*2*AD$1*$A31/(AD$1+$A31)*Calc!$F$7/(AD$1/1000*$A31/1000*10.76))))^0.25*Calc!$F$11*(Calc!$F$7/(AD$1/1000*$A31/1000*10.76)*0.00508)^2)/(4*AD$1*$A31/(AD$1+$A31))</f>
        <v>7.3435003538341187E-5</v>
      </c>
      <c r="AE31" s="3">
        <f>(1000*0.11*(Calc!$F$9/(2*AE$1*$A31/(AE$1+$A31))+(68/(0.337*2*AE$1*$A31/(AE$1+$A31)*Calc!$F$7/(AE$1/1000*$A31/1000*10.76))))^0.25*Calc!$F$11*(Calc!$F$7/(AE$1/1000*$A31/1000*10.76)*0.00508)^2)/(4*AE$1*$A31/(AE$1+$A31))</f>
        <v>6.7156356409113775E-5</v>
      </c>
      <c r="AF31" s="3">
        <f>(1000*0.11*(Calc!$F$9/(2*AF$1*$A31/(AF$1+$A31))+(68/(0.337*2*AF$1*$A31/(AF$1+$A31)*Calc!$F$7/(AF$1/1000*$A31/1000*10.76))))^0.25*Calc!$F$11*(Calc!$F$7/(AF$1/1000*$A31/1000*10.76)*0.00508)^2)/(4*AF$1*$A31/(AF$1+$A31))</f>
        <v>6.1612586046305511E-5</v>
      </c>
      <c r="AG31" s="3">
        <f>(1000*0.11*(Calc!$F$9/(2*AG$1*$A31/(AG$1+$A31))+(68/(0.337*2*AG$1*$A31/(AG$1+$A31)*Calc!$F$7/(AG$1/1000*$A31/1000*10.76))))^0.25*Calc!$F$11*(Calc!$F$7/(AG$1/1000*$A31/1000*10.76)*0.00508)^2)/(4*AG$1*$A31/(AG$1+$A31))</f>
        <v>5.6696835546904689E-5</v>
      </c>
      <c r="AH31" s="3">
        <f>(1000*0.11*(Calc!$F$9/(2*AH$1*$A31/(AH$1+$A31))+(68/(0.337*2*AH$1*$A31/(AH$1+$A31)*Calc!$F$7/(AH$1/1000*$A31/1000*10.76))))^0.25*Calc!$F$11*(Calc!$F$7/(AH$1/1000*$A31/1000*10.76)*0.00508)^2)/(4*AH$1*$A31/(AH$1+$A31))</f>
        <v>5.2320578071252657E-5</v>
      </c>
      <c r="AI31" s="3">
        <f>(1000*0.11*(Calc!$F$9/(2*AI$1*$A31/(AI$1+$A31))+(68/(0.337*2*AI$1*$A31/(AI$1+$A31)*Calc!$F$7/(AI$1/1000*$A31/1000*10.76))))^0.25*Calc!$F$11*(Calc!$F$7/(AI$1/1000*$A31/1000*10.76)*0.00508)^2)/(4*AI$1*$A31/(AI$1+$A31))</f>
        <v>4.8410026461636016E-5</v>
      </c>
      <c r="AJ31" s="3">
        <f>(1000*0.11*(Calc!$F$9/(2*AJ$1*$A31/(AJ$1+$A31))+(68/(0.337*2*AJ$1*$A31/(AJ$1+$A31)*Calc!$F$7/(AJ$1/1000*$A31/1000*10.76))))^0.25*Calc!$F$11*(Calc!$F$7/(AJ$1/1000*$A31/1000*10.76)*0.00508)^2)/(4*AJ$1*$A31/(AJ$1+$A31))</f>
        <v>4.4903327996207702E-5</v>
      </c>
      <c r="AK31" s="3">
        <f>(1000*0.11*(Calc!$F$9/(2*AK$1*$A31/(AK$1+$A31))+(68/(0.337*2*AK$1*$A31/(AK$1+$A31)*Calc!$F$7/(AK$1/1000*$A31/1000*10.76))))^0.25*Calc!$F$11*(Calc!$F$7/(AK$1/1000*$A31/1000*10.76)*0.00508)^2)/(4*AK$1*$A31/(AK$1+$A31))</f>
        <v>4.1748355741747184E-5</v>
      </c>
      <c r="AL31" s="3">
        <f>(1000*0.11*(Calc!$F$9/(2*AL$1*$A31/(AL$1+$A31))+(68/(0.337*2*AL$1*$A31/(AL$1+$A31)*Calc!$F$7/(AL$1/1000*$A31/1000*10.76))))^0.25*Calc!$F$11*(Calc!$F$7/(AL$1/1000*$A31/1000*10.76)*0.00508)^2)/(4*AL$1*$A31/(AL$1+$A31))</f>
        <v>3.8900957059829571E-5</v>
      </c>
      <c r="AM31" s="3">
        <f>(1000*0.11*(Calc!$F$9/(2*AM$1*$A31/(AM$1+$A31))+(68/(0.337*2*AM$1*$A31/(AM$1+$A31)*Calc!$F$7/(AM$1/1000*$A31/1000*10.76))))^0.25*Calc!$F$11*(Calc!$F$7/(AM$1/1000*$A31/1000*10.76)*0.00508)^2)/(4*AM$1*$A31/(AM$1+$A31))</f>
        <v>3.6323555189477871E-5</v>
      </c>
      <c r="AN31" s="3">
        <f>(1000*0.11*(Calc!$F$9/(2*AN$1*$A31/(AN$1+$A31))+(68/(0.337*2*AN$1*$A31/(AN$1+$A31)*Calc!$F$7/(AN$1/1000*$A31/1000*10.76))))^0.25*Calc!$F$11*(Calc!$F$7/(AN$1/1000*$A31/1000*10.76)*0.00508)^2)/(4*AN$1*$A31/(AN$1+$A31))</f>
        <v>3.3984025560349795E-5</v>
      </c>
      <c r="AO31" s="3">
        <f>(1000*0.11*(Calc!$F$9/(2*AO$1*$A31/(AO$1+$A31))+(68/(0.337*2*AO$1*$A31/(AO$1+$A31)*Calc!$F$7/(AO$1/1000*$A31/1000*10.76))))^0.25*Calc!$F$11*(Calc!$F$7/(AO$1/1000*$A31/1000*10.76)*0.00508)^2)/(4*AO$1*$A31/(AO$1+$A31))</f>
        <v>3.1854787382513814E-5</v>
      </c>
      <c r="AP31" s="3">
        <f>(1000*0.11*(Calc!$F$9/(2*AP$1*$A31/(AP$1+$A31))+(68/(0.337*2*AP$1*$A31/(AP$1+$A31)*Calc!$F$7/(AP$1/1000*$A31/1000*10.76))))^0.25*Calc!$F$11*(Calc!$F$7/(AP$1/1000*$A31/1000*10.76)*0.00508)^2)/(4*AP$1*$A31/(AP$1+$A31))</f>
        <v>2.9912065050199566E-5</v>
      </c>
      <c r="AQ31" s="3">
        <f>(1000*0.11*(Calc!$F$9/(2*AQ$1*$A31/(AQ$1+$A31))+(68/(0.337*2*AQ$1*$A31/(AQ$1+$A31)*Calc!$F$7/(AQ$1/1000*$A31/1000*10.76))))^0.25*Calc!$F$11*(Calc!$F$7/(AQ$1/1000*$A31/1000*10.76)*0.00508)^2)/(4*AQ$1*$A31/(AQ$1+$A31))</f>
        <v>2.8135284343991296E-5</v>
      </c>
      <c r="AR31" s="3">
        <f>(1000*0.11*(Calc!$F$9/(2*AR$1*$A31/(AR$1+$A31))+(68/(0.337*2*AR$1*$A31/(AR$1+$A31)*Calc!$F$7/(AR$1/1000*$A31/1000*10.76))))^0.25*Calc!$F$11*(Calc!$F$7/(AR$1/1000*$A31/1000*10.76)*0.00508)^2)/(4*AR$1*$A31/(AR$1+$A31))</f>
        <v>2.6506576277294266E-5</v>
      </c>
      <c r="AS31" s="3">
        <f>(1000*0.11*(Calc!$F$9/(2*AS$1*$A31/(AS$1+$A31))+(68/(0.337*2*AS$1*$A31/(AS$1+$A31)*Calc!$F$7/(AS$1/1000*$A31/1000*10.76))))^0.25*Calc!$F$11*(Calc!$F$7/(AS$1/1000*$A31/1000*10.76)*0.00508)^2)/(4*AS$1*$A31/(AS$1+$A31))</f>
        <v>2.5010367392183763E-5</v>
      </c>
      <c r="AT31" s="3">
        <f>(1000*0.11*(Calc!$F$9/(2*AT$1*$A31/(AT$1+$A31))+(68/(0.337*2*AT$1*$A31/(AT$1+$A31)*Calc!$F$7/(AT$1/1000*$A31/1000*10.76))))^0.25*Calc!$F$11*(Calc!$F$7/(AT$1/1000*$A31/1000*10.76)*0.00508)^2)/(4*AT$1*$A31/(AT$1+$A31))</f>
        <v>2.3633039858818136E-5</v>
      </c>
      <c r="AU31" s="3">
        <f>(1000*0.11*(Calc!$F$9/(2*AU$1*$A31/(AU$1+$A31))+(68/(0.337*2*AU$1*$A31/(AU$1+$A31)*Calc!$F$7/(AU$1/1000*$A31/1000*10.76))))^0.25*Calc!$F$11*(Calc!$F$7/(AU$1/1000*$A31/1000*10.76)*0.00508)^2)/(4*AU$1*$A31/(AU$1+$A31))</f>
        <v>2.2362648228309098E-5</v>
      </c>
      <c r="AV31" s="3">
        <f>(1000*0.11*(Calc!$F$9/(2*AV$1*$A31/(AV$1+$A31))+(68/(0.337*2*AV$1*$A31/(AV$1+$A31)*Calc!$F$7/(AV$1/1000*$A31/1000*10.76))))^0.25*Calc!$F$11*(Calc!$F$7/(AV$1/1000*$A31/1000*10.76)*0.00508)^2)/(4*AV$1*$A31/(AV$1+$A31))</f>
        <v>2.1188682392251644E-5</v>
      </c>
      <c r="AW31" s="3">
        <f>(1000*0.11*(Calc!$F$9/(2*AW$1*$A31/(AW$1+$A31))+(68/(0.337*2*AW$1*$A31/(AW$1+$A31)*Calc!$F$7/(AW$1/1000*$A31/1000*10.76))))^0.25*Calc!$F$11*(Calc!$F$7/(AW$1/1000*$A31/1000*10.76)*0.00508)^2)/(4*AW$1*$A31/(AW$1+$A31))</f>
        <v>2.0101868405279577E-5</v>
      </c>
      <c r="AX31" s="3">
        <f>(1000*0.11*(Calc!$F$9/(2*AX$1*$A31/(AX$1+$A31))+(68/(0.337*2*AX$1*$A31/(AX$1+$A31)*Calc!$F$7/(AX$1/1000*$A31/1000*10.76))))^0.25*Calc!$F$11*(Calc!$F$7/(AX$1/1000*$A31/1000*10.76)*0.00508)^2)/(4*AX$1*$A31/(AX$1+$A31))</f>
        <v>1.9094000472710376E-5</v>
      </c>
      <c r="AY31" s="3">
        <f>(1000*0.11*(Calc!$F$9/(2*AY$1*$A31/(AY$1+$A31))+(68/(0.337*2*AY$1*$A31/(AY$1+$A31)*Calc!$F$7/(AY$1/1000*$A31/1000*10.76))))^0.25*Calc!$F$11*(Calc!$F$7/(AY$1/1000*$A31/1000*10.76)*0.00508)^2)/(4*AY$1*$A31/(AY$1+$A31))</f>
        <v>1.8157798700177497E-5</v>
      </c>
      <c r="AZ31" s="3">
        <f>(1000*0.11*(Calc!$F$9/(2*AZ$1*$A31/(AZ$1+$A31))+(68/(0.337*2*AZ$1*$A31/(AZ$1+$A31)*Calc!$F$7/(AZ$1/1000*$A31/1000*10.76))))^0.25*Calc!$F$11*(Calc!$F$7/(AZ$1/1000*$A31/1000*10.76)*0.00508)^2)/(4*AZ$1*$A31/(AZ$1+$A31))</f>
        <v>1.728678822629388E-5</v>
      </c>
      <c r="BA31" s="3">
        <f>(1000*0.11*(Calc!$F$9/(2*BA$1*$A31/(BA$1+$A31))+(68/(0.337*2*BA$1*$A31/(BA$1+$A31)*Calc!$F$7/(BA$1/1000*$A31/1000*10.76))))^0.25*Calc!$F$11*(Calc!$F$7/(BA$1/1000*$A31/1000*10.76)*0.00508)^2)/(4*BA$1*$A31/(BA$1+$A31))</f>
        <v>1.6475196173523261E-5</v>
      </c>
      <c r="BB31" s="3">
        <f>(1000*0.11*(Calc!$F$9/(2*BB$1*$A31/(BB$1+$A31))+(68/(0.337*2*BB$1*$A31/(BB$1+$A31)*Calc!$F$7/(BB$1/1000*$A31/1000*10.76))))^0.25*Calc!$F$11*(Calc!$F$7/(BB$1/1000*$A31/1000*10.76)*0.00508)^2)/(4*BB$1*$A31/(BB$1+$A31))</f>
        <v>1.5717863502750825E-5</v>
      </c>
      <c r="BC31" s="3">
        <f>(1000*0.11*(Calc!$F$9/(2*BC$1*$A31/(BC$1+$A31))+(68/(0.337*2*BC$1*$A31/(BC$1+$A31)*Calc!$F$7/(BC$1/1000*$A31/1000*10.76))))^0.25*Calc!$F$11*(Calc!$F$7/(BC$1/1000*$A31/1000*10.76)*0.00508)^2)/(4*BC$1*$A31/(BC$1+$A31))</f>
        <v>1.5010169378913139E-5</v>
      </c>
      <c r="BD31" s="3">
        <f>(1000*0.11*(Calc!$F$9/(2*BD$1*$A31/(BD$1+$A31))+(68/(0.337*2*BD$1*$A31/(BD$1+$A31)*Calc!$F$7/(BD$1/1000*$A31/1000*10.76))))^0.25*Calc!$F$11*(Calc!$F$7/(BD$1/1000*$A31/1000*10.76)*0.00508)^2)/(4*BD$1*$A31/(BD$1+$A31))</f>
        <v>1.4347966075702945E-5</v>
      </c>
      <c r="BE31" s="3">
        <f>(1000*0.11*(Calc!$F$9/(2*BE$1*$A31/(BE$1+$A31))+(68/(0.337*2*BE$1*$A31/(BE$1+$A31)*Calc!$F$7/(BE$1/1000*$A31/1000*10.76))))^0.25*Calc!$F$11*(Calc!$F$7/(BE$1/1000*$A31/1000*10.76)*0.00508)^2)/(4*BE$1*$A31/(BE$1+$A31))</f>
        <v>1.3727522787886729E-5</v>
      </c>
      <c r="BF31" s="3">
        <f>(1000*0.11*(Calc!$F$9/(2*BF$1*$A31/(BF$1+$A31))+(68/(0.337*2*BF$1*$A31/(BF$1+$A31)*Calc!$F$7/(BF$1/1000*$A31/1000*10.76))))^0.25*Calc!$F$11*(Calc!$F$7/(BF$1/1000*$A31/1000*10.76)*0.00508)^2)/(4*BF$1*$A31/(BF$1+$A31))</f>
        <v>1.3145476996559959E-5</v>
      </c>
      <c r="BG31" s="3">
        <f>(1000*0.11*(Calc!$F$9/(2*BG$1*$A31/(BG$1+$A31))+(68/(0.337*2*BG$1*$A31/(BG$1+$A31)*Calc!$F$7/(BG$1/1000*$A31/1000*10.76))))^0.25*Calc!$F$11*(Calc!$F$7/(BG$1/1000*$A31/1000*10.76)*0.00508)^2)/(4*BG$1*$A31/(BG$1+$A31))</f>
        <v>1.259879225853525E-5</v>
      </c>
      <c r="BH31" s="3">
        <f>(1000*0.11*(Calc!$F$9/(2*BH$1*$A31/(BH$1+$A31))+(68/(0.337*2*BH$1*$A31/(BH$1+$A31)*Calc!$F$7/(BH$1/1000*$A31/1000*10.76))))^0.25*Calc!$F$11*(Calc!$F$7/(BH$1/1000*$A31/1000*10.76)*0.00508)^2)/(4*BH$1*$A31/(BH$1+$A31))</f>
        <v>1.2084721476081343E-5</v>
      </c>
      <c r="BI31" s="3">
        <f>(1000*0.11*(Calc!$F$9/(2*BI$1*$A31/(BI$1+$A31))+(68/(0.337*2*BI$1*$A31/(BI$1+$A31)*Calc!$F$7/(BI$1/1000*$A31/1000*10.76))))^0.25*Calc!$F$11*(Calc!$F$7/(BI$1/1000*$A31/1000*10.76)*0.00508)^2)/(4*BI$1*$A31/(BI$1+$A31))</f>
        <v>1.1600774855348108E-5</v>
      </c>
      <c r="BJ31" s="3">
        <f>(1000*0.11*(Calc!$F$9/(2*BJ$1*$A31/(BJ$1+$A31))+(68/(0.337*2*BJ$1*$A31/(BJ$1+$A31)*Calc!$F$7/(BJ$1/1000*$A31/1000*10.76))))^0.25*Calc!$F$11*(Calc!$F$7/(BJ$1/1000*$A31/1000*10.76)*0.00508)^2)/(4*BJ$1*$A31/(BJ$1+$A31))</f>
        <v>1.1144691887319959E-5</v>
      </c>
      <c r="BK31" s="3">
        <f>(1000*0.11*(Calc!$F$9/(2*BK$1*$A31/(BK$1+$A31))+(68/(0.337*2*BK$1*$A31/(BK$1+$A31)*Calc!$F$7/(BK$1/1000*$A31/1000*10.76))))^0.25*Calc!$F$11*(Calc!$F$7/(BK$1/1000*$A31/1000*10.76)*0.00508)^2)/(4*BK$1*$A31/(BK$1+$A31))</f>
        <v>1.071441678904482E-5</v>
      </c>
      <c r="BL31" s="3">
        <f>(1000*0.11*(Calc!$F$9/(2*BL$1*$A31/(BL$1+$A31))+(68/(0.337*2*BL$1*$A31/(BL$1+$A31)*Calc!$F$7/(BL$1/1000*$A31/1000*10.76))))^0.25*Calc!$F$11*(Calc!$F$7/(BL$1/1000*$A31/1000*10.76)*0.00508)^2)/(4*BL$1*$A31/(BL$1+$A31))</f>
        <v>1.0308076929190396E-5</v>
      </c>
      <c r="BM31" s="3">
        <f>(1000*0.11*(Calc!$F$9/(2*BM$1*$A31/(BM$1+$A31))+(68/(0.337*2*BM$1*$A31/(BM$1+$A31)*Calc!$F$7/(BM$1/1000*$A31/1000*10.76))))^0.25*Calc!$F$11*(Calc!$F$7/(BM$1/1000*$A31/1000*10.76)*0.00508)^2)/(4*BM$1*$A31/(BM$1+$A31))</f>
        <v>9.9239638338925955E-6</v>
      </c>
      <c r="BN31" s="3">
        <f>(1000*0.11*(Calc!$F$9/(2*BN$1*$A31/(BN$1+$A31))+(68/(0.337*2*BN$1*$A31/(BN$1+$A31)*Calc!$F$7/(BN$1/1000*$A31/1000*10.76))))^0.25*Calc!$F$11*(Calc!$F$7/(BN$1/1000*$A31/1000*10.76)*0.00508)^2)/(4*BN$1*$A31/(BN$1+$A31))</f>
        <v>9.5605164289678114E-6</v>
      </c>
      <c r="BO31" s="3">
        <f>(1000*0.11*(Calc!$F$9/(2*BO$1*$A31/(BO$1+$A31))+(68/(0.337*2*BO$1*$A31/(BO$1+$A31)*Calc!$F$7/(BO$1/1000*$A31/1000*10.76))))^0.25*Calc!$F$11*(Calc!$F$7/(BO$1/1000*$A31/1000*10.76)*0.00508)^2)/(4*BO$1*$A31/(BO$1+$A31))</f>
        <v>9.2163062249478289E-6</v>
      </c>
      <c r="BP31" s="3">
        <f>(1000*0.11*(Calc!$F$9/(2*BP$1*$A31/(BP$1+$A31))+(68/(0.337*2*BP$1*$A31/(BP$1+$A31)*Calc!$F$7/(BP$1/1000*$A31/1000*10.76))))^0.25*Calc!$F$11*(Calc!$F$7/(BP$1/1000*$A31/1000*10.76)*0.00508)^2)/(4*BP$1*$A31/(BP$1+$A31))</f>
        <v>8.8900241937579348E-6</v>
      </c>
      <c r="BQ31" s="3">
        <f>(1000*0.11*(Calc!$F$9/(2*BQ$1*$A31/(BQ$1+$A31))+(68/(0.337*2*BQ$1*$A31/(BQ$1+$A31)*Calc!$F$7/(BQ$1/1000*$A31/1000*10.76))))^0.25*Calc!$F$11*(Calc!$F$7/(BQ$1/1000*$A31/1000*10.76)*0.00508)^2)/(4*BQ$1*$A31/(BQ$1+$A31))</f>
        <v>8.580469121572161E-6</v>
      </c>
      <c r="BR31" s="3">
        <f>(1000*0.11*(Calc!$F$9/(2*BR$1*$A31/(BR$1+$A31))+(68/(0.337*2*BR$1*$A31/(BR$1+$A31)*Calc!$F$7/(BR$1/1000*$A31/1000*10.76))))^0.25*Calc!$F$11*(Calc!$F$7/(BR$1/1000*$A31/1000*10.76)*0.00508)^2)/(4*BR$1*$A31/(BR$1+$A31))</f>
        <v>8.2865372525693927E-6</v>
      </c>
      <c r="BS31" s="3">
        <f>(1000*0.11*(Calc!$F$9/(2*BS$1*$A31/(BS$1+$A31))+(68/(0.337*2*BS$1*$A31/(BS$1+$A31)*Calc!$F$7/(BS$1/1000*$A31/1000*10.76))))^0.25*Calc!$F$11*(Calc!$F$7/(BS$1/1000*$A31/1000*10.76)*0.00508)^2)/(4*BS$1*$A31/(BS$1+$A31))</f>
        <v>8.0072130639016317E-6</v>
      </c>
      <c r="BT31" s="3">
        <f>(1000*0.11*(Calc!$F$9/(2*BT$1*$A31/(BT$1+$A31))+(68/(0.337*2*BT$1*$A31/(BT$1+$A31)*Calc!$F$7/(BT$1/1000*$A31/1000*10.76))))^0.25*Calc!$F$11*(Calc!$F$7/(BT$1/1000*$A31/1000*10.76)*0.00508)^2)/(4*BT$1*$A31/(BT$1+$A31))</f>
        <v>7.74156103392717E-6</v>
      </c>
      <c r="BU31" s="3">
        <f>(1000*0.11*(Calc!$F$9/(2*BU$1*$A31/(BU$1+$A31))+(68/(0.337*2*BU$1*$A31/(BU$1+$A31)*Calc!$F$7/(BU$1/1000*$A31/1000*10.76))))^0.25*Calc!$F$11*(Calc!$F$7/(BU$1/1000*$A31/1000*10.76)*0.00508)^2)/(4*BU$1*$A31/(BU$1+$A31))</f>
        <v>7.4887182842808725E-6</v>
      </c>
      <c r="BV31" s="3">
        <f>(1000*0.11*(Calc!$F$9/(2*BV$1*$A31/(BV$1+$A31))+(68/(0.337*2*BV$1*$A31/(BV$1+$A31)*Calc!$F$7/(BV$1/1000*$A31/1000*10.76))))^0.25*Calc!$F$11*(Calc!$F$7/(BV$1/1000*$A31/1000*10.76)*0.00508)^2)/(4*BV$1*$A31/(BV$1+$A31))</f>
        <v>7.2478879921661923E-6</v>
      </c>
      <c r="BW31" s="3">
        <f>(1000*0.11*(Calc!$F$9/(2*BW$1*$A31/(BW$1+$A31))+(68/(0.337*2*BW$1*$A31/(BW$1+$A31)*Calc!$F$7/(BW$1/1000*$A31/1000*10.76))))^0.25*Calc!$F$11*(Calc!$F$7/(BW$1/1000*$A31/1000*10.76)*0.00508)^2)/(4*BW$1*$A31/(BW$1+$A31))</f>
        <v>7.0183334827855988E-6</v>
      </c>
      <c r="BX31" s="3">
        <f>(1000*0.11*(Calc!$F$9/(2*BX$1*$A31/(BX$1+$A31))+(68/(0.337*2*BX$1*$A31/(BX$1+$A31)*Calc!$F$7/(BX$1/1000*$A31/1000*10.76))))^0.25*Calc!$F$11*(Calc!$F$7/(BX$1/1000*$A31/1000*10.76)*0.00508)^2)/(4*BX$1*$A31/(BX$1+$A31))</f>
        <v>6.7993729234334935E-6</v>
      </c>
      <c r="BY31" s="3">
        <f>(1000*0.11*(Calc!$F$9/(2*BY$1*$A31/(BY$1+$A31))+(68/(0.337*2*BY$1*$A31/(BY$1+$A31)*Calc!$F$7/(BY$1/1000*$A31/1000*10.76))))^0.25*Calc!$F$11*(Calc!$F$7/(BY$1/1000*$A31/1000*10.76)*0.00508)^2)/(4*BY$1*$A31/(BY$1+$A31))</f>
        <v>6.5903745507532832E-6</v>
      </c>
      <c r="BZ31" s="3">
        <f>(1000*0.11*(Calc!$F$9/(2*BZ$1*$A31/(BZ$1+$A31))+(68/(0.337*2*BZ$1*$A31/(BZ$1+$A31)*Calc!$F$7/(BZ$1/1000*$A31/1000*10.76))))^0.25*Calc!$F$11*(Calc!$F$7/(BZ$1/1000*$A31/1000*10.76)*0.00508)^2)/(4*BZ$1*$A31/(BZ$1+$A31))</f>
        <v>6.3907523712554016E-6</v>
      </c>
      <c r="CA31" s="3">
        <f>(1000*0.11*(Calc!$F$9/(2*CA$1*$A31/(CA$1+$A31))+(68/(0.337*2*CA$1*$A31/(CA$1+$A31)*Calc!$F$7/(CA$1/1000*$A31/1000*10.76))))^0.25*Calc!$F$11*(Calc!$F$7/(CA$1/1000*$A31/1000*10.76)*0.00508)^2)/(4*CA$1*$A31/(CA$1+$A31))</f>
        <v>6.1999622826128573E-6</v>
      </c>
      <c r="CB31" s="3">
        <f>(1000*0.11*(Calc!$F$9/(2*CB$1*$A31/(CB$1+$A31))+(68/(0.337*2*CB$1*$A31/(CB$1+$A31)*Calc!$F$7/(CB$1/1000*$A31/1000*10.76))))^0.25*Calc!$F$11*(Calc!$F$7/(CB$1/1000*$A31/1000*10.76)*0.00508)^2)/(4*CB$1*$A31/(CB$1+$A31))</f>
        <v>6.017498569668518E-6</v>
      </c>
      <c r="CC31" s="3">
        <f>(1000*0.11*(Calc!$F$9/(2*CC$1*$A31/(CC$1+$A31))+(68/(0.337*2*CC$1*$A31/(CC$1+$A31)*Calc!$F$7/(CC$1/1000*$A31/1000*10.76))))^0.25*Calc!$F$11*(Calc!$F$7/(CC$1/1000*$A31/1000*10.76)*0.00508)^2)/(4*CC$1*$A31/(CC$1+$A31))</f>
        <v>5.8428907346503054E-6</v>
      </c>
      <c r="CD31" s="3">
        <f>(1000*0.11*(Calc!$F$9/(2*CD$1*$A31/(CD$1+$A31))+(68/(0.337*2*CD$1*$A31/(CD$1+$A31)*Calc!$F$7/(CD$1/1000*$A31/1000*10.76))))^0.25*Calc!$F$11*(Calc!$F$7/(CD$1/1000*$A31/1000*10.76)*0.00508)^2)/(4*CD$1*$A31/(CD$1+$A31))</f>
        <v>5.6757006259201994E-6</v>
      </c>
      <c r="CE31" s="3">
        <f>(1000*0.11*(Calc!$F$9/(2*CE$1*$A31/(CE$1+$A31))+(68/(0.337*2*CE$1*$A31/(CE$1+$A31)*Calc!$F$7/(CE$1/1000*$A31/1000*10.76))))^0.25*Calc!$F$11*(Calc!$F$7/(CE$1/1000*$A31/1000*10.76)*0.00508)^2)/(4*CE$1*$A31/(CE$1+$A31))</f>
        <v>5.5155198337842291E-6</v>
      </c>
      <c r="CF31" s="3">
        <f>(1000*0.11*(Calc!$F$9/(2*CF$1*$A31/(CF$1+$A31))+(68/(0.337*2*CF$1*$A31/(CF$1+$A31)*Calc!$F$7/(CF$1/1000*$A31/1000*10.76))))^0.25*Calc!$F$11*(Calc!$F$7/(CF$1/1000*$A31/1000*10.76)*0.00508)^2)/(4*CF$1*$A31/(CF$1+$A31))</f>
        <v>5.3619673255521982E-6</v>
      </c>
      <c r="CG31" s="3">
        <f>(1000*0.11*(Calc!$F$9/(2*CG$1*$A31/(CG$1+$A31))+(68/(0.337*2*CG$1*$A31/(CG$1+$A31)*Calc!$F$7/(CG$1/1000*$A31/1000*10.76))))^0.25*Calc!$F$11*(Calc!$F$7/(CG$1/1000*$A31/1000*10.76)*0.00508)^2)/(4*CG$1*$A31/(CG$1+$A31))</f>
        <v>5.2146872952326609E-6</v>
      </c>
      <c r="CH31" s="3">
        <f>(1000*0.11*(Calc!$F$9/(2*CH$1*$A31/(CH$1+$A31))+(68/(0.337*2*CH$1*$A31/(CH$1+$A31)*Calc!$F$7/(CH$1/1000*$A31/1000*10.76))))^0.25*Calc!$F$11*(Calc!$F$7/(CH$1/1000*$A31/1000*10.76)*0.00508)^2)/(4*CH$1*$A31/(CH$1+$A31))</f>
        <v>5.073347206044236E-6</v>
      </c>
      <c r="CI31" s="3">
        <f>(1000*0.11*(Calc!$F$9/(2*CI$1*$A31/(CI$1+$A31))+(68/(0.337*2*CI$1*$A31/(CI$1+$A31)*Calc!$F$7/(CI$1/1000*$A31/1000*10.76))))^0.25*Calc!$F$11*(Calc!$F$7/(CI$1/1000*$A31/1000*10.76)*0.00508)^2)/(4*CI$1*$A31/(CI$1+$A31))</f>
        <v>4.9376360063735054E-6</v>
      </c>
      <c r="CJ31" s="3">
        <f>(1000*0.11*(Calc!$F$9/(2*CJ$1*$A31/(CJ$1+$A31))+(68/(0.337*2*CJ$1*$A31/(CJ$1+$A31)*Calc!$F$7/(CJ$1/1000*$A31/1000*10.76))))^0.25*Calc!$F$11*(Calc!$F$7/(CJ$1/1000*$A31/1000*10.76)*0.00508)^2)/(4*CJ$1*$A31/(CJ$1+$A31))</f>
        <v>4.8072625019585168E-6</v>
      </c>
      <c r="CK31" s="3">
        <f>(1000*0.11*(Calc!$F$9/(2*CK$1*$A31/(CK$1+$A31))+(68/(0.337*2*CK$1*$A31/(CK$1+$A31)*Calc!$F$7/(CK$1/1000*$A31/1000*10.76))))^0.25*Calc!$F$11*(Calc!$F$7/(CK$1/1000*$A31/1000*10.76)*0.00508)^2)/(4*CK$1*$A31/(CK$1+$A31))</f>
        <v>4.6819538689656889E-6</v>
      </c>
      <c r="CL31" s="3">
        <f>(1000*0.11*(Calc!$F$9/(2*CL$1*$A31/(CL$1+$A31))+(68/(0.337*2*CL$1*$A31/(CL$1+$A31)*Calc!$F$7/(CL$1/1000*$A31/1000*10.76))))^0.25*Calc!$F$11*(Calc!$F$7/(CL$1/1000*$A31/1000*10.76)*0.00508)^2)/(4*CL$1*$A31/(CL$1+$A31))</f>
        <v>4.5614542942900934E-6</v>
      </c>
      <c r="CM31" s="3">
        <f>(1000*0.11*(Calc!$F$9/(2*CM$1*$A31/(CM$1+$A31))+(68/(0.337*2*CM$1*$A31/(CM$1+$A31)*Calc!$F$7/(CM$1/1000*$A31/1000*10.76))))^0.25*Calc!$F$11*(Calc!$F$7/(CM$1/1000*$A31/1000*10.76)*0.00508)^2)/(4*CM$1*$A31/(CM$1+$A31))</f>
        <v>4.4455237308747296E-6</v>
      </c>
      <c r="CN31" s="3">
        <f>(1000*0.11*(Calc!$F$9/(2*CN$1*$A31/(CN$1+$A31))+(68/(0.337*2*CN$1*$A31/(CN$1+$A31)*Calc!$F$7/(CN$1/1000*$A31/1000*10.76))))^0.25*Calc!$F$11*(Calc!$F$7/(CN$1/1000*$A31/1000*10.76)*0.00508)^2)/(4*CN$1*$A31/(CN$1+$A31))</f>
        <v>4.3339367571381879E-6</v>
      </c>
      <c r="CO31" s="3">
        <f>(1000*0.11*(Calc!$F$9/(2*CO$1*$A31/(CO$1+$A31))+(68/(0.337*2*CO$1*$A31/(CO$1+$A31)*Calc!$F$7/(CO$1/1000*$A31/1000*10.76))))^0.25*Calc!$F$11*(Calc!$F$7/(CO$1/1000*$A31/1000*10.76)*0.00508)^2)/(4*CO$1*$A31/(CO$1+$A31))</f>
        <v>4.2264815307440801E-6</v>
      </c>
      <c r="CP31" s="3">
        <f>(1000*0.11*(Calc!$F$9/(2*CP$1*$A31/(CP$1+$A31))+(68/(0.337*2*CP$1*$A31/(CP$1+$A31)*Calc!$F$7/(CP$1/1000*$A31/1000*10.76))))^0.25*Calc!$F$11*(Calc!$F$7/(CP$1/1000*$A31/1000*10.76)*0.00508)^2)/(4*CP$1*$A31/(CP$1+$A31))</f>
        <v>4.1229588279585016E-6</v>
      </c>
      <c r="CQ31" s="3">
        <f>(1000*0.11*(Calc!$F$9/(2*CQ$1*$A31/(CQ$1+$A31))+(68/(0.337*2*CQ$1*$A31/(CQ$1+$A31)*Calc!$F$7/(CQ$1/1000*$A31/1000*10.76))))^0.25*Calc!$F$11*(Calc!$F$7/(CQ$1/1000*$A31/1000*10.76)*0.00508)^2)/(4*CQ$1*$A31/(CQ$1+$A31))</f>
        <v>4.0231811607398648E-6</v>
      </c>
      <c r="CR31" s="3">
        <f>(1000*0.11*(Calc!$F$9/(2*CR$1*$A31/(CR$1+$A31))+(68/(0.337*2*CR$1*$A31/(CR$1+$A31)*Calc!$F$7/(CR$1/1000*$A31/1000*10.76))))^0.25*Calc!$F$11*(Calc!$F$7/(CR$1/1000*$A31/1000*10.76)*0.00508)^2)/(4*CR$1*$A31/(CR$1+$A31))</f>
        <v>3.9269719645027795E-6</v>
      </c>
      <c r="CS31" s="3">
        <f>(1000*0.11*(Calc!$F$9/(2*CS$1*$A31/(CS$1+$A31))+(68/(0.337*2*CS$1*$A31/(CS$1+$A31)*Calc!$F$7/(CS$1/1000*$A31/1000*10.76))))^0.25*Calc!$F$11*(Calc!$F$7/(CS$1/1000*$A31/1000*10.76)*0.00508)^2)/(4*CS$1*$A31/(CS$1+$A31))</f>
        <v>3.8341648502065429E-6</v>
      </c>
      <c r="CT31" s="3">
        <f>(1000*0.11*(Calc!$F$9/(2*CT$1*$A31/(CT$1+$A31))+(68/(0.337*2*CT$1*$A31/(CT$1+$A31)*Calc!$F$7/(CT$1/1000*$A31/1000*10.76))))^0.25*Calc!$F$11*(Calc!$F$7/(CT$1/1000*$A31/1000*10.76)*0.00508)^2)/(4*CT$1*$A31/(CT$1+$A31))</f>
        <v>3.7446029150497922E-6</v>
      </c>
      <c r="CU31" s="3">
        <f>(1000*0.11*(Calc!$F$9/(2*CU$1*$A31/(CU$1+$A31))+(68/(0.337*2*CU$1*$A31/(CU$1+$A31)*Calc!$F$7/(CU$1/1000*$A31/1000*10.76))))^0.25*Calc!$F$11*(Calc!$F$7/(CU$1/1000*$A31/1000*10.76)*0.00508)^2)/(4*CU$1*$A31/(CU$1+$A31))</f>
        <v>3.6581381066153344E-6</v>
      </c>
      <c r="CV31" s="3">
        <f>(1000*0.11*(Calc!$F$9/(2*CV$1*$A31/(CV$1+$A31))+(68/(0.337*2*CV$1*$A31/(CV$1+$A31)*Calc!$F$7/(CV$1/1000*$A31/1000*10.76))))^0.25*Calc!$F$11*(Calc!$F$7/(CV$1/1000*$A31/1000*10.76)*0.00508)^2)/(4*CV$1*$A31/(CV$1+$A31))</f>
        <v>3.5746306358110699E-6</v>
      </c>
      <c r="CW31" s="3">
        <f>(1000*0.11*(Calc!$F$9/(2*CW$1*$A31/(CW$1+$A31))+(68/(0.337*2*CW$1*$A31/(CW$1+$A31)*Calc!$F$7/(CW$1/1000*$A31/1000*10.76))))^0.25*Calc!$F$11*(Calc!$F$7/(CW$1/1000*$A31/1000*10.76)*0.00508)^2)/(4*CW$1*$A31/(CW$1+$A31))</f>
        <v>3.4939484344014227E-6</v>
      </c>
      <c r="CX31" s="3">
        <f>(1000*0.11*(Calc!$F$9/(2*CX$1*$A31/(CX$1+$A31))+(68/(0.337*2*CX$1*$A31/(CX$1+$A31)*Calc!$F$7/(CX$1/1000*$A31/1000*10.76))))^0.25*Calc!$F$11*(Calc!$F$7/(CX$1/1000*$A31/1000*10.76)*0.00508)^2)/(4*CX$1*$A31/(CX$1+$A31))</f>
        <v>3.4159666533248605E-6</v>
      </c>
      <c r="CY31" s="6">
        <f>FORECAST($CY$1,INDEX(B31:CX31,MATCH($CY$1,$B$1:$CX$1,1)):INDEX(B31:CX31,MATCH($CY$1,$B$1:$CX$1,1)+1),INDEX($B$1:$CX$1,MATCH($CY$1,$B$1:$CX$1,1)):INDEX($B$1:$CX$1,MATCH($CY$1,$B$1:$CX$1,1)+1))</f>
        <v>1.0325132847893045E-2</v>
      </c>
    </row>
    <row r="32" spans="1:103">
      <c r="A32" s="3">
        <v>3500</v>
      </c>
      <c r="B32" s="3">
        <f>(1000*0.11*(Calc!$F$9/(2*B$1*$A32/(B$1+$A32))+(68/(0.337*2*B$1*$A32/(B$1+$A32)*Calc!$F$7/(B$1/1000*$A32/1000*10.76))))^0.25*Calc!$F$11*(Calc!$F$7/(B$1/1000*$A32/1000*10.76)*0.00508)^2)/(4*B$1*$A32/(B$1+$A32))</f>
        <v>1.3192598542189837</v>
      </c>
      <c r="C32" s="3">
        <f>(1000*0.11*(Calc!$F$9/(2*C$1*$A32/(C$1+$A32))+(68/(0.337*2*C$1*$A32/(C$1+$A32)*Calc!$F$7/(C$1/1000*$A32/1000*10.76))))^0.25*Calc!$F$11*(Calc!$F$7/(C$1/1000*$A32/1000*10.76)*0.00508)^2)/(4*C$1*$A32/(C$1+$A32))</f>
        <v>0.16153451158220208</v>
      </c>
      <c r="D32" s="3">
        <f>(1000*0.11*(Calc!$F$9/(2*D$1*$A32/(D$1+$A32))+(68/(0.337*2*D$1*$A32/(D$1+$A32)*Calc!$F$7/(D$1/1000*$A32/1000*10.76))))^0.25*Calc!$F$11*(Calc!$F$7/(D$1/1000*$A32/1000*10.76)*0.00508)^2)/(4*D$1*$A32/(D$1+$A32))</f>
        <v>4.801126029071616E-2</v>
      </c>
      <c r="E32" s="3">
        <f>(1000*0.11*(Calc!$F$9/(2*E$1*$A32/(E$1+$A32))+(68/(0.337*2*E$1*$A32/(E$1+$A32)*Calc!$F$7/(E$1/1000*$A32/1000*10.76))))^0.25*Calc!$F$11*(Calc!$F$7/(E$1/1000*$A32/1000*10.76)*0.00508)^2)/(4*E$1*$A32/(E$1+$A32))</f>
        <v>2.045076781728123E-2</v>
      </c>
      <c r="F32" s="3">
        <f>(1000*0.11*(Calc!$F$9/(2*F$1*$A32/(F$1+$A32))+(68/(0.337*2*F$1*$A32/(F$1+$A32)*Calc!$F$7/(F$1/1000*$A32/1000*10.76))))^0.25*Calc!$F$11*(Calc!$F$7/(F$1/1000*$A32/1000*10.76)*0.00508)^2)/(4*F$1*$A32/(F$1+$A32))</f>
        <v>1.0599811130362282E-2</v>
      </c>
      <c r="G32" s="3">
        <f>(1000*0.11*(Calc!$F$9/(2*G$1*$A32/(G$1+$A32))+(68/(0.337*2*G$1*$A32/(G$1+$A32)*Calc!$F$7/(G$1/1000*$A32/1000*10.76))))^0.25*Calc!$F$11*(Calc!$F$7/(G$1/1000*$A32/1000*10.76)*0.00508)^2)/(4*G$1*$A32/(G$1+$A32))</f>
        <v>6.2174519316617171E-3</v>
      </c>
      <c r="H32" s="3">
        <f>(1000*0.11*(Calc!$F$9/(2*H$1*$A32/(H$1+$A32))+(68/(0.337*2*H$1*$A32/(H$1+$A32)*Calc!$F$7/(H$1/1000*$A32/1000*10.76))))^0.25*Calc!$F$11*(Calc!$F$7/(H$1/1000*$A32/1000*10.76)*0.00508)^2)/(4*H$1*$A32/(H$1+$A32))</f>
        <v>3.9710621531008966E-3</v>
      </c>
      <c r="I32" s="3">
        <f>(1000*0.11*(Calc!$F$9/(2*I$1*$A32/(I$1+$A32))+(68/(0.337*2*I$1*$A32/(I$1+$A32)*Calc!$F$7/(I$1/1000*$A32/1000*10.76))))^0.25*Calc!$F$11*(Calc!$F$7/(I$1/1000*$A32/1000*10.76)*0.00508)^2)/(4*I$1*$A32/(I$1+$A32))</f>
        <v>2.6990361924155147E-3</v>
      </c>
      <c r="J32" s="3">
        <f>(1000*0.11*(Calc!$F$9/(2*J$1*$A32/(J$1+$A32))+(68/(0.337*2*J$1*$A32/(J$1+$A32)*Calc!$F$7/(J$1/1000*$A32/1000*10.76))))^0.25*Calc!$F$11*(Calc!$F$7/(J$1/1000*$A32/1000*10.76)*0.00508)^2)/(4*J$1*$A32/(J$1+$A32))</f>
        <v>1.9235254481347411E-3</v>
      </c>
      <c r="K32" s="3">
        <f>(1000*0.11*(Calc!$F$9/(2*K$1*$A32/(K$1+$A32))+(68/(0.337*2*K$1*$A32/(K$1+$A32)*Calc!$F$7/(K$1/1000*$A32/1000*10.76))))^0.25*Calc!$F$11*(Calc!$F$7/(K$1/1000*$A32/1000*10.76)*0.00508)^2)/(4*K$1*$A32/(K$1+$A32))</f>
        <v>1.4229737110480049E-3</v>
      </c>
      <c r="L32" s="3">
        <f>(1000*0.11*(Calc!$F$9/(2*L$1*$A32/(L$1+$A32))+(68/(0.337*2*L$1*$A32/(L$1+$A32)*Calc!$F$7/(L$1/1000*$A32/1000*10.76))))^0.25*Calc!$F$11*(Calc!$F$7/(L$1/1000*$A32/1000*10.76)*0.00508)^2)/(4*L$1*$A32/(L$1+$A32))</f>
        <v>1.084893469002979E-3</v>
      </c>
      <c r="M32" s="3">
        <f>(1000*0.11*(Calc!$F$9/(2*M$1*$A32/(M$1+$A32))+(68/(0.337*2*M$1*$A32/(M$1+$A32)*Calc!$F$7/(M$1/1000*$A32/1000*10.76))))^0.25*Calc!$F$11*(Calc!$F$7/(M$1/1000*$A32/1000*10.76)*0.00508)^2)/(4*M$1*$A32/(M$1+$A32))</f>
        <v>8.47946649612612E-4</v>
      </c>
      <c r="N32" s="3">
        <f>(1000*0.11*(Calc!$F$9/(2*N$1*$A32/(N$1+$A32))+(68/(0.337*2*N$1*$A32/(N$1+$A32)*Calc!$F$7/(N$1/1000*$A32/1000*10.76))))^0.25*Calc!$F$11*(Calc!$F$7/(N$1/1000*$A32/1000*10.76)*0.00508)^2)/(4*N$1*$A32/(N$1+$A32))</f>
        <v>6.7669998948960408E-4</v>
      </c>
      <c r="O32" s="3">
        <f>(1000*0.11*(Calc!$F$9/(2*O$1*$A32/(O$1+$A32))+(68/(0.337*2*O$1*$A32/(O$1+$A32)*Calc!$F$7/(O$1/1000*$A32/1000*10.76))))^0.25*Calc!$F$11*(Calc!$F$7/(O$1/1000*$A32/1000*10.76)*0.00508)^2)/(4*O$1*$A32/(O$1+$A32))</f>
        <v>5.4968615579414979E-4</v>
      </c>
      <c r="P32" s="3">
        <f>(1000*0.11*(Calc!$F$9/(2*P$1*$A32/(P$1+$A32))+(68/(0.337*2*P$1*$A32/(P$1+$A32)*Calc!$F$7/(P$1/1000*$A32/1000*10.76))))^0.25*Calc!$F$11*(Calc!$F$7/(P$1/1000*$A32/1000*10.76)*0.00508)^2)/(4*P$1*$A32/(P$1+$A32))</f>
        <v>4.5336812562164053E-4</v>
      </c>
      <c r="Q32" s="3">
        <f>(1000*0.11*(Calc!$F$9/(2*Q$1*$A32/(Q$1+$A32))+(68/(0.337*2*Q$1*$A32/(Q$1+$A32)*Calc!$F$7/(Q$1/1000*$A32/1000*10.76))))^0.25*Calc!$F$11*(Calc!$F$7/(Q$1/1000*$A32/1000*10.76)*0.00508)^2)/(4*Q$1*$A32/(Q$1+$A32))</f>
        <v>3.7891348598273543E-4</v>
      </c>
      <c r="R32" s="3">
        <f>(1000*0.11*(Calc!$F$9/(2*R$1*$A32/(R$1+$A32))+(68/(0.337*2*R$1*$A32/(R$1+$A32)*Calc!$F$7/(R$1/1000*$A32/1000*10.76))))^0.25*Calc!$F$11*(Calc!$F$7/(R$1/1000*$A32/1000*10.76)*0.00508)^2)/(4*R$1*$A32/(R$1+$A32))</f>
        <v>3.2038734085522886E-4</v>
      </c>
      <c r="S32" s="3">
        <f>(1000*0.11*(Calc!$F$9/(2*S$1*$A32/(S$1+$A32))+(68/(0.337*2*S$1*$A32/(S$1+$A32)*Calc!$F$7/(S$1/1000*$A32/1000*10.76))))^0.25*Calc!$F$11*(Calc!$F$7/(S$1/1000*$A32/1000*10.76)*0.00508)^2)/(4*S$1*$A32/(S$1+$A32))</f>
        <v>2.7369816615710447E-4</v>
      </c>
      <c r="T32" s="3">
        <f>(1000*0.11*(Calc!$F$9/(2*T$1*$A32/(T$1+$A32))+(68/(0.337*2*T$1*$A32/(T$1+$A32)*Calc!$F$7/(T$1/1000*$A32/1000*10.76))))^0.25*Calc!$F$11*(Calc!$F$7/(T$1/1000*$A32/1000*10.76)*0.00508)^2)/(4*T$1*$A32/(T$1+$A32))</f>
        <v>2.3596090716400118E-4</v>
      </c>
      <c r="U32" s="3">
        <f>(1000*0.11*(Calc!$F$9/(2*U$1*$A32/(U$1+$A32))+(68/(0.337*2*U$1*$A32/(U$1+$A32)*Calc!$F$7/(U$1/1000*$A32/1000*10.76))))^0.25*Calc!$F$11*(Calc!$F$7/(U$1/1000*$A32/1000*10.76)*0.00508)^2)/(4*U$1*$A32/(U$1+$A32))</f>
        <v>2.051001334627626E-4</v>
      </c>
      <c r="V32" s="3">
        <f>(1000*0.11*(Calc!$F$9/(2*V$1*$A32/(V$1+$A32))+(68/(0.337*2*V$1*$A32/(V$1+$A32)*Calc!$F$7/(V$1/1000*$A32/1000*10.76))))^0.25*Calc!$F$11*(Calc!$F$7/(V$1/1000*$A32/1000*10.76)*0.00508)^2)/(4*V$1*$A32/(V$1+$A32))</f>
        <v>1.7959594349263038E-4</v>
      </c>
      <c r="W32" s="3">
        <f>(1000*0.11*(Calc!$F$9/(2*W$1*$A32/(W$1+$A32))+(68/(0.337*2*W$1*$A32/(W$1+$A32)*Calc!$F$7/(W$1/1000*$A32/1000*10.76))))^0.25*Calc!$F$11*(Calc!$F$7/(W$1/1000*$A32/1000*10.76)*0.00508)^2)/(4*W$1*$A32/(W$1+$A32))</f>
        <v>1.5831727444115364E-4</v>
      </c>
      <c r="X32" s="3">
        <f>(1000*0.11*(Calc!$F$9/(2*X$1*$A32/(X$1+$A32))+(68/(0.337*2*X$1*$A32/(X$1+$A32)*Calc!$F$7/(X$1/1000*$A32/1000*10.76))))^0.25*Calc!$F$11*(Calc!$F$7/(X$1/1000*$A32/1000*10.76)*0.00508)^2)/(4*X$1*$A32/(X$1+$A32))</f>
        <v>1.4041014623534791E-4</v>
      </c>
      <c r="Y32" s="3">
        <f>(1000*0.11*(Calc!$F$9/(2*Y$1*$A32/(Y$1+$A32))+(68/(0.337*2*Y$1*$A32/(Y$1+$A32)*Calc!$F$7/(Y$1/1000*$A32/1000*10.76))))^0.25*Calc!$F$11*(Calc!$F$7/(Y$1/1000*$A32/1000*10.76)*0.00508)^2)/(4*Y$1*$A32/(Y$1+$A32))</f>
        <v>1.2522125104644539E-4</v>
      </c>
      <c r="Z32" s="3">
        <f>(1000*0.11*(Calc!$F$9/(2*Z$1*$A32/(Z$1+$A32))+(68/(0.337*2*Z$1*$A32/(Z$1+$A32)*Calc!$F$7/(Z$1/1000*$A32/1000*10.76))))^0.25*Calc!$F$11*(Calc!$F$7/(Z$1/1000*$A32/1000*10.76)*0.00508)^2)/(4*Z$1*$A32/(Z$1+$A32))</f>
        <v>1.1224477184711338E-4</v>
      </c>
      <c r="AA32" s="3">
        <f>(1000*0.11*(Calc!$F$9/(2*AA$1*$A32/(AA$1+$A32))+(68/(0.337*2*AA$1*$A32/(AA$1+$A32)*Calc!$F$7/(AA$1/1000*$A32/1000*10.76))))^0.25*Calc!$F$11*(Calc!$F$7/(AA$1/1000*$A32/1000*10.76)*0.00508)^2)/(4*AA$1*$A32/(AA$1+$A32))</f>
        <v>1.0108476374884437E-4</v>
      </c>
      <c r="AB32" s="3">
        <f>(1000*0.11*(Calc!$F$9/(2*AB$1*$A32/(AB$1+$A32))+(68/(0.337*2*AB$1*$A32/(AB$1+$A32)*Calc!$F$7/(AB$1/1000*$A32/1000*10.76))))^0.25*Calc!$F$11*(Calc!$F$7/(AB$1/1000*$A32/1000*10.76)*0.00508)^2)/(4*AB$1*$A32/(AB$1+$A32))</f>
        <v>9.1428146613217707E-5</v>
      </c>
      <c r="AC32" s="3">
        <f>(1000*0.11*(Calc!$F$9/(2*AC$1*$A32/(AC$1+$A32))+(68/(0.337*2*AC$1*$A32/(AC$1+$A32)*Calc!$F$7/(AC$1/1000*$A32/1000*10.76))))^0.25*Calc!$F$11*(Calc!$F$7/(AC$1/1000*$A32/1000*10.76)*0.00508)^2)/(4*AC$1*$A32/(AC$1+$A32))</f>
        <v>8.302505011130001E-5</v>
      </c>
      <c r="AD32" s="3">
        <f>(1000*0.11*(Calc!$F$9/(2*AD$1*$A32/(AD$1+$A32))+(68/(0.337*2*AD$1*$A32/(AD$1+$A32)*Calc!$F$7/(AD$1/1000*$A32/1000*10.76))))^0.25*Calc!$F$11*(Calc!$F$7/(AD$1/1000*$A32/1000*10.76)*0.00508)^2)/(4*AD$1*$A32/(AD$1+$A32))</f>
        <v>7.5674329109722636E-5</v>
      </c>
      <c r="AE32" s="3">
        <f>(1000*0.11*(Calc!$F$9/(2*AE$1*$A32/(AE$1+$A32))+(68/(0.337*2*AE$1*$A32/(AE$1+$A32)*Calc!$F$7/(AE$1/1000*$A32/1000*10.76))))^0.25*Calc!$F$11*(Calc!$F$7/(AE$1/1000*$A32/1000*10.76)*0.00508)^2)/(4*AE$1*$A32/(AE$1+$A32))</f>
        <v>6.9212764831416449E-5</v>
      </c>
      <c r="AF32" s="3">
        <f>(1000*0.11*(Calc!$F$9/(2*AF$1*$A32/(AF$1+$A32))+(68/(0.337*2*AF$1*$A32/(AF$1+$A32)*Calc!$F$7/(AF$1/1000*$A32/1000*10.76))))^0.25*Calc!$F$11*(Calc!$F$7/(AF$1/1000*$A32/1000*10.76)*0.00508)^2)/(4*AF$1*$A32/(AF$1+$A32))</f>
        <v>6.3506926884762883E-5</v>
      </c>
      <c r="AG32" s="3">
        <f>(1000*0.11*(Calc!$F$9/(2*AG$1*$A32/(AG$1+$A32))+(68/(0.337*2*AG$1*$A32/(AG$1+$A32)*Calc!$F$7/(AG$1/1000*$A32/1000*10.76))))^0.25*Calc!$F$11*(Calc!$F$7/(AG$1/1000*$A32/1000*10.76)*0.00508)^2)/(4*AG$1*$A32/(AG$1+$A32))</f>
        <v>5.8446978900382034E-5</v>
      </c>
      <c r="AH32" s="3">
        <f>(1000*0.11*(Calc!$F$9/(2*AH$1*$A32/(AH$1+$A32))+(68/(0.337*2*AH$1*$A32/(AH$1+$A32)*Calc!$F$7/(AH$1/1000*$A32/1000*10.76))))^0.25*Calc!$F$11*(Calc!$F$7/(AH$1/1000*$A32/1000*10.76)*0.00508)^2)/(4*AH$1*$A32/(AH$1+$A32))</f>
        <v>5.3941919433161209E-5</v>
      </c>
      <c r="AI32" s="3">
        <f>(1000*0.11*(Calc!$F$9/(2*AI$1*$A32/(AI$1+$A32))+(68/(0.337*2*AI$1*$A32/(AI$1+$A32)*Calc!$F$7/(AI$1/1000*$A32/1000*10.76))))^0.25*Calc!$F$11*(Calc!$F$7/(AI$1/1000*$A32/1000*10.76)*0.00508)^2)/(4*AI$1*$A32/(AI$1+$A32))</f>
        <v>4.9915893587917947E-5</v>
      </c>
      <c r="AJ32" s="3">
        <f>(1000*0.11*(Calc!$F$9/(2*AJ$1*$A32/(AJ$1+$A32))+(68/(0.337*2*AJ$1*$A32/(AJ$1+$A32)*Calc!$F$7/(AJ$1/1000*$A32/1000*10.76))))^0.25*Calc!$F$11*(Calc!$F$7/(AJ$1/1000*$A32/1000*10.76)*0.00508)^2)/(4*AJ$1*$A32/(AJ$1+$A32))</f>
        <v>4.6305311059688794E-5</v>
      </c>
      <c r="AK32" s="3">
        <f>(1000*0.11*(Calc!$F$9/(2*AK$1*$A32/(AK$1+$A32))+(68/(0.337*2*AK$1*$A32/(AK$1+$A32)*Calc!$F$7/(AK$1/1000*$A32/1000*10.76))))^0.25*Calc!$F$11*(Calc!$F$7/(AK$1/1000*$A32/1000*10.76)*0.00508)^2)/(4*AK$1*$A32/(AK$1+$A32))</f>
        <v>4.3056576970519039E-5</v>
      </c>
      <c r="AL32" s="3">
        <f>(1000*0.11*(Calc!$F$9/(2*AL$1*$A32/(AL$1+$A32))+(68/(0.337*2*AL$1*$A32/(AL$1+$A32)*Calc!$F$7/(AL$1/1000*$A32/1000*10.76))))^0.25*Calc!$F$11*(Calc!$F$7/(AL$1/1000*$A32/1000*10.76)*0.00508)^2)/(4*AL$1*$A32/(AL$1+$A32))</f>
        <v>4.0124292292936258E-5</v>
      </c>
      <c r="AM32" s="3">
        <f>(1000*0.11*(Calc!$F$9/(2*AM$1*$A32/(AM$1+$A32))+(68/(0.337*2*AM$1*$A32/(AM$1+$A32)*Calc!$F$7/(AM$1/1000*$A32/1000*10.76))))^0.25*Calc!$F$11*(Calc!$F$7/(AM$1/1000*$A32/1000*10.76)*0.00508)^2)/(4*AM$1*$A32/(AM$1+$A32))</f>
        <v>3.7469816969180894E-5</v>
      </c>
      <c r="AN32" s="3">
        <f>(1000*0.11*(Calc!$F$9/(2*AN$1*$A32/(AN$1+$A32))+(68/(0.337*2*AN$1*$A32/(AN$1+$A32)*Calc!$F$7/(AN$1/1000*$A32/1000*10.76))))^0.25*Calc!$F$11*(Calc!$F$7/(AN$1/1000*$A32/1000*10.76)*0.00508)^2)/(4*AN$1*$A32/(AN$1+$A32))</f>
        <v>3.5060115258645198E-5</v>
      </c>
      <c r="AO32" s="3">
        <f>(1000*0.11*(Calc!$F$9/(2*AO$1*$A32/(AO$1+$A32))+(68/(0.337*2*AO$1*$A32/(AO$1+$A32)*Calc!$F$7/(AO$1/1000*$A32/1000*10.76))))^0.25*Calc!$F$11*(Calc!$F$7/(AO$1/1000*$A32/1000*10.76)*0.00508)^2)/(4*AO$1*$A32/(AO$1+$A32))</f>
        <v>3.2866822247063602E-5</v>
      </c>
      <c r="AP32" s="3">
        <f>(1000*0.11*(Calc!$F$9/(2*AP$1*$A32/(AP$1+$A32))+(68/(0.337*2*AP$1*$A32/(AP$1+$A32)*Calc!$F$7/(AP$1/1000*$A32/1000*10.76))))^0.25*Calc!$F$11*(Calc!$F$7/(AP$1/1000*$A32/1000*10.76)*0.00508)^2)/(4*AP$1*$A32/(AP$1+$A32))</f>
        <v>3.0865484819892108E-5</v>
      </c>
      <c r="AQ32" s="3">
        <f>(1000*0.11*(Calc!$F$9/(2*AQ$1*$A32/(AQ$1+$A32))+(68/(0.337*2*AQ$1*$A32/(AQ$1+$A32)*Calc!$F$7/(AQ$1/1000*$A32/1000*10.76))))^0.25*Calc!$F$11*(Calc!$F$7/(AQ$1/1000*$A32/1000*10.76)*0.00508)^2)/(4*AQ$1*$A32/(AQ$1+$A32))</f>
        <v>2.9034941131715345E-5</v>
      </c>
      <c r="AR32" s="3">
        <f>(1000*0.11*(Calc!$F$9/(2*AR$1*$A32/(AR$1+$A32))+(68/(0.337*2*AR$1*$A32/(AR$1+$A32)*Calc!$F$7/(AR$1/1000*$A32/1000*10.76))))^0.25*Calc!$F$11*(Calc!$F$7/(AR$1/1000*$A32/1000*10.76)*0.00508)^2)/(4*AR$1*$A32/(AR$1+$A32))</f>
        <v>2.7356810677622302E-5</v>
      </c>
      <c r="AS32" s="3">
        <f>(1000*0.11*(Calc!$F$9/(2*AS$1*$A32/(AS$1+$A32))+(68/(0.337*2*AS$1*$A32/(AS$1+$A32)*Calc!$F$7/(AS$1/1000*$A32/1000*10.76))))^0.25*Calc!$F$11*(Calc!$F$7/(AS$1/1000*$A32/1000*10.76)*0.00508)^2)/(4*AS$1*$A32/(AS$1+$A32))</f>
        <v>2.5815073193266168E-5</v>
      </c>
      <c r="AT32" s="3">
        <f>(1000*0.11*(Calc!$F$9/(2*AT$1*$A32/(AT$1+$A32))+(68/(0.337*2*AT$1*$A32/(AT$1+$A32)*Calc!$F$7/(AT$1/1000*$A32/1000*10.76))))^0.25*Calc!$F$11*(Calc!$F$7/(AT$1/1000*$A32/1000*10.76)*0.00508)^2)/(4*AT$1*$A32/(AT$1+$A32))</f>
        <v>2.4395719282844833E-5</v>
      </c>
      <c r="AU32" s="3">
        <f>(1000*0.11*(Calc!$F$9/(2*AU$1*$A32/(AU$1+$A32))+(68/(0.337*2*AU$1*$A32/(AU$1+$A32)*Calc!$F$7/(AU$1/1000*$A32/1000*10.76))))^0.25*Calc!$F$11*(Calc!$F$7/(AU$1/1000*$A32/1000*10.76)*0.00508)^2)/(4*AU$1*$A32/(AU$1+$A32))</f>
        <v>2.3086459264948502E-5</v>
      </c>
      <c r="AV32" s="3">
        <f>(1000*0.11*(Calc!$F$9/(2*AV$1*$A32/(AV$1+$A32))+(68/(0.337*2*AV$1*$A32/(AV$1+$A32)*Calc!$F$7/(AV$1/1000*$A32/1000*10.76))))^0.25*Calc!$F$11*(Calc!$F$7/(AV$1/1000*$A32/1000*10.76)*0.00508)^2)/(4*AV$1*$A32/(AV$1+$A32))</f>
        <v>2.187647950309389E-5</v>
      </c>
      <c r="AW32" s="3">
        <f>(1000*0.11*(Calc!$F$9/(2*AW$1*$A32/(AW$1+$A32))+(68/(0.337*2*AW$1*$A32/(AW$1+$A32)*Calc!$F$7/(AW$1/1000*$A32/1000*10.76))))^0.25*Calc!$F$11*(Calc!$F$7/(AW$1/1000*$A32/1000*10.76)*0.00508)^2)/(4*AW$1*$A32/(AW$1+$A32))</f>
        <v>2.0756237648240993E-5</v>
      </c>
      <c r="AX32" s="3">
        <f>(1000*0.11*(Calc!$F$9/(2*AX$1*$A32/(AX$1+$A32))+(68/(0.337*2*AX$1*$A32/(AX$1+$A32)*Calc!$F$7/(AX$1/1000*$A32/1000*10.76))))^0.25*Calc!$F$11*(Calc!$F$7/(AX$1/1000*$A32/1000*10.76)*0.00508)^2)/(4*AX$1*$A32/(AX$1+$A32))</f>
        <v>1.9717289911194221E-5</v>
      </c>
      <c r="AY32" s="3">
        <f>(1000*0.11*(Calc!$F$9/(2*AY$1*$A32/(AY$1+$A32))+(68/(0.337*2*AY$1*$A32/(AY$1+$A32)*Calc!$F$7/(AY$1/1000*$A32/1000*10.76))))^0.25*Calc!$F$11*(Calc!$F$7/(AY$1/1000*$A32/1000*10.76)*0.00508)^2)/(4*AY$1*$A32/(AY$1+$A32))</f>
        <v>1.8752144813005418E-5</v>
      </c>
      <c r="AZ32" s="3">
        <f>(1000*0.11*(Calc!$F$9/(2*AZ$1*$A32/(AZ$1+$A32))+(68/(0.337*2*AZ$1*$A32/(AZ$1+$A32)*Calc!$F$7/(AZ$1/1000*$A32/1000*10.76))))^0.25*Calc!$F$11*(Calc!$F$7/(AZ$1/1000*$A32/1000*10.76)*0.00508)^2)/(4*AZ$1*$A32/(AZ$1+$A32))</f>
        <v>1.7854138913665366E-5</v>
      </c>
      <c r="BA32" s="3">
        <f>(1000*0.11*(Calc!$F$9/(2*BA$1*$A32/(BA$1+$A32))+(68/(0.337*2*BA$1*$A32/(BA$1+$A32)*Calc!$F$7/(BA$1/1000*$A32/1000*10.76))))^0.25*Calc!$F$11*(Calc!$F$7/(BA$1/1000*$A32/1000*10.76)*0.00508)^2)/(4*BA$1*$A32/(BA$1+$A32))</f>
        <v>1.7017330855810895E-5</v>
      </c>
      <c r="BB32" s="3">
        <f>(1000*0.11*(Calc!$F$9/(2*BB$1*$A32/(BB$1+$A32))+(68/(0.337*2*BB$1*$A32/(BB$1+$A32)*Calc!$F$7/(BB$1/1000*$A32/1000*10.76))))^0.25*Calc!$F$11*(Calc!$F$7/(BB$1/1000*$A32/1000*10.76)*0.00508)^2)/(4*BB$1*$A32/(BB$1+$A32))</f>
        <v>1.6236410728331068E-5</v>
      </c>
      <c r="BC32" s="3">
        <f>(1000*0.11*(Calc!$F$9/(2*BC$1*$A32/(BC$1+$A32))+(68/(0.337*2*BC$1*$A32/(BC$1+$A32)*Calc!$F$7/(BC$1/1000*$A32/1000*10.76))))^0.25*Calc!$F$11*(Calc!$F$7/(BC$1/1000*$A32/1000*10.76)*0.00508)^2)/(4*BC$1*$A32/(BC$1+$A32))</f>
        <v>1.5506622290963056E-5</v>
      </c>
      <c r="BD32" s="3">
        <f>(1000*0.11*(Calc!$F$9/(2*BD$1*$A32/(BD$1+$A32))+(68/(0.337*2*BD$1*$A32/(BD$1+$A32)*Calc!$F$7/(BD$1/1000*$A32/1000*10.76))))^0.25*Calc!$F$11*(Calc!$F$7/(BD$1/1000*$A32/1000*10.76)*0.00508)^2)/(4*BD$1*$A32/(BD$1+$A32))</f>
        <v>1.4823696033195647E-5</v>
      </c>
      <c r="BE32" s="3">
        <f>(1000*0.11*(Calc!$F$9/(2*BE$1*$A32/(BE$1+$A32))+(68/(0.337*2*BE$1*$A32/(BE$1+$A32)*Calc!$F$7/(BE$1/1000*$A32/1000*10.76))))^0.25*Calc!$F$11*(Calc!$F$7/(BE$1/1000*$A32/1000*10.76)*0.00508)^2)/(4*BE$1*$A32/(BE$1+$A32))</f>
        <v>1.4183791390701401E-5</v>
      </c>
      <c r="BF32" s="3">
        <f>(1000*0.11*(Calc!$F$9/(2*BF$1*$A32/(BF$1+$A32))+(68/(0.337*2*BF$1*$A32/(BF$1+$A32)*Calc!$F$7/(BF$1/1000*$A32/1000*10.76))))^0.25*Calc!$F$11*(Calc!$F$7/(BF$1/1000*$A32/1000*10.76)*0.00508)^2)/(4*BF$1*$A32/(BF$1+$A32))</f>
        <v>1.3583446726939842E-5</v>
      </c>
      <c r="BG32" s="3">
        <f>(1000*0.11*(Calc!$F$9/(2*BG$1*$A32/(BG$1+$A32))+(68/(0.337*2*BG$1*$A32/(BG$1+$A32)*Calc!$F$7/(BG$1/1000*$A32/1000*10.76))))^0.25*Calc!$F$11*(Calc!$F$7/(BG$1/1000*$A32/1000*10.76)*0.00508)^2)/(4*BG$1*$A32/(BG$1+$A32))</f>
        <v>1.3019535919683365E-5</v>
      </c>
      <c r="BH32" s="3">
        <f>(1000*0.11*(Calc!$F$9/(2*BH$1*$A32/(BH$1+$A32))+(68/(0.337*2*BH$1*$A32/(BH$1+$A32)*Calc!$F$7/(BH$1/1000*$A32/1000*10.76))))^0.25*Calc!$F$11*(Calc!$F$7/(BH$1/1000*$A32/1000*10.76)*0.00508)^2)/(4*BH$1*$A32/(BH$1+$A32))</f>
        <v>1.2489230582356882E-5</v>
      </c>
      <c r="BI32" s="3">
        <f>(1000*0.11*(Calc!$F$9/(2*BI$1*$A32/(BI$1+$A32))+(68/(0.337*2*BI$1*$A32/(BI$1+$A32)*Calc!$F$7/(BI$1/1000*$A32/1000*10.76))))^0.25*Calc!$F$11*(Calc!$F$7/(BI$1/1000*$A32/1000*10.76)*0.00508)^2)/(4*BI$1*$A32/(BI$1+$A32))</f>
        <v>1.1989967106411938E-5</v>
      </c>
      <c r="BJ32" s="3">
        <f>(1000*0.11*(Calc!$F$9/(2*BJ$1*$A32/(BJ$1+$A32))+(68/(0.337*2*BJ$1*$A32/(BJ$1+$A32)*Calc!$F$7/(BJ$1/1000*$A32/1000*10.76))))^0.25*Calc!$F$11*(Calc!$F$7/(BJ$1/1000*$A32/1000*10.76)*0.00508)^2)/(4*BJ$1*$A32/(BJ$1+$A32))</f>
        <v>1.1519417839943571E-5</v>
      </c>
      <c r="BK32" s="3">
        <f>(1000*0.11*(Calc!$F$9/(2*BK$1*$A32/(BK$1+$A32))+(68/(0.337*2*BK$1*$A32/(BK$1+$A32)*Calc!$F$7/(BK$1/1000*$A32/1000*10.76))))^0.25*Calc!$F$11*(Calc!$F$7/(BK$1/1000*$A32/1000*10.76)*0.00508)^2)/(4*BK$1*$A32/(BK$1+$A32))</f>
        <v>1.1075465824547367E-5</v>
      </c>
      <c r="BL32" s="3">
        <f>(1000*0.11*(Calc!$F$9/(2*BL$1*$A32/(BL$1+$A32))+(68/(0.337*2*BL$1*$A32/(BL$1+$A32)*Calc!$F$7/(BL$1/1000*$A32/1000*10.76))))^0.25*Calc!$F$11*(Calc!$F$7/(BL$1/1000*$A32/1000*10.76)*0.00508)^2)/(4*BL$1*$A32/(BL$1+$A32))</f>
        <v>1.065618260111817E-5</v>
      </c>
      <c r="BM32" s="3">
        <f>(1000*0.11*(Calc!$F$9/(2*BM$1*$A32/(BM$1+$A32))+(68/(0.337*2*BM$1*$A32/(BM$1+$A32)*Calc!$F$7/(BM$1/1000*$A32/1000*10.76))))^0.25*Calc!$F$11*(Calc!$F$7/(BM$1/1000*$A32/1000*10.76)*0.00508)^2)/(4*BM$1*$A32/(BM$1+$A32))</f>
        <v>1.0259808669206955E-5</v>
      </c>
      <c r="BN32" s="3">
        <f>(1000*0.11*(Calc!$F$9/(2*BN$1*$A32/(BN$1+$A32))+(68/(0.337*2*BN$1*$A32/(BN$1+$A32)*Calc!$F$7/(BN$1/1000*$A32/1000*10.76))))^0.25*Calc!$F$11*(Calc!$F$7/(BN$1/1000*$A32/1000*10.76)*0.00508)^2)/(4*BN$1*$A32/(BN$1+$A32))</f>
        <v>9.8847362463336446E-6</v>
      </c>
      <c r="BO32" s="3">
        <f>(1000*0.11*(Calc!$F$9/(2*BO$1*$A32/(BO$1+$A32))+(68/(0.337*2*BO$1*$A32/(BO$1+$A32)*Calc!$F$7/(BO$1/1000*$A32/1000*10.76))))^0.25*Calc!$F$11*(Calc!$F$7/(BO$1/1000*$A32/1000*10.76)*0.00508)^2)/(4*BO$1*$A32/(BO$1+$A32))</f>
        <v>9.5294940254478202E-6</v>
      </c>
      <c r="BP32" s="3">
        <f>(1000*0.11*(Calc!$F$9/(2*BP$1*$A32/(BP$1+$A32))+(68/(0.337*2*BP$1*$A32/(BP$1+$A32)*Calc!$F$7/(BP$1/1000*$A32/1000*10.76))))^0.25*Calc!$F$11*(Calc!$F$7/(BP$1/1000*$A32/1000*10.76)*0.00508)^2)/(4*BP$1*$A32/(BP$1+$A32))</f>
        <v>9.1927336722738003E-6</v>
      </c>
      <c r="BQ32" s="3">
        <f>(1000*0.11*(Calc!$F$9/(2*BQ$1*$A32/(BQ$1+$A32))+(68/(0.337*2*BQ$1*$A32/(BQ$1+$A32)*Calc!$F$7/(BQ$1/1000*$A32/1000*10.76))))^0.25*Calc!$F$11*(Calc!$F$7/(BQ$1/1000*$A32/1000*10.76)*0.00508)^2)/(4*BQ$1*$A32/(BQ$1+$A32))</f>
        <v>8.8732178409894619E-6</v>
      </c>
      <c r="BR32" s="3">
        <f>(1000*0.11*(Calc!$F$9/(2*BR$1*$A32/(BR$1+$A32))+(68/(0.337*2*BR$1*$A32/(BR$1+$A32)*Calc!$F$7/(BR$1/1000*$A32/1000*10.76))))^0.25*Calc!$F$11*(Calc!$F$7/(BR$1/1000*$A32/1000*10.76)*0.00508)^2)/(4*BR$1*$A32/(BR$1+$A32))</f>
        <v>8.5698095177236611E-6</v>
      </c>
      <c r="BS32" s="3">
        <f>(1000*0.11*(Calc!$F$9/(2*BS$1*$A32/(BS$1+$A32))+(68/(0.337*2*BS$1*$A32/(BS$1+$A32)*Calc!$F$7/(BS$1/1000*$A32/1000*10.76))))^0.25*Calc!$F$11*(Calc!$F$7/(BS$1/1000*$A32/1000*10.76)*0.00508)^2)/(4*BS$1*$A32/(BS$1+$A32))</f>
        <v>8.2814625276617948E-6</v>
      </c>
      <c r="BT32" s="3">
        <f>(1000*0.11*(Calc!$F$9/(2*BT$1*$A32/(BT$1+$A32))+(68/(0.337*2*BT$1*$A32/(BT$1+$A32)*Calc!$F$7/(BT$1/1000*$A32/1000*10.76))))^0.25*Calc!$F$11*(Calc!$F$7/(BT$1/1000*$A32/1000*10.76)*0.00508)^2)/(4*BT$1*$A32/(BT$1+$A32))</f>
        <v>8.0072130639016317E-6</v>
      </c>
      <c r="BU32" s="3">
        <f>(1000*0.11*(Calc!$F$9/(2*BU$1*$A32/(BU$1+$A32))+(68/(0.337*2*BU$1*$A32/(BU$1+$A32)*Calc!$F$7/(BU$1/1000*$A32/1000*10.76))))^0.25*Calc!$F$11*(Calc!$F$7/(BU$1/1000*$A32/1000*10.76)*0.00508)^2)/(4*BU$1*$A32/(BU$1+$A32))</f>
        <v>7.7461721152411573E-6</v>
      </c>
      <c r="BV32" s="3">
        <f>(1000*0.11*(Calc!$F$9/(2*BV$1*$A32/(BV$1+$A32))+(68/(0.337*2*BV$1*$A32/(BV$1+$A32)*Calc!$F$7/(BV$1/1000*$A32/1000*10.76))))^0.25*Calc!$F$11*(Calc!$F$7/(BV$1/1000*$A32/1000*10.76)*0.00508)^2)/(4*BV$1*$A32/(BV$1+$A32))</f>
        <v>7.4975186863377205E-6</v>
      </c>
      <c r="BW32" s="3">
        <f>(1000*0.11*(Calc!$F$9/(2*BW$1*$A32/(BW$1+$A32))+(68/(0.337*2*BW$1*$A32/(BW$1+$A32)*Calc!$F$7/(BW$1/1000*$A32/1000*10.76))))^0.25*Calc!$F$11*(Calc!$F$7/(BW$1/1000*$A32/1000*10.76)*0.00508)^2)/(4*BW$1*$A32/(BW$1+$A32))</f>
        <v>7.2604937175915637E-6</v>
      </c>
      <c r="BX32" s="3">
        <f>(1000*0.11*(Calc!$F$9/(2*BX$1*$A32/(BX$1+$A32))+(68/(0.337*2*BX$1*$A32/(BX$1+$A32)*Calc!$F$7/(BX$1/1000*$A32/1000*10.76))))^0.25*Calc!$F$11*(Calc!$F$7/(BX$1/1000*$A32/1000*10.76)*0.00508)^2)/(4*BX$1*$A32/(BX$1+$A32))</f>
        <v>7.0343946240412318E-6</v>
      </c>
      <c r="BY32" s="3">
        <f>(1000*0.11*(Calc!$F$9/(2*BY$1*$A32/(BY$1+$A32))+(68/(0.337*2*BY$1*$A32/(BY$1+$A32)*Calc!$F$7/(BY$1/1000*$A32/1000*10.76))))^0.25*Calc!$F$11*(Calc!$F$7/(BY$1/1000*$A32/1000*10.76)*0.00508)^2)/(4*BY$1*$A32/(BY$1+$A32))</f>
        <v>6.8185703828180803E-6</v>
      </c>
      <c r="BZ32" s="3">
        <f>(1000*0.11*(Calc!$F$9/(2*BZ$1*$A32/(BZ$1+$A32))+(68/(0.337*2*BZ$1*$A32/(BZ$1+$A32)*Calc!$F$7/(BZ$1/1000*$A32/1000*10.76))))^0.25*Calc!$F$11*(Calc!$F$7/(BZ$1/1000*$A32/1000*10.76)*0.00508)^2)/(4*BZ$1*$A32/(BZ$1+$A32))</f>
        <v>6.6124171075453866E-6</v>
      </c>
      <c r="CA32" s="3">
        <f>(1000*0.11*(Calc!$F$9/(2*CA$1*$A32/(CA$1+$A32))+(68/(0.337*2*CA$1*$A32/(CA$1+$A32)*Calc!$F$7/(CA$1/1000*$A32/1000*10.76))))^0.25*Calc!$F$11*(Calc!$F$7/(CA$1/1000*$A32/1000*10.76)*0.00508)^2)/(4*CA$1*$A32/(CA$1+$A32))</f>
        <v>6.4153740556971573E-6</v>
      </c>
      <c r="CB32" s="3">
        <f>(1000*0.11*(Calc!$F$9/(2*CB$1*$A32/(CB$1+$A32))+(68/(0.337*2*CB$1*$A32/(CB$1+$A32)*Calc!$F$7/(CB$1/1000*$A32/1000*10.76))))^0.25*Calc!$F$11*(Calc!$F$7/(CB$1/1000*$A32/1000*10.76)*0.00508)^2)/(4*CB$1*$A32/(CB$1+$A32))</f>
        <v>6.2269200215316277E-6</v>
      </c>
      <c r="CC32" s="3">
        <f>(1000*0.11*(Calc!$F$9/(2*CC$1*$A32/(CC$1+$A32))+(68/(0.337*2*CC$1*$A32/(CC$1+$A32)*Calc!$F$7/(CC$1/1000*$A32/1000*10.76))))^0.25*Calc!$F$11*(Calc!$F$7/(CC$1/1000*$A32/1000*10.76)*0.00508)^2)/(4*CC$1*$A32/(CC$1+$A32))</f>
        <v>6.0465700729340534E-6</v>
      </c>
      <c r="CD32" s="3">
        <f>(1000*0.11*(Calc!$F$9/(2*CD$1*$A32/(CD$1+$A32))+(68/(0.337*2*CD$1*$A32/(CD$1+$A32)*Calc!$F$7/(CD$1/1000*$A32/1000*10.76))))^0.25*Calc!$F$11*(Calc!$F$7/(CD$1/1000*$A32/1000*10.76)*0.00508)^2)/(4*CD$1*$A32/(CD$1+$A32))</f>
        <v>5.8738725954704561E-6</v>
      </c>
      <c r="CE32" s="3">
        <f>(1000*0.11*(Calc!$F$9/(2*CE$1*$A32/(CE$1+$A32))+(68/(0.337*2*CE$1*$A32/(CE$1+$A32)*Calc!$F$7/(CE$1/1000*$A32/1000*10.76))))^0.25*Calc!$F$11*(Calc!$F$7/(CE$1/1000*$A32/1000*10.76)*0.00508)^2)/(4*CE$1*$A32/(CE$1+$A32))</f>
        <v>5.7084066112747273E-6</v>
      </c>
      <c r="CF32" s="3">
        <f>(1000*0.11*(Calc!$F$9/(2*CF$1*$A32/(CF$1+$A32))+(68/(0.337*2*CF$1*$A32/(CF$1+$A32)*Calc!$F$7/(CF$1/1000*$A32/1000*10.76))))^0.25*Calc!$F$11*(Calc!$F$7/(CF$1/1000*$A32/1000*10.76)*0.00508)^2)/(4*CF$1*$A32/(CF$1+$A32))</f>
        <v>5.5497793441574552E-6</v>
      </c>
      <c r="CG32" s="3">
        <f>(1000*0.11*(Calc!$F$9/(2*CG$1*$A32/(CG$1+$A32))+(68/(0.337*2*CG$1*$A32/(CG$1+$A32)*Calc!$F$7/(CG$1/1000*$A32/1000*10.76))))^0.25*Calc!$F$11*(Calc!$F$7/(CG$1/1000*$A32/1000*10.76)*0.00508)^2)/(4*CG$1*$A32/(CG$1+$A32))</f>
        <v>5.3976240056126246E-6</v>
      </c>
      <c r="CH32" s="3">
        <f>(1000*0.11*(Calc!$F$9/(2*CH$1*$A32/(CH$1+$A32))+(68/(0.337*2*CH$1*$A32/(CH$1+$A32)*Calc!$F$7/(CH$1/1000*$A32/1000*10.76))))^0.25*Calc!$F$11*(Calc!$F$7/(CH$1/1000*$A32/1000*10.76)*0.00508)^2)/(4*CH$1*$A32/(CH$1+$A32))</f>
        <v>5.2515977792737826E-6</v>
      </c>
      <c r="CI32" s="3">
        <f>(1000*0.11*(Calc!$F$9/(2*CI$1*$A32/(CI$1+$A32))+(68/(0.337*2*CI$1*$A32/(CI$1+$A32)*Calc!$F$7/(CI$1/1000*$A32/1000*10.76))))^0.25*Calc!$F$11*(Calc!$F$7/(CI$1/1000*$A32/1000*10.76)*0.00508)^2)/(4*CI$1*$A32/(CI$1+$A32))</f>
        <v>5.1113799838904601E-6</v>
      </c>
      <c r="CJ32" s="3">
        <f>(1000*0.11*(Calc!$F$9/(2*CJ$1*$A32/(CJ$1+$A32))+(68/(0.337*2*CJ$1*$A32/(CJ$1+$A32)*Calc!$F$7/(CJ$1/1000*$A32/1000*10.76))))^0.25*Calc!$F$11*(Calc!$F$7/(CJ$1/1000*$A32/1000*10.76)*0.00508)^2)/(4*CJ$1*$A32/(CJ$1+$A32))</f>
        <v>4.9766703971058285E-6</v>
      </c>
      <c r="CK32" s="3">
        <f>(1000*0.11*(Calc!$F$9/(2*CK$1*$A32/(CK$1+$A32))+(68/(0.337*2*CK$1*$A32/(CK$1+$A32)*Calc!$F$7/(CK$1/1000*$A32/1000*10.76))))^0.25*Calc!$F$11*(Calc!$F$7/(CK$1/1000*$A32/1000*10.76)*0.00508)^2)/(4*CK$1*$A32/(CK$1+$A32))</f>
        <v>4.8471877242593842E-6</v>
      </c>
      <c r="CL32" s="3">
        <f>(1000*0.11*(Calc!$F$9/(2*CL$1*$A32/(CL$1+$A32))+(68/(0.337*2*CL$1*$A32/(CL$1+$A32)*Calc!$F$7/(CL$1/1000*$A32/1000*10.76))))^0.25*Calc!$F$11*(Calc!$F$7/(CL$1/1000*$A32/1000*10.76)*0.00508)^2)/(4*CL$1*$A32/(CL$1+$A32))</f>
        <v>4.7226681981485422E-6</v>
      </c>
      <c r="CM32" s="3">
        <f>(1000*0.11*(Calc!$F$9/(2*CM$1*$A32/(CM$1+$A32))+(68/(0.337*2*CM$1*$A32/(CM$1+$A32)*Calc!$F$7/(CM$1/1000*$A32/1000*10.76))))^0.25*Calc!$F$11*(Calc!$F$7/(CM$1/1000*$A32/1000*10.76)*0.00508)^2)/(4*CM$1*$A32/(CM$1+$A32))</f>
        <v>4.6028642971903554E-6</v>
      </c>
      <c r="CN32" s="3">
        <f>(1000*0.11*(Calc!$F$9/(2*CN$1*$A32/(CN$1+$A32))+(68/(0.337*2*CN$1*$A32/(CN$1+$A32)*Calc!$F$7/(CN$1/1000*$A32/1000*10.76))))^0.25*Calc!$F$11*(Calc!$F$7/(CN$1/1000*$A32/1000*10.76)*0.00508)^2)/(4*CN$1*$A32/(CN$1+$A32))</f>
        <v>4.4875435707559355E-6</v>
      </c>
      <c r="CO32" s="3">
        <f>(1000*0.11*(Calc!$F$9/(2*CO$1*$A32/(CO$1+$A32))+(68/(0.337*2*CO$1*$A32/(CO$1+$A32)*Calc!$F$7/(CO$1/1000*$A32/1000*10.76))))^0.25*Calc!$F$11*(Calc!$F$7/(CO$1/1000*$A32/1000*10.76)*0.00508)^2)/(4*CO$1*$A32/(CO$1+$A32))</f>
        <v>4.3764875616267244E-6</v>
      </c>
      <c r="CP32" s="3">
        <f>(1000*0.11*(Calc!$F$9/(2*CP$1*$A32/(CP$1+$A32))+(68/(0.337*2*CP$1*$A32/(CP$1+$A32)*Calc!$F$7/(CP$1/1000*$A32/1000*10.76))))^0.25*Calc!$F$11*(Calc!$F$7/(CP$1/1000*$A32/1000*10.76)*0.00508)^2)/(4*CP$1*$A32/(CP$1+$A32))</f>
        <v>4.2694908165640292E-6</v>
      </c>
      <c r="CQ32" s="3">
        <f>(1000*0.11*(Calc!$F$9/(2*CQ$1*$A32/(CQ$1+$A32))+(68/(0.337*2*CQ$1*$A32/(CQ$1+$A32)*Calc!$F$7/(CQ$1/1000*$A32/1000*10.76))))^0.25*Calc!$F$11*(Calc!$F$7/(CQ$1/1000*$A32/1000*10.76)*0.00508)^2)/(4*CQ$1*$A32/(CQ$1+$A32))</f>
        <v>4.1663599769071097E-6</v>
      </c>
      <c r="CR32" s="3">
        <f>(1000*0.11*(Calc!$F$9/(2*CR$1*$A32/(CR$1+$A32))+(68/(0.337*2*CR$1*$A32/(CR$1+$A32)*Calc!$F$7/(CR$1/1000*$A32/1000*10.76))))^0.25*Calc!$F$11*(Calc!$F$7/(CR$1/1000*$A32/1000*10.76)*0.00508)^2)/(4*CR$1*$A32/(CR$1+$A32))</f>
        <v>4.0669129419354329E-6</v>
      </c>
      <c r="CS32" s="3">
        <f>(1000*0.11*(Calc!$F$9/(2*CS$1*$A32/(CS$1+$A32))+(68/(0.337*2*CS$1*$A32/(CS$1+$A32)*Calc!$F$7/(CS$1/1000*$A32/1000*10.76))))^0.25*Calc!$F$11*(Calc!$F$7/(CS$1/1000*$A32/1000*10.76)*0.00508)^2)/(4*CS$1*$A32/(CS$1+$A32))</f>
        <v>3.9709780984602181E-6</v>
      </c>
      <c r="CT32" s="3">
        <f>(1000*0.11*(Calc!$F$9/(2*CT$1*$A32/(CT$1+$A32))+(68/(0.337*2*CT$1*$A32/(CT$1+$A32)*Calc!$F$7/(CT$1/1000*$A32/1000*10.76))))^0.25*Calc!$F$11*(Calc!$F$7/(CT$1/1000*$A32/1000*10.76)*0.00508)^2)/(4*CT$1*$A32/(CT$1+$A32))</f>
        <v>3.878393610759428E-6</v>
      </c>
      <c r="CU32" s="3">
        <f>(1000*0.11*(Calc!$F$9/(2*CU$1*$A32/(CU$1+$A32))+(68/(0.337*2*CU$1*$A32/(CU$1+$A32)*Calc!$F$7/(CU$1/1000*$A32/1000*10.76))))^0.25*Calc!$F$11*(Calc!$F$7/(CU$1/1000*$A32/1000*10.76)*0.00508)^2)/(4*CU$1*$A32/(CU$1+$A32))</f>
        <v>3.7890067655493131E-6</v>
      </c>
      <c r="CV32" s="3">
        <f>(1000*0.11*(Calc!$F$9/(2*CV$1*$A32/(CV$1+$A32))+(68/(0.337*2*CV$1*$A32/(CV$1+$A32)*Calc!$F$7/(CV$1/1000*$A32/1000*10.76))))^0.25*Calc!$F$11*(Calc!$F$7/(CV$1/1000*$A32/1000*10.76)*0.00508)^2)/(4*CV$1*$A32/(CV$1+$A32))</f>
        <v>3.7026733672019159E-6</v>
      </c>
      <c r="CW32" s="3">
        <f>(1000*0.11*(Calc!$F$9/(2*CW$1*$A32/(CW$1+$A32))+(68/(0.337*2*CW$1*$A32/(CW$1+$A32)*Calc!$F$7/(CW$1/1000*$A32/1000*10.76))))^0.25*Calc!$F$11*(Calc!$F$7/(CW$1/1000*$A32/1000*10.76)*0.00508)^2)/(4*CW$1*$A32/(CW$1+$A32))</f>
        <v>3.6192571788795468E-6</v>
      </c>
      <c r="CX32" s="3">
        <f>(1000*0.11*(Calc!$F$9/(2*CX$1*$A32/(CX$1+$A32))+(68/(0.337*2*CX$1*$A32/(CX$1+$A32)*Calc!$F$7/(CX$1/1000*$A32/1000*10.76))))^0.25*Calc!$F$11*(Calc!$F$7/(CX$1/1000*$A32/1000*10.76)*0.00508)^2)/(4*CX$1*$A32/(CX$1+$A32))</f>
        <v>3.538629405670021E-6</v>
      </c>
      <c r="CY32" s="6">
        <f>FORECAST($CY$1,INDEX(B32:CX32,MATCH($CY$1,$B$1:$CX$1,1)):INDEX(B32:CX32,MATCH($CY$1,$B$1:$CX$1,1)+1),INDEX($B$1:$CX$1,MATCH($CY$1,$B$1:$CX$1,1)):INDEX($B$1:$CX$1,MATCH($CY$1,$B$1:$CX$1,1)+1))</f>
        <v>1.0599811130362284E-2</v>
      </c>
    </row>
    <row r="33" spans="1:103">
      <c r="A33" s="3">
        <v>3450</v>
      </c>
      <c r="B33" s="3">
        <f>(1000*0.11*(Calc!$F$9/(2*B$1*$A33/(B$1+$A33))+(68/(0.337*2*B$1*$A33/(B$1+$A33)*Calc!$F$7/(B$1/1000*$A33/1000*10.76))))^0.25*Calc!$F$11*(Calc!$F$7/(B$1/1000*$A33/1000*10.76)*0.00508)^2)/(4*B$1*$A33/(B$1+$A33))</f>
        <v>1.3546318315021686</v>
      </c>
      <c r="C33" s="3">
        <f>(1000*0.11*(Calc!$F$9/(2*C$1*$A33/(C$1+$A33))+(68/(0.337*2*C$1*$A33/(C$1+$A33)*Calc!$F$7/(C$1/1000*$A33/1000*10.76))))^0.25*Calc!$F$11*(Calc!$F$7/(C$1/1000*$A33/1000*10.76)*0.00508)^2)/(4*C$1*$A33/(C$1+$A33))</f>
        <v>0.16583590950826696</v>
      </c>
      <c r="D33" s="3">
        <f>(1000*0.11*(Calc!$F$9/(2*D$1*$A33/(D$1+$A33))+(68/(0.337*2*D$1*$A33/(D$1+$A33)*Calc!$F$7/(D$1/1000*$A33/1000*10.76))))^0.25*Calc!$F$11*(Calc!$F$7/(D$1/1000*$A33/1000*10.76)*0.00508)^2)/(4*D$1*$A33/(D$1+$A33))</f>
        <v>4.9292952785704787E-2</v>
      </c>
      <c r="E33" s="3">
        <f>(1000*0.11*(Calc!$F$9/(2*E$1*$A33/(E$1+$A33))+(68/(0.337*2*E$1*$A33/(E$1+$A33)*Calc!$F$7/(E$1/1000*$A33/1000*10.76))))^0.25*Calc!$F$11*(Calc!$F$7/(E$1/1000*$A33/1000*10.76)*0.00508)^2)/(4*E$1*$A33/(E$1+$A33))</f>
        <v>2.0999630378883579E-2</v>
      </c>
      <c r="F33" s="3">
        <f>(1000*0.11*(Calc!$F$9/(2*F$1*$A33/(F$1+$A33))+(68/(0.337*2*F$1*$A33/(F$1+$A33)*Calc!$F$7/(F$1/1000*$A33/1000*10.76))))^0.25*Calc!$F$11*(Calc!$F$7/(F$1/1000*$A33/1000*10.76)*0.00508)^2)/(4*F$1*$A33/(F$1+$A33))</f>
        <v>1.0886120416664608E-2</v>
      </c>
      <c r="G33" s="3">
        <f>(1000*0.11*(Calc!$F$9/(2*G$1*$A33/(G$1+$A33))+(68/(0.337*2*G$1*$A33/(G$1+$A33)*Calc!$F$7/(G$1/1000*$A33/1000*10.76))))^0.25*Calc!$F$11*(Calc!$F$7/(G$1/1000*$A33/1000*10.76)*0.00508)^2)/(4*G$1*$A33/(G$1+$A33))</f>
        <v>6.3865449404830691E-3</v>
      </c>
      <c r="H33" s="3">
        <f>(1000*0.11*(Calc!$F$9/(2*H$1*$A33/(H$1+$A33))+(68/(0.337*2*H$1*$A33/(H$1+$A33)*Calc!$F$7/(H$1/1000*$A33/1000*10.76))))^0.25*Calc!$F$11*(Calc!$F$7/(H$1/1000*$A33/1000*10.76)*0.00508)^2)/(4*H$1*$A33/(H$1+$A33))</f>
        <v>4.0798208204384781E-3</v>
      </c>
      <c r="I33" s="3">
        <f>(1000*0.11*(Calc!$F$9/(2*I$1*$A33/(I$1+$A33))+(68/(0.337*2*I$1*$A33/(I$1+$A33)*Calc!$F$7/(I$1/1000*$A33/1000*10.76))))^0.25*Calc!$F$11*(Calc!$F$7/(I$1/1000*$A33/1000*10.76)*0.00508)^2)/(4*I$1*$A33/(I$1+$A33))</f>
        <v>2.7734777314322324E-3</v>
      </c>
      <c r="J33" s="3">
        <f>(1000*0.11*(Calc!$F$9/(2*J$1*$A33/(J$1+$A33))+(68/(0.337*2*J$1*$A33/(J$1+$A33)*Calc!$F$7/(J$1/1000*$A33/1000*10.76))))^0.25*Calc!$F$11*(Calc!$F$7/(J$1/1000*$A33/1000*10.76)*0.00508)^2)/(4*J$1*$A33/(J$1+$A33))</f>
        <v>1.9769481358160039E-3</v>
      </c>
      <c r="K33" s="3">
        <f>(1000*0.11*(Calc!$F$9/(2*K$1*$A33/(K$1+$A33))+(68/(0.337*2*K$1*$A33/(K$1+$A33)*Calc!$F$7/(K$1/1000*$A33/1000*10.76))))^0.25*Calc!$F$11*(Calc!$F$7/(K$1/1000*$A33/1000*10.76)*0.00508)^2)/(4*K$1*$A33/(K$1+$A33))</f>
        <v>1.4627659757283846E-3</v>
      </c>
      <c r="L33" s="3">
        <f>(1000*0.11*(Calc!$F$9/(2*L$1*$A33/(L$1+$A33))+(68/(0.337*2*L$1*$A33/(L$1+$A33)*Calc!$F$7/(L$1/1000*$A33/1000*10.76))))^0.25*Calc!$F$11*(Calc!$F$7/(L$1/1000*$A33/1000*10.76)*0.00508)^2)/(4*L$1*$A33/(L$1+$A33))</f>
        <v>1.1154359973848786E-3</v>
      </c>
      <c r="M33" s="3">
        <f>(1000*0.11*(Calc!$F$9/(2*M$1*$A33/(M$1+$A33))+(68/(0.337*2*M$1*$A33/(M$1+$A33)*Calc!$F$7/(M$1/1000*$A33/1000*10.76))))^0.25*Calc!$F$11*(Calc!$F$7/(M$1/1000*$A33/1000*10.76)*0.00508)^2)/(4*M$1*$A33/(M$1+$A33))</f>
        <v>8.7197581875126718E-4</v>
      </c>
      <c r="N33" s="3">
        <f>(1000*0.11*(Calc!$F$9/(2*N$1*$A33/(N$1+$A33))+(68/(0.337*2*N$1*$A33/(N$1+$A33)*Calc!$F$7/(N$1/1000*$A33/1000*10.76))))^0.25*Calc!$F$11*(Calc!$F$7/(N$1/1000*$A33/1000*10.76)*0.00508)^2)/(4*N$1*$A33/(N$1+$A33))</f>
        <v>6.9599975148385517E-4</v>
      </c>
      <c r="O33" s="3">
        <f>(1000*0.11*(Calc!$F$9/(2*O$1*$A33/(O$1+$A33))+(68/(0.337*2*O$1*$A33/(O$1+$A33)*Calc!$F$7/(O$1/1000*$A33/1000*10.76))))^0.25*Calc!$F$11*(Calc!$F$7/(O$1/1000*$A33/1000*10.76)*0.00508)^2)/(4*O$1*$A33/(O$1+$A33))</f>
        <v>5.6546183909946316E-4</v>
      </c>
      <c r="P33" s="3">
        <f>(1000*0.11*(Calc!$F$9/(2*P$1*$A33/(P$1+$A33))+(68/(0.337*2*P$1*$A33/(P$1+$A33)*Calc!$F$7/(P$1/1000*$A33/1000*10.76))))^0.25*Calc!$F$11*(Calc!$F$7/(P$1/1000*$A33/1000*10.76)*0.00508)^2)/(4*P$1*$A33/(P$1+$A33))</f>
        <v>4.6645916024377893E-4</v>
      </c>
      <c r="Q33" s="3">
        <f>(1000*0.11*(Calc!$F$9/(2*Q$1*$A33/(Q$1+$A33))+(68/(0.337*2*Q$1*$A33/(Q$1+$A33)*Calc!$F$7/(Q$1/1000*$A33/1000*10.76))))^0.25*Calc!$F$11*(Calc!$F$7/(Q$1/1000*$A33/1000*10.76)*0.00508)^2)/(4*Q$1*$A33/(Q$1+$A33))</f>
        <v>3.899198883735052E-4</v>
      </c>
      <c r="R33" s="3">
        <f>(1000*0.11*(Calc!$F$9/(2*R$1*$A33/(R$1+$A33))+(68/(0.337*2*R$1*$A33/(R$1+$A33)*Calc!$F$7/(R$1/1000*$A33/1000*10.76))))^0.25*Calc!$F$11*(Calc!$F$7/(R$1/1000*$A33/1000*10.76)*0.00508)^2)/(4*R$1*$A33/(R$1+$A33))</f>
        <v>3.2974779525476338E-4</v>
      </c>
      <c r="S33" s="3">
        <f>(1000*0.11*(Calc!$F$9/(2*S$1*$A33/(S$1+$A33))+(68/(0.337*2*S$1*$A33/(S$1+$A33)*Calc!$F$7/(S$1/1000*$A33/1000*10.76))))^0.25*Calc!$F$11*(Calc!$F$7/(S$1/1000*$A33/1000*10.76)*0.00508)^2)/(4*S$1*$A33/(S$1+$A33))</f>
        <v>2.8173981597196153E-4</v>
      </c>
      <c r="T33" s="3">
        <f>(1000*0.11*(Calc!$F$9/(2*T$1*$A33/(T$1+$A33))+(68/(0.337*2*T$1*$A33/(T$1+$A33)*Calc!$F$7/(T$1/1000*$A33/1000*10.76))))^0.25*Calc!$F$11*(Calc!$F$7/(T$1/1000*$A33/1000*10.76)*0.00508)^2)/(4*T$1*$A33/(T$1+$A33))</f>
        <v>2.429320202381155E-4</v>
      </c>
      <c r="U33" s="3">
        <f>(1000*0.11*(Calc!$F$9/(2*U$1*$A33/(U$1+$A33))+(68/(0.337*2*U$1*$A33/(U$1+$A33)*Calc!$F$7/(U$1/1000*$A33/1000*10.76))))^0.25*Calc!$F$11*(Calc!$F$7/(U$1/1000*$A33/1000*10.76)*0.00508)^2)/(4*U$1*$A33/(U$1+$A33))</f>
        <v>2.111920749868596E-4</v>
      </c>
      <c r="V33" s="3">
        <f>(1000*0.11*(Calc!$F$9/(2*V$1*$A33/(V$1+$A33))+(68/(0.337*2*V$1*$A33/(V$1+$A33)*Calc!$F$7/(V$1/1000*$A33/1000*10.76))))^0.25*Calc!$F$11*(Calc!$F$7/(V$1/1000*$A33/1000*10.76)*0.00508)^2)/(4*V$1*$A33/(V$1+$A33))</f>
        <v>1.8495828888075939E-4</v>
      </c>
      <c r="W33" s="3">
        <f>(1000*0.11*(Calc!$F$9/(2*W$1*$A33/(W$1+$A33))+(68/(0.337*2*W$1*$A33/(W$1+$A33)*Calc!$F$7/(W$1/1000*$A33/1000*10.76))))^0.25*Calc!$F$11*(Calc!$F$7/(W$1/1000*$A33/1000*10.76)*0.00508)^2)/(4*W$1*$A33/(W$1+$A33))</f>
        <v>1.6306841277005793E-4</v>
      </c>
      <c r="X33" s="3">
        <f>(1000*0.11*(Calc!$F$9/(2*X$1*$A33/(X$1+$A33))+(68/(0.337*2*X$1*$A33/(X$1+$A33)*Calc!$F$7/(X$1/1000*$A33/1000*10.76))))^0.25*Calc!$F$11*(Calc!$F$7/(X$1/1000*$A33/1000*10.76)*0.00508)^2)/(4*X$1*$A33/(X$1+$A33))</f>
        <v>1.4464485418449812E-4</v>
      </c>
      <c r="Y33" s="3">
        <f>(1000*0.11*(Calc!$F$9/(2*Y$1*$A33/(Y$1+$A33))+(68/(0.337*2*Y$1*$A33/(Y$1+$A33)*Calc!$F$7/(Y$1/1000*$A33/1000*10.76))))^0.25*Calc!$F$11*(Calc!$F$7/(Y$1/1000*$A33/1000*10.76)*0.00508)^2)/(4*Y$1*$A33/(Y$1+$A33))</f>
        <v>1.2901619124231997E-4</v>
      </c>
      <c r="Z33" s="3">
        <f>(1000*0.11*(Calc!$F$9/(2*Z$1*$A33/(Z$1+$A33))+(68/(0.337*2*Z$1*$A33/(Z$1+$A33)*Calc!$F$7/(Z$1/1000*$A33/1000*10.76))))^0.25*Calc!$F$11*(Calc!$F$7/(Z$1/1000*$A33/1000*10.76)*0.00508)^2)/(4*Z$1*$A33/(Z$1+$A33))</f>
        <v>1.1566254363460392E-4</v>
      </c>
      <c r="AA33" s="3">
        <f>(1000*0.11*(Calc!$F$9/(2*AA$1*$A33/(AA$1+$A33))+(68/(0.337*2*AA$1*$A33/(AA$1+$A33)*Calc!$F$7/(AA$1/1000*$A33/1000*10.76))))^0.25*Calc!$F$11*(Calc!$F$7/(AA$1/1000*$A33/1000*10.76)*0.00508)^2)/(4*AA$1*$A33/(AA$1+$A33))</f>
        <v>1.0417692790027932E-4</v>
      </c>
      <c r="AB33" s="3">
        <f>(1000*0.11*(Calc!$F$9/(2*AB$1*$A33/(AB$1+$A33))+(68/(0.337*2*AB$1*$A33/(AB$1+$A33)*Calc!$F$7/(AB$1/1000*$A33/1000*10.76))))^0.25*Calc!$F$11*(Calc!$F$7/(AB$1/1000*$A33/1000*10.76)*0.00508)^2)/(4*AB$1*$A33/(AB$1+$A33))</f>
        <v>9.4237511892520884E-5</v>
      </c>
      <c r="AC33" s="3">
        <f>(1000*0.11*(Calc!$F$9/(2*AC$1*$A33/(AC$1+$A33))+(68/(0.337*2*AC$1*$A33/(AC$1+$A33)*Calc!$F$7/(AC$1/1000*$A33/1000*10.76))))^0.25*Calc!$F$11*(Calc!$F$7/(AC$1/1000*$A33/1000*10.76)*0.00508)^2)/(4*AC$1*$A33/(AC$1+$A33))</f>
        <v>8.5587421547304746E-5</v>
      </c>
      <c r="AD33" s="3">
        <f>(1000*0.11*(Calc!$F$9/(2*AD$1*$A33/(AD$1+$A33))+(68/(0.337*2*AD$1*$A33/(AD$1+$A33)*Calc!$F$7/(AD$1/1000*$A33/1000*10.76))))^0.25*Calc!$F$11*(Calc!$F$7/(AD$1/1000*$A33/1000*10.76)*0.00508)^2)/(4*AD$1*$A33/(AD$1+$A33))</f>
        <v>7.8019858771078351E-5</v>
      </c>
      <c r="AE33" s="3">
        <f>(1000*0.11*(Calc!$F$9/(2*AE$1*$A33/(AE$1+$A33))+(68/(0.337*2*AE$1*$A33/(AE$1+$A33)*Calc!$F$7/(AE$1/1000*$A33/1000*10.76))))^0.25*Calc!$F$11*(Calc!$F$7/(AE$1/1000*$A33/1000*10.76)*0.00508)^2)/(4*AE$1*$A33/(AE$1+$A33))</f>
        <v>7.1367005650259906E-5</v>
      </c>
      <c r="AF33" s="3">
        <f>(1000*0.11*(Calc!$F$9/(2*AF$1*$A33/(AF$1+$A33))+(68/(0.337*2*AF$1*$A33/(AF$1+$A33)*Calc!$F$7/(AF$1/1000*$A33/1000*10.76))))^0.25*Calc!$F$11*(Calc!$F$7/(AF$1/1000*$A33/1000*10.76)*0.00508)^2)/(4*AF$1*$A33/(AF$1+$A33))</f>
        <v>6.5491662247306974E-5</v>
      </c>
      <c r="AG33" s="3">
        <f>(1000*0.11*(Calc!$F$9/(2*AG$1*$A33/(AG$1+$A33))+(68/(0.337*2*AG$1*$A33/(AG$1+$A33)*Calc!$F$7/(AG$1/1000*$A33/1000*10.76))))^0.25*Calc!$F$11*(Calc!$F$7/(AG$1/1000*$A33/1000*10.76)*0.00508)^2)/(4*AG$1*$A33/(AG$1+$A33))</f>
        <v>6.0280881215802957E-5</v>
      </c>
      <c r="AH33" s="3">
        <f>(1000*0.11*(Calc!$F$9/(2*AH$1*$A33/(AH$1+$A33))+(68/(0.337*2*AH$1*$A33/(AH$1+$A33)*Calc!$F$7/(AH$1/1000*$A33/1000*10.76))))^0.25*Calc!$F$11*(Calc!$F$7/(AH$1/1000*$A33/1000*10.76)*0.00508)^2)/(4*AH$1*$A33/(AH$1+$A33))</f>
        <v>5.5641077045053773E-5</v>
      </c>
      <c r="AI33" s="3">
        <f>(1000*0.11*(Calc!$F$9/(2*AI$1*$A33/(AI$1+$A33))+(68/(0.337*2*AI$1*$A33/(AI$1+$A33)*Calc!$F$7/(AI$1/1000*$A33/1000*10.76))))^0.25*Calc!$F$11*(Calc!$F$7/(AI$1/1000*$A33/1000*10.76)*0.00508)^2)/(4*AI$1*$A33/(AI$1+$A33))</f>
        <v>5.1494235446700838E-5</v>
      </c>
      <c r="AJ33" s="3">
        <f>(1000*0.11*(Calc!$F$9/(2*AJ$1*$A33/(AJ$1+$A33))+(68/(0.337*2*AJ$1*$A33/(AJ$1+$A33)*Calc!$F$7/(AJ$1/1000*$A33/1000*10.76))))^0.25*Calc!$F$11*(Calc!$F$7/(AJ$1/1000*$A33/1000*10.76)*0.00508)^2)/(4*AJ$1*$A33/(AJ$1+$A33))</f>
        <v>4.7774951351619058E-5</v>
      </c>
      <c r="AK33" s="3">
        <f>(1000*0.11*(Calc!$F$9/(2*AK$1*$A33/(AK$1+$A33))+(68/(0.337*2*AK$1*$A33/(AK$1+$A33)*Calc!$F$7/(AK$1/1000*$A33/1000*10.76))))^0.25*Calc!$F$11*(Calc!$F$7/(AK$1/1000*$A33/1000*10.76)*0.00508)^2)/(4*AK$1*$A33/(AK$1+$A33))</f>
        <v>4.4428096599585572E-5</v>
      </c>
      <c r="AL33" s="3">
        <f>(1000*0.11*(Calc!$F$9/(2*AL$1*$A33/(AL$1+$A33))+(68/(0.337*2*AL$1*$A33/(AL$1+$A33)*Calc!$F$7/(AL$1/1000*$A33/1000*10.76))))^0.25*Calc!$F$11*(Calc!$F$7/(AL$1/1000*$A33/1000*10.76)*0.00508)^2)/(4*AL$1*$A33/(AL$1+$A33))</f>
        <v>4.1406970185979212E-5</v>
      </c>
      <c r="AM33" s="3">
        <f>(1000*0.11*(Calc!$F$9/(2*AM$1*$A33/(AM$1+$A33))+(68/(0.337*2*AM$1*$A33/(AM$1+$A33)*Calc!$F$7/(AM$1/1000*$A33/1000*10.76))))^0.25*Calc!$F$11*(Calc!$F$7/(AM$1/1000*$A33/1000*10.76)*0.00508)^2)/(4*AM$1*$A33/(AM$1+$A33))</f>
        <v>3.8671821239662465E-5</v>
      </c>
      <c r="AN33" s="3">
        <f>(1000*0.11*(Calc!$F$9/(2*AN$1*$A33/(AN$1+$A33))+(68/(0.337*2*AN$1*$A33/(AN$1+$A33)*Calc!$F$7/(AN$1/1000*$A33/1000*10.76))))^0.25*Calc!$F$11*(Calc!$F$7/(AN$1/1000*$A33/1000*10.76)*0.00508)^2)/(4*AN$1*$A33/(AN$1+$A33))</f>
        <v>3.6188662051600845E-5</v>
      </c>
      <c r="AO33" s="3">
        <f>(1000*0.11*(Calc!$F$9/(2*AO$1*$A33/(AO$1+$A33))+(68/(0.337*2*AO$1*$A33/(AO$1+$A33)*Calc!$F$7/(AO$1/1000*$A33/1000*10.76))))^0.25*Calc!$F$11*(Calc!$F$7/(AO$1/1000*$A33/1000*10.76)*0.00508)^2)/(4*AO$1*$A33/(AO$1+$A33))</f>
        <v>3.3928308405768362E-5</v>
      </c>
      <c r="AP33" s="3">
        <f>(1000*0.11*(Calc!$F$9/(2*AP$1*$A33/(AP$1+$A33))+(68/(0.337*2*AP$1*$A33/(AP$1+$A33)*Calc!$F$7/(AP$1/1000*$A33/1000*10.76))))^0.25*Calc!$F$11*(Calc!$F$7/(AP$1/1000*$A33/1000*10.76)*0.00508)^2)/(4*AP$1*$A33/(AP$1+$A33))</f>
        <v>3.1865599226540391E-5</v>
      </c>
      <c r="AQ33" s="3">
        <f>(1000*0.11*(Calc!$F$9/(2*AQ$1*$A33/(AQ$1+$A33))+(68/(0.337*2*AQ$1*$A33/(AQ$1+$A33)*Calc!$F$7/(AQ$1/1000*$A33/1000*10.76))))^0.25*Calc!$F$11*(Calc!$F$7/(AQ$1/1000*$A33/1000*10.76)*0.00508)^2)/(4*AQ$1*$A33/(AQ$1+$A33))</f>
        <v>2.9978758580621492E-5</v>
      </c>
      <c r="AR33" s="3">
        <f>(1000*0.11*(Calc!$F$9/(2*AR$1*$A33/(AR$1+$A33))+(68/(0.337*2*AR$1*$A33/(AR$1+$A33)*Calc!$F$7/(AR$1/1000*$A33/1000*10.76))))^0.25*Calc!$F$11*(Calc!$F$7/(AR$1/1000*$A33/1000*10.76)*0.00508)^2)/(4*AR$1*$A33/(AR$1+$A33))</f>
        <v>2.8248871367547336E-5</v>
      </c>
      <c r="AS33" s="3">
        <f>(1000*0.11*(Calc!$F$9/(2*AS$1*$A33/(AS$1+$A33))+(68/(0.337*2*AS$1*$A33/(AS$1+$A33)*Calc!$F$7/(AS$1/1000*$A33/1000*10.76))))^0.25*Calc!$F$11*(Calc!$F$7/(AS$1/1000*$A33/1000*10.76)*0.00508)^2)/(4*AS$1*$A33/(AS$1+$A33))</f>
        <v>2.6659450322023171E-5</v>
      </c>
      <c r="AT33" s="3">
        <f>(1000*0.11*(Calc!$F$9/(2*AT$1*$A33/(AT$1+$A33))+(68/(0.337*2*AT$1*$A33/(AT$1+$A33)*Calc!$F$7/(AT$1/1000*$A33/1000*10.76))))^0.25*Calc!$F$11*(Calc!$F$7/(AT$1/1000*$A33/1000*10.76)*0.00508)^2)/(4*AT$1*$A33/(AT$1+$A33))</f>
        <v>2.5196076752653638E-5</v>
      </c>
      <c r="AU33" s="3">
        <f>(1000*0.11*(Calc!$F$9/(2*AU$1*$A33/(AU$1+$A33))+(68/(0.337*2*AU$1*$A33/(AU$1+$A33)*Calc!$F$7/(AU$1/1000*$A33/1000*10.76))))^0.25*Calc!$F$11*(Calc!$F$7/(AU$1/1000*$A33/1000*10.76)*0.00508)^2)/(4*AU$1*$A33/(AU$1+$A33))</f>
        <v>2.3846101131427389E-5</v>
      </c>
      <c r="AV33" s="3">
        <f>(1000*0.11*(Calc!$F$9/(2*AV$1*$A33/(AV$1+$A33))+(68/(0.337*2*AV$1*$A33/(AV$1+$A33)*Calc!$F$7/(AV$1/1000*$A33/1000*10.76))))^0.25*Calc!$F$11*(Calc!$F$7/(AV$1/1000*$A33/1000*10.76)*0.00508)^2)/(4*AV$1*$A33/(AV$1+$A33))</f>
        <v>2.2598392501936287E-5</v>
      </c>
      <c r="AW33" s="3">
        <f>(1000*0.11*(Calc!$F$9/(2*AW$1*$A33/(AW$1+$A33))+(68/(0.337*2*AW$1*$A33/(AW$1+$A33)*Calc!$F$7/(AW$1/1000*$A33/1000*10.76))))^0.25*Calc!$F$11*(Calc!$F$7/(AW$1/1000*$A33/1000*10.76)*0.00508)^2)/(4*AW$1*$A33/(AW$1+$A33))</f>
        <v>2.1443127894578762E-5</v>
      </c>
      <c r="AX33" s="3">
        <f>(1000*0.11*(Calc!$F$9/(2*AX$1*$A33/(AX$1+$A33))+(68/(0.337*2*AX$1*$A33/(AX$1+$A33)*Calc!$F$7/(AX$1/1000*$A33/1000*10.76))))^0.25*Calc!$F$11*(Calc!$F$7/(AX$1/1000*$A33/1000*10.76)*0.00508)^2)/(4*AX$1*$A33/(AX$1+$A33))</f>
        <v>2.0371614674454973E-5</v>
      </c>
      <c r="AY33" s="3">
        <f>(1000*0.11*(Calc!$F$9/(2*AY$1*$A33/(AY$1+$A33))+(68/(0.337*2*AY$1*$A33/(AY$1+$A33)*Calc!$F$7/(AY$1/1000*$A33/1000*10.76))))^0.25*Calc!$F$11*(Calc!$F$7/(AY$1/1000*$A33/1000*10.76)*0.00508)^2)/(4*AY$1*$A33/(AY$1+$A33))</f>
        <v>1.9376140114794806E-5</v>
      </c>
      <c r="AZ33" s="3">
        <f>(1000*0.11*(Calc!$F$9/(2*AZ$1*$A33/(AZ$1+$A33))+(68/(0.337*2*AZ$1*$A33/(AZ$1+$A33)*Calc!$F$7/(AZ$1/1000*$A33/1000*10.76))))^0.25*Calc!$F$11*(Calc!$F$7/(AZ$1/1000*$A33/1000*10.76)*0.00508)^2)/(4*AZ$1*$A33/(AZ$1+$A33))</f>
        <v>1.8449843570168412E-5</v>
      </c>
      <c r="BA33" s="3">
        <f>(1000*0.11*(Calc!$F$9/(2*BA$1*$A33/(BA$1+$A33))+(68/(0.337*2*BA$1*$A33/(BA$1+$A33)*Calc!$F$7/(BA$1/1000*$A33/1000*10.76))))^0.25*Calc!$F$11*(Calc!$F$7/(BA$1/1000*$A33/1000*10.76)*0.00508)^2)/(4*BA$1*$A33/(BA$1+$A33))</f>
        <v>1.7586607483446387E-5</v>
      </c>
      <c r="BB33" s="3">
        <f>(1000*0.11*(Calc!$F$9/(2*BB$1*$A33/(BB$1+$A33))+(68/(0.337*2*BB$1*$A33/(BB$1+$A33)*Calc!$F$7/(BB$1/1000*$A33/1000*10.76))))^0.25*Calc!$F$11*(Calc!$F$7/(BB$1/1000*$A33/1000*10.76)*0.00508)^2)/(4*BB$1*$A33/(BB$1+$A33))</f>
        <v>1.6780964147253014E-5</v>
      </c>
      <c r="BC33" s="3">
        <f>(1000*0.11*(Calc!$F$9/(2*BC$1*$A33/(BC$1+$A33))+(68/(0.337*2*BC$1*$A33/(BC$1+$A33)*Calc!$F$7/(BC$1/1000*$A33/1000*10.76))))^0.25*Calc!$F$11*(Calc!$F$7/(BC$1/1000*$A33/1000*10.76)*0.00508)^2)/(4*BC$1*$A33/(BC$1+$A33))</f>
        <v>1.602801569182447E-5</v>
      </c>
      <c r="BD33" s="3">
        <f>(1000*0.11*(Calc!$F$9/(2*BD$1*$A33/(BD$1+$A33))+(68/(0.337*2*BD$1*$A33/(BD$1+$A33)*Calc!$F$7/(BD$1/1000*$A33/1000*10.76))))^0.25*Calc!$F$11*(Calc!$F$7/(BD$1/1000*$A33/1000*10.76)*0.00508)^2)/(4*BD$1*$A33/(BD$1+$A33))</f>
        <v>1.5323365215489655E-5</v>
      </c>
      <c r="BE33" s="3">
        <f>(1000*0.11*(Calc!$F$9/(2*BE$1*$A33/(BE$1+$A33))+(68/(0.337*2*BE$1*$A33/(BE$1+$A33)*Calc!$F$7/(BE$1/1000*$A33/1000*10.76))))^0.25*Calc!$F$11*(Calc!$F$7/(BE$1/1000*$A33/1000*10.76)*0.00508)^2)/(4*BE$1*$A33/(BE$1+$A33))</f>
        <v>1.4663057333683499E-5</v>
      </c>
      <c r="BF33" s="3">
        <f>(1000*0.11*(Calc!$F$9/(2*BF$1*$A33/(BF$1+$A33))+(68/(0.337*2*BF$1*$A33/(BF$1+$A33)*Calc!$F$7/(BF$1/1000*$A33/1000*10.76))))^0.25*Calc!$F$11*(Calc!$F$7/(BF$1/1000*$A33/1000*10.76)*0.00508)^2)/(4*BF$1*$A33/(BF$1+$A33))</f>
        <v>1.4043526714793453E-5</v>
      </c>
      <c r="BG33" s="3">
        <f>(1000*0.11*(Calc!$F$9/(2*BG$1*$A33/(BG$1+$A33))+(68/(0.337*2*BG$1*$A33/(BG$1+$A33)*Calc!$F$7/(BG$1/1000*$A33/1000*10.76))))^0.25*Calc!$F$11*(Calc!$F$7/(BG$1/1000*$A33/1000*10.76)*0.00508)^2)/(4*BG$1*$A33/(BG$1+$A33))</f>
        <v>1.3461553409760218E-5</v>
      </c>
      <c r="BH33" s="3">
        <f>(1000*0.11*(Calc!$F$9/(2*BH$1*$A33/(BH$1+$A33))+(68/(0.337*2*BH$1*$A33/(BH$1+$A33)*Calc!$F$7/(BH$1/1000*$A33/1000*10.76))))^0.25*Calc!$F$11*(Calc!$F$7/(BH$1/1000*$A33/1000*10.76)*0.00508)^2)/(4*BH$1*$A33/(BH$1+$A33))</f>
        <v>1.2914223977834401E-5</v>
      </c>
      <c r="BI33" s="3">
        <f>(1000*0.11*(Calc!$F$9/(2*BI$1*$A33/(BI$1+$A33))+(68/(0.337*2*BI$1*$A33/(BI$1+$A33)*Calc!$F$7/(BI$1/1000*$A33/1000*10.76))))^0.25*Calc!$F$11*(Calc!$F$7/(BI$1/1000*$A33/1000*10.76)*0.00508)^2)/(4*BI$1*$A33/(BI$1+$A33))</f>
        <v>1.2398897571618188E-5</v>
      </c>
      <c r="BJ33" s="3">
        <f>(1000*0.11*(Calc!$F$9/(2*BJ$1*$A33/(BJ$1+$A33))+(68/(0.337*2*BJ$1*$A33/(BJ$1+$A33)*Calc!$F$7/(BJ$1/1000*$A33/1000*10.76))))^0.25*Calc!$F$11*(Calc!$F$7/(BJ$1/1000*$A33/1000*10.76)*0.00508)^2)/(4*BJ$1*$A33/(BJ$1+$A33))</f>
        <v>1.1913176277141075E-5</v>
      </c>
      <c r="BK33" s="3">
        <f>(1000*0.11*(Calc!$F$9/(2*BK$1*$A33/(BK$1+$A33))+(68/(0.337*2*BK$1*$A33/(BK$1+$A33)*Calc!$F$7/(BK$1/1000*$A33/1000*10.76))))^0.25*Calc!$F$11*(Calc!$F$7/(BK$1/1000*$A33/1000*10.76)*0.00508)^2)/(4*BK$1*$A33/(BK$1+$A33))</f>
        <v>1.1454879114519947E-5</v>
      </c>
      <c r="BL33" s="3">
        <f>(1000*0.11*(Calc!$F$9/(2*BL$1*$A33/(BL$1+$A33))+(68/(0.337*2*BL$1*$A33/(BL$1+$A33)*Calc!$F$7/(BL$1/1000*$A33/1000*10.76))))^0.25*Calc!$F$11*(Calc!$F$7/(BL$1/1000*$A33/1000*10.76)*0.00508)^2)/(4*BL$1*$A33/(BL$1+$A33))</f>
        <v>1.1022019195962344E-5</v>
      </c>
      <c r="BM33" s="3">
        <f>(1000*0.11*(Calc!$F$9/(2*BM$1*$A33/(BM$1+$A33))+(68/(0.337*2*BM$1*$A33/(BM$1+$A33)*Calc!$F$7/(BM$1/1000*$A33/1000*10.76))))^0.25*Calc!$F$11*(Calc!$F$7/(BM$1/1000*$A33/1000*10.76)*0.00508)^2)/(4*BM$1*$A33/(BM$1+$A33))</f>
        <v>1.0612783613876806E-5</v>
      </c>
      <c r="BN33" s="3">
        <f>(1000*0.11*(Calc!$F$9/(2*BN$1*$A33/(BN$1+$A33))+(68/(0.337*2*BN$1*$A33/(BN$1+$A33)*Calc!$F$7/(BN$1/1000*$A33/1000*10.76))))^0.25*Calc!$F$11*(Calc!$F$7/(BN$1/1000*$A33/1000*10.76)*0.00508)^2)/(4*BN$1*$A33/(BN$1+$A33))</f>
        <v>1.0225515695384744E-5</v>
      </c>
      <c r="BO33" s="3">
        <f>(1000*0.11*(Calc!$F$9/(2*BO$1*$A33/(BO$1+$A33))+(68/(0.337*2*BO$1*$A33/(BO$1+$A33)*Calc!$F$7/(BO$1/1000*$A33/1000*10.76))))^0.25*Calc!$F$11*(Calc!$F$7/(BO$1/1000*$A33/1000*10.76)*0.00508)^2)/(4*BO$1*$A33/(BO$1+$A33))</f>
        <v>9.8586993127902294E-6</v>
      </c>
      <c r="BP33" s="3">
        <f>(1000*0.11*(Calc!$F$9/(2*BP$1*$A33/(BP$1+$A33))+(68/(0.337*2*BP$1*$A33/(BP$1+$A33)*Calc!$F$7/(BP$1/1000*$A33/1000*10.76))))^0.25*Calc!$F$11*(Calc!$F$7/(BP$1/1000*$A33/1000*10.76)*0.00508)^2)/(4*BP$1*$A33/(BP$1+$A33))</f>
        <v>9.5109449843449309E-6</v>
      </c>
      <c r="BQ33" s="3">
        <f>(1000*0.11*(Calc!$F$9/(2*BQ$1*$A33/(BQ$1+$A33))+(68/(0.337*2*BQ$1*$A33/(BQ$1+$A33)*Calc!$F$7/(BQ$1/1000*$A33/1000*10.76))))^0.25*Calc!$F$11*(Calc!$F$7/(BQ$1/1000*$A33/1000*10.76)*0.00508)^2)/(4*BQ$1*$A33/(BQ$1+$A33))</f>
        <v>9.1809775374014995E-6</v>
      </c>
      <c r="BR33" s="3">
        <f>(1000*0.11*(Calc!$F$9/(2*BR$1*$A33/(BR$1+$A33))+(68/(0.337*2*BR$1*$A33/(BR$1+$A33)*Calc!$F$7/(BR$1/1000*$A33/1000*10.76))))^0.25*Calc!$F$11*(Calc!$F$7/(BR$1/1000*$A33/1000*10.76)*0.00508)^2)/(4*BR$1*$A33/(BR$1+$A33))</f>
        <v>8.8676251379671774E-6</v>
      </c>
      <c r="BS33" s="3">
        <f>(1000*0.11*(Calc!$F$9/(2*BS$1*$A33/(BS$1+$A33))+(68/(0.337*2*BS$1*$A33/(BS$1+$A33)*Calc!$F$7/(BS$1/1000*$A33/1000*10.76))))^0.25*Calc!$F$11*(Calc!$F$7/(BS$1/1000*$A33/1000*10.76)*0.00508)^2)/(4*BS$1*$A33/(BS$1+$A33))</f>
        <v>8.5698095177236611E-6</v>
      </c>
      <c r="BT33" s="3">
        <f>(1000*0.11*(Calc!$F$9/(2*BT$1*$A33/(BT$1+$A33))+(68/(0.337*2*BT$1*$A33/(BT$1+$A33)*Calc!$F$7/(BT$1/1000*$A33/1000*10.76))))^0.25*Calc!$F$11*(Calc!$F$7/(BT$1/1000*$A33/1000*10.76)*0.00508)^2)/(4*BT$1*$A33/(BT$1+$A33))</f>
        <v>8.2865372525693927E-6</v>
      </c>
      <c r="BU33" s="3">
        <f>(1000*0.11*(Calc!$F$9/(2*BU$1*$A33/(BU$1+$A33))+(68/(0.337*2*BU$1*$A33/(BU$1+$A33)*Calc!$F$7/(BU$1/1000*$A33/1000*10.76))))^0.25*Calc!$F$11*(Calc!$F$7/(BU$1/1000*$A33/1000*10.76)*0.00508)^2)/(4*BU$1*$A33/(BU$1+$A33))</f>
        <v>8.0168919663236785E-6</v>
      </c>
      <c r="BV33" s="3">
        <f>(1000*0.11*(Calc!$F$9/(2*BV$1*$A33/(BV$1+$A33))+(68/(0.337*2*BV$1*$A33/(BV$1+$A33)*Calc!$F$7/(BV$1/1000*$A33/1000*10.76))))^0.25*Calc!$F$11*(Calc!$F$7/(BV$1/1000*$A33/1000*10.76)*0.00508)^2)/(4*BV$1*$A33/(BV$1+$A33))</f>
        <v>7.7600273499548444E-6</v>
      </c>
      <c r="BW33" s="3">
        <f>(1000*0.11*(Calc!$F$9/(2*BW$1*$A33/(BW$1+$A33))+(68/(0.337*2*BW$1*$A33/(BW$1+$A33)*Calc!$F$7/(BW$1/1000*$A33/1000*10.76))))^0.25*Calc!$F$11*(Calc!$F$7/(BW$1/1000*$A33/1000*10.76)*0.00508)^2)/(4*BW$1*$A33/(BW$1+$A33))</f>
        <v>7.5151609010062714E-6</v>
      </c>
      <c r="BX33" s="3">
        <f>(1000*0.11*(Calc!$F$9/(2*BX$1*$A33/(BX$1+$A33))+(68/(0.337*2*BX$1*$A33/(BX$1+$A33)*Calc!$F$7/(BX$1/1000*$A33/1000*10.76))))^0.25*Calc!$F$11*(Calc!$F$7/(BX$1/1000*$A33/1000*10.76)*0.00508)^2)/(4*BX$1*$A33/(BX$1+$A33))</f>
        <v>7.2815683001711511E-6</v>
      </c>
      <c r="BY33" s="3">
        <f>(1000*0.11*(Calc!$F$9/(2*BY$1*$A33/(BY$1+$A33))+(68/(0.337*2*BY$1*$A33/(BY$1+$A33)*Calc!$F$7/(BY$1/1000*$A33/1000*10.76))))^0.25*Calc!$F$11*(Calc!$F$7/(BY$1/1000*$A33/1000*10.76)*0.00508)^2)/(4*BY$1*$A33/(BY$1+$A33))</f>
        <v>7.0585783525206117E-6</v>
      </c>
      <c r="BZ33" s="3">
        <f>(1000*0.11*(Calc!$F$9/(2*BZ$1*$A33/(BZ$1+$A33))+(68/(0.337*2*BZ$1*$A33/(BZ$1+$A33)*Calc!$F$7/(BZ$1/1000*$A33/1000*10.76))))^0.25*Calc!$F$11*(Calc!$F$7/(BZ$1/1000*$A33/1000*10.76)*0.00508)^2)/(4*BZ$1*$A33/(BZ$1+$A33))</f>
        <v>6.8455684299822904E-6</v>
      </c>
      <c r="CA33" s="3">
        <f>(1000*0.11*(Calc!$F$9/(2*CA$1*$A33/(CA$1+$A33))+(68/(0.337*2*CA$1*$A33/(CA$1+$A33)*Calc!$F$7/(CA$1/1000*$A33/1000*10.76))))^0.25*Calc!$F$11*(Calc!$F$7/(CA$1/1000*$A33/1000*10.76)*0.00508)^2)/(4*CA$1*$A33/(CA$1+$A33))</f>
        <v>6.6419603595154932E-6</v>
      </c>
      <c r="CB33" s="3">
        <f>(1000*0.11*(Calc!$F$9/(2*CB$1*$A33/(CB$1+$A33))+(68/(0.337*2*CB$1*$A33/(CB$1+$A33)*Calc!$F$7/(CB$1/1000*$A33/1000*10.76))))^0.25*Calc!$F$11*(Calc!$F$7/(CB$1/1000*$A33/1000*10.76)*0.00508)^2)/(4*CB$1*$A33/(CB$1+$A33))</f>
        <v>6.4472167082189401E-6</v>
      </c>
      <c r="CC33" s="3">
        <f>(1000*0.11*(Calc!$F$9/(2*CC$1*$A33/(CC$1+$A33))+(68/(0.337*2*CC$1*$A33/(CC$1+$A33)*Calc!$F$7/(CC$1/1000*$A33/1000*10.76))))^0.25*Calc!$F$11*(Calc!$F$7/(CC$1/1000*$A33/1000*10.76)*0.00508)^2)/(4*CC$1*$A33/(CC$1+$A33))</f>
        <v>6.2608374224918109E-6</v>
      </c>
      <c r="CD33" s="3">
        <f>(1000*0.11*(Calc!$F$9/(2*CD$1*$A33/(CD$1+$A33))+(68/(0.337*2*CD$1*$A33/(CD$1+$A33)*Calc!$F$7/(CD$1/1000*$A33/1000*10.76))))^0.25*Calc!$F$11*(Calc!$F$7/(CD$1/1000*$A33/1000*10.76)*0.00508)^2)/(4*CD$1*$A33/(CD$1+$A33))</f>
        <v>6.0823567834791437E-6</v>
      </c>
      <c r="CE33" s="3">
        <f>(1000*0.11*(Calc!$F$9/(2*CE$1*$A33/(CE$1+$A33))+(68/(0.337*2*CE$1*$A33/(CE$1+$A33)*Calc!$F$7/(CE$1/1000*$A33/1000*10.76))))^0.25*Calc!$F$11*(Calc!$F$7/(CE$1/1000*$A33/1000*10.76)*0.00508)^2)/(4*CE$1*$A33/(CE$1+$A33))</f>
        <v>5.9113406454783115E-6</v>
      </c>
      <c r="CF33" s="3">
        <f>(1000*0.11*(Calc!$F$9/(2*CF$1*$A33/(CF$1+$A33))+(68/(0.337*2*CF$1*$A33/(CF$1+$A33)*Calc!$F$7/(CF$1/1000*$A33/1000*10.76))))^0.25*Calc!$F$11*(Calc!$F$7/(CF$1/1000*$A33/1000*10.76)*0.00508)^2)/(4*CF$1*$A33/(CF$1+$A33))</f>
        <v>5.7473839278581605E-6</v>
      </c>
      <c r="CG33" s="3">
        <f>(1000*0.11*(Calc!$F$9/(2*CG$1*$A33/(CG$1+$A33))+(68/(0.337*2*CG$1*$A33/(CG$1+$A33)*Calc!$F$7/(CG$1/1000*$A33/1000*10.76))))^0.25*Calc!$F$11*(Calc!$F$7/(CG$1/1000*$A33/1000*10.76)*0.00508)^2)/(4*CG$1*$A33/(CG$1+$A33))</f>
        <v>5.5901083344256002E-6</v>
      </c>
      <c r="CH33" s="3">
        <f>(1000*0.11*(Calc!$F$9/(2*CH$1*$A33/(CH$1+$A33))+(68/(0.337*2*CH$1*$A33/(CH$1+$A33)*Calc!$F$7/(CH$1/1000*$A33/1000*10.76))))^0.25*Calc!$F$11*(Calc!$F$7/(CH$1/1000*$A33/1000*10.76)*0.00508)^2)/(4*CH$1*$A33/(CH$1+$A33))</f>
        <v>5.4391602771330809E-6</v>
      </c>
      <c r="CI33" s="3">
        <f>(1000*0.11*(Calc!$F$9/(2*CI$1*$A33/(CI$1+$A33))+(68/(0.337*2*CI$1*$A33/(CI$1+$A33)*Calc!$F$7/(CI$1/1000*$A33/1000*10.76))))^0.25*Calc!$F$11*(Calc!$F$7/(CI$1/1000*$A33/1000*10.76)*0.00508)^2)/(4*CI$1*$A33/(CI$1+$A33))</f>
        <v>5.2942089836128132E-6</v>
      </c>
      <c r="CJ33" s="3">
        <f>(1000*0.11*(Calc!$F$9/(2*CJ$1*$A33/(CJ$1+$A33))+(68/(0.337*2*CJ$1*$A33/(CJ$1+$A33)*Calc!$F$7/(CJ$1/1000*$A33/1000*10.76))))^0.25*Calc!$F$11*(Calc!$F$7/(CJ$1/1000*$A33/1000*10.76)*0.00508)^2)/(4*CJ$1*$A33/(CJ$1+$A33))</f>
        <v>5.1549447702981285E-6</v>
      </c>
      <c r="CK33" s="3">
        <f>(1000*0.11*(Calc!$F$9/(2*CK$1*$A33/(CK$1+$A33))+(68/(0.337*2*CK$1*$A33/(CK$1+$A33)*Calc!$F$7/(CK$1/1000*$A33/1000*10.76))))^0.25*Calc!$F$11*(Calc!$F$7/(CK$1/1000*$A33/1000*10.76)*0.00508)^2)/(4*CK$1*$A33/(CK$1+$A33))</f>
        <v>5.0210774648915018E-6</v>
      </c>
      <c r="CL33" s="3">
        <f>(1000*0.11*(Calc!$F$9/(2*CL$1*$A33/(CL$1+$A33))+(68/(0.337*2*CL$1*$A33/(CL$1+$A33)*Calc!$F$7/(CL$1/1000*$A33/1000*10.76))))^0.25*Calc!$F$11*(Calc!$F$7/(CL$1/1000*$A33/1000*10.76)*0.00508)^2)/(4*CL$1*$A33/(CL$1+$A33))</f>
        <v>4.892334963698906E-6</v>
      </c>
      <c r="CM33" s="3">
        <f>(1000*0.11*(Calc!$F$9/(2*CM$1*$A33/(CM$1+$A33))+(68/(0.337*2*CM$1*$A33/(CM$1+$A33)*Calc!$F$7/(CM$1/1000*$A33/1000*10.76))))^0.25*Calc!$F$11*(Calc!$F$7/(CM$1/1000*$A33/1000*10.76)*0.00508)^2)/(4*CM$1*$A33/(CM$1+$A33))</f>
        <v>4.7684619109013331E-6</v>
      </c>
      <c r="CN33" s="3">
        <f>(1000*0.11*(Calc!$F$9/(2*CN$1*$A33/(CN$1+$A33))+(68/(0.337*2*CN$1*$A33/(CN$1+$A33)*Calc!$F$7/(CN$1/1000*$A33/1000*10.76))))^0.25*Calc!$F$11*(Calc!$F$7/(CN$1/1000*$A33/1000*10.76)*0.00508)^2)/(4*CN$1*$A33/(CN$1+$A33))</f>
        <v>4.6492184882045615E-6</v>
      </c>
      <c r="CO33" s="3">
        <f>(1000*0.11*(Calc!$F$9/(2*CO$1*$A33/(CO$1+$A33))+(68/(0.337*2*CO$1*$A33/(CO$1+$A33)*Calc!$F$7/(CO$1/1000*$A33/1000*10.76))))^0.25*Calc!$F$11*(Calc!$F$7/(CO$1/1000*$A33/1000*10.76)*0.00508)^2)/(4*CO$1*$A33/(CO$1+$A33))</f>
        <v>4.5343793045192503E-6</v>
      </c>
      <c r="CP33" s="3">
        <f>(1000*0.11*(Calc!$F$9/(2*CP$1*$A33/(CP$1+$A33))+(68/(0.337*2*CP$1*$A33/(CP$1+$A33)*Calc!$F$7/(CP$1/1000*$A33/1000*10.76))))^0.25*Calc!$F$11*(Calc!$F$7/(CP$1/1000*$A33/1000*10.76)*0.00508)^2)/(4*CP$1*$A33/(CP$1+$A33))</f>
        <v>4.4237323763962007E-6</v>
      </c>
      <c r="CQ33" s="3">
        <f>(1000*0.11*(Calc!$F$9/(2*CQ$1*$A33/(CQ$1+$A33))+(68/(0.337*2*CQ$1*$A33/(CQ$1+$A33)*Calc!$F$7/(CQ$1/1000*$A33/1000*10.76))))^0.25*Calc!$F$11*(Calc!$F$7/(CQ$1/1000*$A33/1000*10.76)*0.00508)^2)/(4*CQ$1*$A33/(CQ$1+$A33))</f>
        <v>4.3170781908925436E-6</v>
      </c>
      <c r="CR33" s="3">
        <f>(1000*0.11*(Calc!$F$9/(2*CR$1*$A33/(CR$1+$A33))+(68/(0.337*2*CR$1*$A33/(CR$1+$A33)*Calc!$F$7/(CR$1/1000*$A33/1000*10.76))))^0.25*Calc!$F$11*(Calc!$F$7/(CR$1/1000*$A33/1000*10.76)*0.00508)^2)/(4*CR$1*$A33/(CR$1+$A33))</f>
        <v>4.2142288433890244E-6</v>
      </c>
      <c r="CS33" s="3">
        <f>(1000*0.11*(Calc!$F$9/(2*CS$1*$A33/(CS$1+$A33))+(68/(0.337*2*CS$1*$A33/(CS$1+$A33)*Calc!$F$7/(CS$1/1000*$A33/1000*10.76))))^0.25*Calc!$F$11*(Calc!$F$7/(CS$1/1000*$A33/1000*10.76)*0.00508)^2)/(4*CS$1*$A33/(CS$1+$A33))</f>
        <v>4.1150072436294163E-6</v>
      </c>
      <c r="CT33" s="3">
        <f>(1000*0.11*(Calc!$F$9/(2*CT$1*$A33/(CT$1+$A33))+(68/(0.337*2*CT$1*$A33/(CT$1+$A33)*Calc!$F$7/(CT$1/1000*$A33/1000*10.76))))^0.25*Calc!$F$11*(Calc!$F$7/(CT$1/1000*$A33/1000*10.76)*0.00508)^2)/(4*CT$1*$A33/(CT$1+$A33))</f>
        <v>4.0192463839213599E-6</v>
      </c>
      <c r="CU33" s="3">
        <f>(1000*0.11*(Calc!$F$9/(2*CU$1*$A33/(CU$1+$A33))+(68/(0.337*2*CU$1*$A33/(CU$1+$A33)*Calc!$F$7/(CU$1/1000*$A33/1000*10.76))))^0.25*Calc!$F$11*(Calc!$F$7/(CU$1/1000*$A33/1000*10.76)*0.00508)^2)/(4*CU$1*$A33/(CU$1+$A33))</f>
        <v>3.9267886640336609E-6</v>
      </c>
      <c r="CV33" s="3">
        <f>(1000*0.11*(Calc!$F$9/(2*CV$1*$A33/(CV$1+$A33))+(68/(0.337*2*CV$1*$A33/(CV$1+$A33)*Calc!$F$7/(CV$1/1000*$A33/1000*10.76))))^0.25*Calc!$F$11*(Calc!$F$7/(CV$1/1000*$A33/1000*10.76)*0.00508)^2)/(4*CV$1*$A33/(CV$1+$A33))</f>
        <v>3.8374852678568485E-6</v>
      </c>
      <c r="CW33" s="3">
        <f>(1000*0.11*(Calc!$F$9/(2*CW$1*$A33/(CW$1+$A33))+(68/(0.337*2*CW$1*$A33/(CW$1+$A33)*Calc!$F$7/(CW$1/1000*$A33/1000*10.76))))^0.25*Calc!$F$11*(Calc!$F$7/(CW$1/1000*$A33/1000*10.76)*0.00508)^2)/(4*CW$1*$A33/(CW$1+$A33))</f>
        <v>3.7511955873688324E-6</v>
      </c>
      <c r="CX33" s="3">
        <f>(1000*0.11*(Calc!$F$9/(2*CX$1*$A33/(CX$1+$A33))+(68/(0.337*2*CX$1*$A33/(CX$1+$A33)*Calc!$F$7/(CX$1/1000*$A33/1000*10.76))))^0.25*Calc!$F$11*(Calc!$F$7/(CX$1/1000*$A33/1000*10.76)*0.00508)^2)/(4*CX$1*$A33/(CX$1+$A33))</f>
        <v>3.6677866898725152E-6</v>
      </c>
      <c r="CY33" s="6">
        <f>FORECAST($CY$1,INDEX(B33:CX33,MATCH($CY$1,$B$1:$CX$1,1)):INDEX(B33:CX33,MATCH($CY$1,$B$1:$CX$1,1)+1),INDEX($B$1:$CX$1,MATCH($CY$1,$B$1:$CX$1,1)):INDEX($B$1:$CX$1,MATCH($CY$1,$B$1:$CX$1,1)+1))</f>
        <v>1.0886120416664615E-2</v>
      </c>
    </row>
    <row r="34" spans="1:103">
      <c r="A34" s="3">
        <v>3400</v>
      </c>
      <c r="B34" s="3">
        <f>(1000*0.11*(Calc!$F$9/(2*B$1*$A34/(B$1+$A34))+(68/(0.337*2*B$1*$A34/(B$1+$A34)*Calc!$F$7/(B$1/1000*$A34/1000*10.76))))^0.25*Calc!$F$11*(Calc!$F$7/(B$1/1000*$A34/1000*10.76)*0.00508)^2)/(4*B$1*$A34/(B$1+$A34))</f>
        <v>1.3915098078439696</v>
      </c>
      <c r="C34" s="3">
        <f>(1000*0.11*(Calc!$F$9/(2*C$1*$A34/(C$1+$A34))+(68/(0.337*2*C$1*$A34/(C$1+$A34)*Calc!$F$7/(C$1/1000*$A34/1000*10.76))))^0.25*Calc!$F$11*(Calc!$F$7/(C$1/1000*$A34/1000*10.76)*0.00508)^2)/(4*C$1*$A34/(C$1+$A34))</f>
        <v>0.17031966417561442</v>
      </c>
      <c r="D34" s="3">
        <f>(1000*0.11*(Calc!$F$9/(2*D$1*$A34/(D$1+$A34))+(68/(0.337*2*D$1*$A34/(D$1+$A34)*Calc!$F$7/(D$1/1000*$A34/1000*10.76))))^0.25*Calc!$F$11*(Calc!$F$7/(D$1/1000*$A34/1000*10.76)*0.00508)^2)/(4*D$1*$A34/(D$1+$A34))</f>
        <v>5.0629142883869986E-2</v>
      </c>
      <c r="E34" s="3">
        <f>(1000*0.11*(Calc!$F$9/(2*E$1*$A34/(E$1+$A34))+(68/(0.337*2*E$1*$A34/(E$1+$A34)*Calc!$F$7/(E$1/1000*$A34/1000*10.76))))^0.25*Calc!$F$11*(Calc!$F$7/(E$1/1000*$A34/1000*10.76)*0.00508)^2)/(4*E$1*$A34/(E$1+$A34))</f>
        <v>2.1571952351089874E-2</v>
      </c>
      <c r="F34" s="3">
        <f>(1000*0.11*(Calc!$F$9/(2*F$1*$A34/(F$1+$A34))+(68/(0.337*2*F$1*$A34/(F$1+$A34)*Calc!$F$7/(F$1/1000*$A34/1000*10.76))))^0.25*Calc!$F$11*(Calc!$F$7/(F$1/1000*$A34/1000*10.76)*0.00508)^2)/(4*F$1*$A34/(F$1+$A34))</f>
        <v>1.1184741209179614E-2</v>
      </c>
      <c r="G34" s="3">
        <f>(1000*0.11*(Calc!$F$9/(2*G$1*$A34/(G$1+$A34))+(68/(0.337*2*G$1*$A34/(G$1+$A34)*Calc!$F$7/(G$1/1000*$A34/1000*10.76))))^0.25*Calc!$F$11*(Calc!$F$7/(G$1/1000*$A34/1000*10.76)*0.00508)^2)/(4*G$1*$A34/(G$1+$A34))</f>
        <v>6.5629552316684376E-3</v>
      </c>
      <c r="H34" s="3">
        <f>(1000*0.11*(Calc!$F$9/(2*H$1*$A34/(H$1+$A34))+(68/(0.337*2*H$1*$A34/(H$1+$A34)*Calc!$F$7/(H$1/1000*$A34/1000*10.76))))^0.25*Calc!$F$11*(Calc!$F$7/(H$1/1000*$A34/1000*10.76)*0.00508)^2)/(4*H$1*$A34/(H$1+$A34))</f>
        <v>4.1933159759396915E-3</v>
      </c>
      <c r="I34" s="3">
        <f>(1000*0.11*(Calc!$F$9/(2*I$1*$A34/(I$1+$A34))+(68/(0.337*2*I$1*$A34/(I$1+$A34)*Calc!$F$7/(I$1/1000*$A34/1000*10.76))))^0.25*Calc!$F$11*(Calc!$F$7/(I$1/1000*$A34/1000*10.76)*0.00508)^2)/(4*I$1*$A34/(I$1+$A34))</f>
        <v>2.851181722917416E-3</v>
      </c>
      <c r="J34" s="3">
        <f>(1000*0.11*(Calc!$F$9/(2*J$1*$A34/(J$1+$A34))+(68/(0.337*2*J$1*$A34/(J$1+$A34)*Calc!$F$7/(J$1/1000*$A34/1000*10.76))))^0.25*Calc!$F$11*(Calc!$F$7/(J$1/1000*$A34/1000*10.76)*0.00508)^2)/(4*J$1*$A34/(J$1+$A34))</f>
        <v>2.0327265885371057E-3</v>
      </c>
      <c r="K34" s="3">
        <f>(1000*0.11*(Calc!$F$9/(2*K$1*$A34/(K$1+$A34))+(68/(0.337*2*K$1*$A34/(K$1+$A34)*Calc!$F$7/(K$1/1000*$A34/1000*10.76))))^0.25*Calc!$F$11*(Calc!$F$7/(K$1/1000*$A34/1000*10.76)*0.00508)^2)/(4*K$1*$A34/(K$1+$A34))</f>
        <v>1.5043235046659756E-3</v>
      </c>
      <c r="L34" s="3">
        <f>(1000*0.11*(Calc!$F$9/(2*L$1*$A34/(L$1+$A34))+(68/(0.337*2*L$1*$A34/(L$1+$A34)*Calc!$F$7/(L$1/1000*$A34/1000*10.76))))^0.25*Calc!$F$11*(Calc!$F$7/(L$1/1000*$A34/1000*10.76)*0.00508)^2)/(4*L$1*$A34/(L$1+$A34))</f>
        <v>1.1473413560974619E-3</v>
      </c>
      <c r="M34" s="3">
        <f>(1000*0.11*(Calc!$F$9/(2*M$1*$A34/(M$1+$A34))+(68/(0.337*2*M$1*$A34/(M$1+$A34)*Calc!$F$7/(M$1/1000*$A34/1000*10.76))))^0.25*Calc!$F$11*(Calc!$F$7/(M$1/1000*$A34/1000*10.76)*0.00508)^2)/(4*M$1*$A34/(M$1+$A34))</f>
        <v>8.970832385048654E-4</v>
      </c>
      <c r="N34" s="3">
        <f>(1000*0.11*(Calc!$F$9/(2*N$1*$A34/(N$1+$A34))+(68/(0.337*2*N$1*$A34/(N$1+$A34)*Calc!$F$7/(N$1/1000*$A34/1000*10.76))))^0.25*Calc!$F$11*(Calc!$F$7/(N$1/1000*$A34/1000*10.76)*0.00508)^2)/(4*N$1*$A34/(N$1+$A34))</f>
        <v>7.1617026729726497E-4</v>
      </c>
      <c r="O34" s="3">
        <f>(1000*0.11*(Calc!$F$9/(2*O$1*$A34/(O$1+$A34))+(68/(0.337*2*O$1*$A34/(O$1+$A34)*Calc!$F$7/(O$1/1000*$A34/1000*10.76))))^0.25*Calc!$F$11*(Calc!$F$7/(O$1/1000*$A34/1000*10.76)*0.00508)^2)/(4*O$1*$A34/(O$1+$A34))</f>
        <v>5.8195302910809925E-4</v>
      </c>
      <c r="P34" s="3">
        <f>(1000*0.11*(Calc!$F$9/(2*P$1*$A34/(P$1+$A34))+(68/(0.337*2*P$1*$A34/(P$1+$A34)*Calc!$F$7/(P$1/1000*$A34/1000*10.76))))^0.25*Calc!$F$11*(Calc!$F$7/(P$1/1000*$A34/1000*10.76)*0.00508)^2)/(4*P$1*$A34/(P$1+$A34))</f>
        <v>4.8014695985089287E-4</v>
      </c>
      <c r="Q34" s="3">
        <f>(1000*0.11*(Calc!$F$9/(2*Q$1*$A34/(Q$1+$A34))+(68/(0.337*2*Q$1*$A34/(Q$1+$A34)*Calc!$F$7/(Q$1/1000*$A34/1000*10.76))))^0.25*Calc!$F$11*(Calc!$F$7/(Q$1/1000*$A34/1000*10.76)*0.00508)^2)/(4*Q$1*$A34/(Q$1+$A34))</f>
        <v>4.0143049084825314E-4</v>
      </c>
      <c r="R34" s="3">
        <f>(1000*0.11*(Calc!$F$9/(2*R$1*$A34/(R$1+$A34))+(68/(0.337*2*R$1*$A34/(R$1+$A34)*Calc!$F$7/(R$1/1000*$A34/1000*10.76))))^0.25*Calc!$F$11*(Calc!$F$7/(R$1/1000*$A34/1000*10.76)*0.00508)^2)/(4*R$1*$A34/(R$1+$A34))</f>
        <v>3.3953908347831609E-4</v>
      </c>
      <c r="S34" s="3">
        <f>(1000*0.11*(Calc!$F$9/(2*S$1*$A34/(S$1+$A34))+(68/(0.337*2*S$1*$A34/(S$1+$A34)*Calc!$F$7/(S$1/1000*$A34/1000*10.76))))^0.25*Calc!$F$11*(Calc!$F$7/(S$1/1000*$A34/1000*10.76)*0.00508)^2)/(4*S$1*$A34/(S$1+$A34))</f>
        <v>2.9015329495585984E-4</v>
      </c>
      <c r="T34" s="3">
        <f>(1000*0.11*(Calc!$F$9/(2*T$1*$A34/(T$1+$A34))+(68/(0.337*2*T$1*$A34/(T$1+$A34)*Calc!$F$7/(T$1/1000*$A34/1000*10.76))))^0.25*Calc!$F$11*(Calc!$F$7/(T$1/1000*$A34/1000*10.76)*0.00508)^2)/(4*T$1*$A34/(T$1+$A34))</f>
        <v>2.5022689013224503E-4</v>
      </c>
      <c r="U34" s="3">
        <f>(1000*0.11*(Calc!$F$9/(2*U$1*$A34/(U$1+$A34))+(68/(0.337*2*U$1*$A34/(U$1+$A34)*Calc!$F$7/(U$1/1000*$A34/1000*10.76))))^0.25*Calc!$F$11*(Calc!$F$7/(U$1/1000*$A34/1000*10.76)*0.00508)^2)/(4*U$1*$A34/(U$1+$A34))</f>
        <v>2.1756815299105804E-4</v>
      </c>
      <c r="V34" s="3">
        <f>(1000*0.11*(Calc!$F$9/(2*V$1*$A34/(V$1+$A34))+(68/(0.337*2*V$1*$A34/(V$1+$A34)*Calc!$F$7/(V$1/1000*$A34/1000*10.76))))^0.25*Calc!$F$11*(Calc!$F$7/(V$1/1000*$A34/1000*10.76)*0.00508)^2)/(4*V$1*$A34/(V$1+$A34))</f>
        <v>1.9057177625857324E-4</v>
      </c>
      <c r="W34" s="3">
        <f>(1000*0.11*(Calc!$F$9/(2*W$1*$A34/(W$1+$A34))+(68/(0.337*2*W$1*$A34/(W$1+$A34)*Calc!$F$7/(W$1/1000*$A34/1000*10.76))))^0.25*Calc!$F$11*(Calc!$F$7/(W$1/1000*$A34/1000*10.76)*0.00508)^2)/(4*W$1*$A34/(W$1+$A34))</f>
        <v>1.6804295823364806E-4</v>
      </c>
      <c r="X34" s="3">
        <f>(1000*0.11*(Calc!$F$9/(2*X$1*$A34/(X$1+$A34))+(68/(0.337*2*X$1*$A34/(X$1+$A34)*Calc!$F$7/(X$1/1000*$A34/1000*10.76))))^0.25*Calc!$F$11*(Calc!$F$7/(X$1/1000*$A34/1000*10.76)*0.00508)^2)/(4*X$1*$A34/(X$1+$A34))</f>
        <v>1.4907945707561972E-4</v>
      </c>
      <c r="Y34" s="3">
        <f>(1000*0.11*(Calc!$F$9/(2*Y$1*$A34/(Y$1+$A34))+(68/(0.337*2*Y$1*$A34/(Y$1+$A34)*Calc!$F$7/(Y$1/1000*$A34/1000*10.76))))^0.25*Calc!$F$11*(Calc!$F$7/(Y$1/1000*$A34/1000*10.76)*0.00508)^2)/(4*Y$1*$A34/(Y$1+$A34))</f>
        <v>1.3299093940087882E-4</v>
      </c>
      <c r="Z34" s="3">
        <f>(1000*0.11*(Calc!$F$9/(2*Z$1*$A34/(Z$1+$A34))+(68/(0.337*2*Z$1*$A34/(Z$1+$A34)*Calc!$F$7/(Z$1/1000*$A34/1000*10.76))))^0.25*Calc!$F$11*(Calc!$F$7/(Z$1/1000*$A34/1000*10.76)*0.00508)^2)/(4*Z$1*$A34/(Z$1+$A34))</f>
        <v>1.1924284100716317E-4</v>
      </c>
      <c r="AA34" s="3">
        <f>(1000*0.11*(Calc!$F$9/(2*AA$1*$A34/(AA$1+$A34))+(68/(0.337*2*AA$1*$A34/(AA$1+$A34)*Calc!$F$7/(AA$1/1000*$A34/1000*10.76))))^0.25*Calc!$F$11*(Calc!$F$7/(AA$1/1000*$A34/1000*10.76)*0.00508)^2)/(4*AA$1*$A34/(AA$1+$A34))</f>
        <v>1.0741665157017141E-4</v>
      </c>
      <c r="AB34" s="3">
        <f>(1000*0.11*(Calc!$F$9/(2*AB$1*$A34/(AB$1+$A34))+(68/(0.337*2*AB$1*$A34/(AB$1+$A34)*Calc!$F$7/(AB$1/1000*$A34/1000*10.76))))^0.25*Calc!$F$11*(Calc!$F$7/(AB$1/1000*$A34/1000*10.76)*0.00508)^2)/(4*AB$1*$A34/(AB$1+$A34))</f>
        <v>9.7181398881430032E-5</v>
      </c>
      <c r="AC34" s="3">
        <f>(1000*0.11*(Calc!$F$9/(2*AC$1*$A34/(AC$1+$A34))+(68/(0.337*2*AC$1*$A34/(AC$1+$A34)*Calc!$F$7/(AC$1/1000*$A34/1000*10.76))))^0.25*Calc!$F$11*(Calc!$F$7/(AC$1/1000*$A34/1000*10.76)*0.00508)^2)/(4*AC$1*$A34/(AC$1+$A34))</f>
        <v>8.8272893886194554E-5</v>
      </c>
      <c r="AD34" s="3">
        <f>(1000*0.11*(Calc!$F$9/(2*AD$1*$A34/(AD$1+$A34))+(68/(0.337*2*AD$1*$A34/(AD$1+$A34)*Calc!$F$7/(AD$1/1000*$A34/1000*10.76))))^0.25*Calc!$F$11*(Calc!$F$7/(AD$1/1000*$A34/1000*10.76)*0.00508)^2)/(4*AD$1*$A34/(AD$1+$A34))</f>
        <v>8.0478433732213242E-5</v>
      </c>
      <c r="AE34" s="3">
        <f>(1000*0.11*(Calc!$F$9/(2*AE$1*$A34/(AE$1+$A34))+(68/(0.337*2*AE$1*$A34/(AE$1+$A34)*Calc!$F$7/(AE$1/1000*$A34/1000*10.76))))^0.25*Calc!$F$11*(Calc!$F$7/(AE$1/1000*$A34/1000*10.76)*0.00508)^2)/(4*AE$1*$A34/(AE$1+$A34))</f>
        <v>7.3625396050390319E-5</v>
      </c>
      <c r="AF34" s="3">
        <f>(1000*0.11*(Calc!$F$9/(2*AF$1*$A34/(AF$1+$A34))+(68/(0.337*2*AF$1*$A34/(AF$1+$A34)*Calc!$F$7/(AF$1/1000*$A34/1000*10.76))))^0.25*Calc!$F$11*(Calc!$F$7/(AF$1/1000*$A34/1000*10.76)*0.00508)^2)/(4*AF$1*$A34/(AF$1+$A34))</f>
        <v>6.7572642700619757E-5</v>
      </c>
      <c r="AG34" s="3">
        <f>(1000*0.11*(Calc!$F$9/(2*AG$1*$A34/(AG$1+$A34))+(68/(0.337*2*AG$1*$A34/(AG$1+$A34)*Calc!$F$7/(AG$1/1000*$A34/1000*10.76))))^0.25*Calc!$F$11*(Calc!$F$7/(AG$1/1000*$A34/1000*10.76)*0.00508)^2)/(4*AG$1*$A34/(AG$1+$A34))</f>
        <v>6.2203975864379444E-5</v>
      </c>
      <c r="AH34" s="3">
        <f>(1000*0.11*(Calc!$F$9/(2*AH$1*$A34/(AH$1+$A34))+(68/(0.337*2*AH$1*$A34/(AH$1+$A34)*Calc!$F$7/(AH$1/1000*$A34/1000*10.76))))^0.25*Calc!$F$11*(Calc!$F$7/(AH$1/1000*$A34/1000*10.76)*0.00508)^2)/(4*AH$1*$A34/(AH$1+$A34))</f>
        <v>5.7423109847416965E-5</v>
      </c>
      <c r="AI34" s="3">
        <f>(1000*0.11*(Calc!$F$9/(2*AI$1*$A34/(AI$1+$A34))+(68/(0.337*2*AI$1*$A34/(AI$1+$A34)*Calc!$F$7/(AI$1/1000*$A34/1000*10.76))))^0.25*Calc!$F$11*(Calc!$F$7/(AI$1/1000*$A34/1000*10.76)*0.00508)^2)/(4*AI$1*$A34/(AI$1+$A34))</f>
        <v>5.3149773727528576E-5</v>
      </c>
      <c r="AJ34" s="3">
        <f>(1000*0.11*(Calc!$F$9/(2*AJ$1*$A34/(AJ$1+$A34))+(68/(0.337*2*AJ$1*$A34/(AJ$1+$A34)*Calc!$F$7/(AJ$1/1000*$A34/1000*10.76))))^0.25*Calc!$F$11*(Calc!$F$7/(AJ$1/1000*$A34/1000*10.76)*0.00508)^2)/(4*AJ$1*$A34/(AJ$1+$A34))</f>
        <v>4.9316665779087582E-5</v>
      </c>
      <c r="AK34" s="3">
        <f>(1000*0.11*(Calc!$F$9/(2*AK$1*$A34/(AK$1+$A34))+(68/(0.337*2*AK$1*$A34/(AK$1+$A34)*Calc!$F$7/(AK$1/1000*$A34/1000*10.76))))^0.25*Calc!$F$11*(Calc!$F$7/(AK$1/1000*$A34/1000*10.76)*0.00508)^2)/(4*AK$1*$A34/(AK$1+$A34))</f>
        <v>4.586705522678283E-5</v>
      </c>
      <c r="AL34" s="3">
        <f>(1000*0.11*(Calc!$F$9/(2*AL$1*$A34/(AL$1+$A34))+(68/(0.337*2*AL$1*$A34/(AL$1+$A34)*Calc!$F$7/(AL$1/1000*$A34/1000*10.76))))^0.25*Calc!$F$11*(Calc!$F$7/(AL$1/1000*$A34/1000*10.76)*0.00508)^2)/(4*AL$1*$A34/(AL$1+$A34))</f>
        <v>4.2752880095804435E-5</v>
      </c>
      <c r="AM34" s="3">
        <f>(1000*0.11*(Calc!$F$9/(2*AM$1*$A34/(AM$1+$A34))+(68/(0.337*2*AM$1*$A34/(AM$1+$A34)*Calc!$F$7/(AM$1/1000*$A34/1000*10.76))))^0.25*Calc!$F$11*(Calc!$F$7/(AM$1/1000*$A34/1000*10.76)*0.00508)^2)/(4*AM$1*$A34/(AM$1+$A34))</f>
        <v>3.9933228269613524E-5</v>
      </c>
      <c r="AN34" s="3">
        <f>(1000*0.11*(Calc!$F$9/(2*AN$1*$A34/(AN$1+$A34))+(68/(0.337*2*AN$1*$A34/(AN$1+$A34)*Calc!$F$7/(AN$1/1000*$A34/1000*10.76))))^0.25*Calc!$F$11*(Calc!$F$7/(AN$1/1000*$A34/1000*10.76)*0.00508)^2)/(4*AN$1*$A34/(AN$1+$A34))</f>
        <v>3.7373116765240627E-5</v>
      </c>
      <c r="AO34" s="3">
        <f>(1000*0.11*(Calc!$F$9/(2*AO$1*$A34/(AO$1+$A34))+(68/(0.337*2*AO$1*$A34/(AO$1+$A34)*Calc!$F$7/(AO$1/1000*$A34/1000*10.76))))^0.25*Calc!$F$11*(Calc!$F$7/(AO$1/1000*$A34/1000*10.76)*0.00508)^2)/(4*AO$1*$A34/(AO$1+$A34))</f>
        <v>3.5042504722050498E-5</v>
      </c>
      <c r="AP34" s="3">
        <f>(1000*0.11*(Calc!$F$9/(2*AP$1*$A34/(AP$1+$A34))+(68/(0.337*2*AP$1*$A34/(AP$1+$A34)*Calc!$F$7/(AP$1/1000*$A34/1000*10.76))))^0.25*Calc!$F$11*(Calc!$F$7/(AP$1/1000*$A34/1000*10.76)*0.00508)^2)/(4*AP$1*$A34/(AP$1+$A34))</f>
        <v>3.2915490773481383E-5</v>
      </c>
      <c r="AQ34" s="3">
        <f>(1000*0.11*(Calc!$F$9/(2*AQ$1*$A34/(AQ$1+$A34))+(68/(0.337*2*AQ$1*$A34/(AQ$1+$A34)*Calc!$F$7/(AQ$1/1000*$A34/1000*10.76))))^0.25*Calc!$F$11*(Calc!$F$7/(AQ$1/1000*$A34/1000*10.76)*0.00508)^2)/(4*AQ$1*$A34/(AQ$1+$A34))</f>
        <v>3.0969656802399002E-5</v>
      </c>
      <c r="AR34" s="3">
        <f>(1000*0.11*(Calc!$F$9/(2*AR$1*$A34/(AR$1+$A34))+(68/(0.337*2*AR$1*$A34/(AR$1+$A34)*Calc!$F$7/(AR$1/1000*$A34/1000*10.76))))^0.25*Calc!$F$11*(Calc!$F$7/(AR$1/1000*$A34/1000*10.76)*0.00508)^2)/(4*AR$1*$A34/(AR$1+$A34))</f>
        <v>2.9185528608280933E-5</v>
      </c>
      <c r="AS34" s="3">
        <f>(1000*0.11*(Calc!$F$9/(2*AS$1*$A34/(AS$1+$A34))+(68/(0.337*2*AS$1*$A34/(AS$1+$A34)*Calc!$F$7/(AS$1/1000*$A34/1000*10.76))))^0.25*Calc!$F$11*(Calc!$F$7/(AS$1/1000*$A34/1000*10.76)*0.00508)^2)/(4*AS$1*$A34/(AS$1+$A34))</f>
        <v>2.7546130479484229E-5</v>
      </c>
      <c r="AT34" s="3">
        <f>(1000*0.11*(Calc!$F$9/(2*AT$1*$A34/(AT$1+$A34))+(68/(0.337*2*AT$1*$A34/(AT$1+$A34)*Calc!$F$7/(AT$1/1000*$A34/1000*10.76))))^0.25*Calc!$F$11*(Calc!$F$7/(AT$1/1000*$A34/1000*10.76)*0.00508)^2)/(4*AT$1*$A34/(AT$1+$A34))</f>
        <v>2.6036615599553364E-5</v>
      </c>
      <c r="AU34" s="3">
        <f>(1000*0.11*(Calc!$F$9/(2*AU$1*$A34/(AU$1+$A34))+(68/(0.337*2*AU$1*$A34/(AU$1+$A34)*Calc!$F$7/(AU$1/1000*$A34/1000*10.76))))^0.25*Calc!$F$11*(Calc!$F$7/(AU$1/1000*$A34/1000*10.76)*0.00508)^2)/(4*AU$1*$A34/(AU$1+$A34))</f>
        <v>2.4643958009775324E-5</v>
      </c>
      <c r="AV34" s="3">
        <f>(1000*0.11*(Calc!$F$9/(2*AV$1*$A34/(AV$1+$A34))+(68/(0.337*2*AV$1*$A34/(AV$1+$A34)*Calc!$F$7/(AV$1/1000*$A34/1000*10.76))))^0.25*Calc!$F$11*(Calc!$F$7/(AV$1/1000*$A34/1000*10.76)*0.00508)^2)/(4*AV$1*$A34/(AV$1+$A34))</f>
        <v>2.3356694783919695E-5</v>
      </c>
      <c r="AW34" s="3">
        <f>(1000*0.11*(Calc!$F$9/(2*AW$1*$A34/(AW$1+$A34))+(68/(0.337*2*AW$1*$A34/(AW$1+$A34)*Calc!$F$7/(AW$1/1000*$A34/1000*10.76))))^0.25*Calc!$F$11*(Calc!$F$7/(AW$1/1000*$A34/1000*10.76)*0.00508)^2)/(4*AW$1*$A34/(AW$1+$A34))</f>
        <v>2.2164709353790195E-5</v>
      </c>
      <c r="AX34" s="3">
        <f>(1000*0.11*(Calc!$F$9/(2*AX$1*$A34/(AX$1+$A34))+(68/(0.337*2*AX$1*$A34/(AX$1+$A34)*Calc!$F$7/(AX$1/1000*$A34/1000*10.76))))^0.25*Calc!$F$11*(Calc!$F$7/(AX$1/1000*$A34/1000*10.76)*0.00508)^2)/(4*AX$1*$A34/(AX$1+$A34))</f>
        <v>2.105904871058831E-5</v>
      </c>
      <c r="AY34" s="3">
        <f>(1000*0.11*(Calc!$F$9/(2*AY$1*$A34/(AY$1+$A34))+(68/(0.337*2*AY$1*$A34/(AY$1+$A34)*Calc!$F$7/(AY$1/1000*$A34/1000*10.76))))^0.25*Calc!$F$11*(Calc!$F$7/(AY$1/1000*$A34/1000*10.76)*0.00508)^2)/(4*AY$1*$A34/(AY$1+$A34))</f>
        <v>2.0031768612765548E-5</v>
      </c>
      <c r="AZ34" s="3">
        <f>(1000*0.11*(Calc!$F$9/(2*AZ$1*$A34/(AZ$1+$A34))+(68/(0.337*2*AZ$1*$A34/(AZ$1+$A34)*Calc!$F$7/(AZ$1/1000*$A34/1000*10.76))))^0.25*Calc!$F$11*(Calc!$F$7/(AZ$1/1000*$A34/1000*10.76)*0.00508)^2)/(4*AZ$1*$A34/(AZ$1+$A34))</f>
        <v>1.9075802042979641E-5</v>
      </c>
      <c r="BA34" s="3">
        <f>(1000*0.11*(Calc!$F$9/(2*BA$1*$A34/(BA$1+$A34))+(68/(0.337*2*BA$1*$A34/(BA$1+$A34)*Calc!$F$7/(BA$1/1000*$A34/1000*10.76))))^0.25*Calc!$F$11*(Calc!$F$7/(BA$1/1000*$A34/1000*10.76)*0.00508)^2)/(4*BA$1*$A34/(BA$1+$A34))</f>
        <v>1.8184847040792542E-5</v>
      </c>
      <c r="BB34" s="3">
        <f>(1000*0.11*(Calc!$F$9/(2*BB$1*$A34/(BB$1+$A34))+(68/(0.337*2*BB$1*$A34/(BB$1+$A34)*Calc!$F$7/(BB$1/1000*$A34/1000*10.76))))^0.25*Calc!$F$11*(Calc!$F$7/(BB$1/1000*$A34/1000*10.76)*0.00508)^2)/(4*BB$1*$A34/(BB$1+$A34))</f>
        <v>1.7353270743966635E-5</v>
      </c>
      <c r="BC34" s="3">
        <f>(1000*0.11*(Calc!$F$9/(2*BC$1*$A34/(BC$1+$A34))+(68/(0.337*2*BC$1*$A34/(BC$1+$A34)*Calc!$F$7/(BC$1/1000*$A34/1000*10.76))))^0.25*Calc!$F$11*(Calc!$F$7/(BC$1/1000*$A34/1000*10.76)*0.00508)^2)/(4*BC$1*$A34/(BC$1+$A34))</f>
        <v>1.6576027038009041E-5</v>
      </c>
      <c r="BD34" s="3">
        <f>(1000*0.11*(Calc!$F$9/(2*BD$1*$A34/(BD$1+$A34))+(68/(0.337*2*BD$1*$A34/(BD$1+$A34)*Calc!$F$7/(BD$1/1000*$A34/1000*10.76))))^0.25*Calc!$F$11*(Calc!$F$7/(BD$1/1000*$A34/1000*10.76)*0.00508)^2)/(4*BD$1*$A34/(BD$1+$A34))</f>
        <v>1.5848585670531927E-5</v>
      </c>
      <c r="BE34" s="3">
        <f>(1000*0.11*(Calc!$F$9/(2*BE$1*$A34/(BE$1+$A34))+(68/(0.337*2*BE$1*$A34/(BE$1+$A34)*Calc!$F$7/(BE$1/1000*$A34/1000*10.76))))^0.25*Calc!$F$11*(Calc!$F$7/(BE$1/1000*$A34/1000*10.76)*0.00508)^2)/(4*BE$1*$A34/(BE$1+$A34))</f>
        <v>1.5166871056913944E-5</v>
      </c>
      <c r="BF34" s="3">
        <f>(1000*0.11*(Calc!$F$9/(2*BF$1*$A34/(BF$1+$A34))+(68/(0.337*2*BF$1*$A34/(BF$1+$A34)*Calc!$F$7/(BF$1/1000*$A34/1000*10.76))))^0.25*Calc!$F$11*(Calc!$F$7/(BF$1/1000*$A34/1000*10.76)*0.00508)^2)/(4*BF$1*$A34/(BF$1+$A34))</f>
        <v>1.4527209304460782E-5</v>
      </c>
      <c r="BG34" s="3">
        <f>(1000*0.11*(Calc!$F$9/(2*BG$1*$A34/(BG$1+$A34))+(68/(0.337*2*BG$1*$A34/(BG$1+$A34)*Calc!$F$7/(BG$1/1000*$A34/1000*10.76))))^0.25*Calc!$F$11*(Calc!$F$7/(BG$1/1000*$A34/1000*10.76)*0.00508)^2)/(4*BG$1*$A34/(BG$1+$A34))</f>
        <v>1.3926282227684716E-5</v>
      </c>
      <c r="BH34" s="3">
        <f>(1000*0.11*(Calc!$F$9/(2*BH$1*$A34/(BH$1+$A34))+(68/(0.337*2*BH$1*$A34/(BH$1+$A34)*Calc!$F$7/(BH$1/1000*$A34/1000*10.76))))^0.25*Calc!$F$11*(Calc!$F$7/(BH$1/1000*$A34/1000*10.76)*0.00508)^2)/(4*BH$1*$A34/(BH$1+$A34))</f>
        <v>1.3361087328382772E-5</v>
      </c>
      <c r="BI34" s="3">
        <f>(1000*0.11*(Calc!$F$9/(2*BI$1*$A34/(BI$1+$A34))+(68/(0.337*2*BI$1*$A34/(BI$1+$A34)*Calc!$F$7/(BI$1/1000*$A34/1000*10.76))))^0.25*Calc!$F$11*(Calc!$F$7/(BI$1/1000*$A34/1000*10.76)*0.00508)^2)/(4*BI$1*$A34/(BI$1+$A34))</f>
        <v>1.2828902879513615E-5</v>
      </c>
      <c r="BJ34" s="3">
        <f>(1000*0.11*(Calc!$F$9/(2*BJ$1*$A34/(BJ$1+$A34))+(68/(0.337*2*BJ$1*$A34/(BJ$1+$A34)*Calc!$F$7/(BJ$1/1000*$A34/1000*10.76))))^0.25*Calc!$F$11*(Calc!$F$7/(BJ$1/1000*$A34/1000*10.76)*0.00508)^2)/(4*BJ$1*$A34/(BJ$1+$A34))</f>
        <v>1.2327257388288333E-5</v>
      </c>
      <c r="BK34" s="3">
        <f>(1000*0.11*(Calc!$F$9/(2*BK$1*$A34/(BK$1+$A34))+(68/(0.337*2*BK$1*$A34/(BK$1+$A34)*Calc!$F$7/(BK$1/1000*$A34/1000*10.76))))^0.25*Calc!$F$11*(Calc!$F$7/(BK$1/1000*$A34/1000*10.76)*0.00508)^2)/(4*BK$1*$A34/(BK$1+$A34))</f>
        <v>1.185390282683777E-5</v>
      </c>
      <c r="BL34" s="3">
        <f>(1000*0.11*(Calc!$F$9/(2*BL$1*$A34/(BL$1+$A34))+(68/(0.337*2*BL$1*$A34/(BL$1+$A34)*Calc!$F$7/(BL$1/1000*$A34/1000*10.76))))^0.25*Calc!$F$11*(Calc!$F$7/(BL$1/1000*$A34/1000*10.76)*0.00508)^2)/(4*BL$1*$A34/(BL$1+$A34))</f>
        <v>1.1406791112644458E-5</v>
      </c>
      <c r="BM34" s="3">
        <f>(1000*0.11*(Calc!$F$9/(2*BM$1*$A34/(BM$1+$A34))+(68/(0.337*2*BM$1*$A34/(BM$1+$A34)*Calc!$F$7/(BM$1/1000*$A34/1000*10.76))))^0.25*Calc!$F$11*(Calc!$F$7/(BM$1/1000*$A34/1000*10.76)*0.00508)^2)/(4*BM$1*$A34/(BM$1+$A34))</f>
        <v>1.0984053399115598E-5</v>
      </c>
      <c r="BN34" s="3">
        <f>(1000*0.11*(Calc!$F$9/(2*BN$1*$A34/(BN$1+$A34))+(68/(0.337*2*BN$1*$A34/(BN$1+$A34)*Calc!$F$7/(BN$1/1000*$A34/1000*10.76))))^0.25*Calc!$F$11*(Calc!$F$7/(BN$1/1000*$A34/1000*10.76)*0.00508)^2)/(4*BN$1*$A34/(BN$1+$A34))</f>
        <v>1.058398180203182E-5</v>
      </c>
      <c r="BO34" s="3">
        <f>(1000*0.11*(Calc!$F$9/(2*BO$1*$A34/(BO$1+$A34))+(68/(0.337*2*BO$1*$A34/(BO$1+$A34)*Calc!$F$7/(BO$1/1000*$A34/1000*10.76))))^0.25*Calc!$F$11*(Calc!$F$7/(BO$1/1000*$A34/1000*10.76)*0.00508)^2)/(4*BO$1*$A34/(BO$1+$A34))</f>
        <v>1.0205013242402165E-5</v>
      </c>
      <c r="BP34" s="3">
        <f>(1000*0.11*(Calc!$F$9/(2*BP$1*$A34/(BP$1+$A34))+(68/(0.337*2*BP$1*$A34/(BP$1+$A34)*Calc!$F$7/(BP$1/1000*$A34/1000*10.76))))^0.25*Calc!$F$11*(Calc!$F$7/(BP$1/1000*$A34/1000*10.76)*0.00508)^2)/(4*BP$1*$A34/(BP$1+$A34))</f>
        <v>9.845715132328292E-6</v>
      </c>
      <c r="BQ34" s="3">
        <f>(1000*0.11*(Calc!$F$9/(2*BQ$1*$A34/(BQ$1+$A34))+(68/(0.337*2*BQ$1*$A34/(BQ$1+$A34)*Calc!$F$7/(BQ$1/1000*$A34/1000*10.76))))^0.25*Calc!$F$11*(Calc!$F$7/(BQ$1/1000*$A34/1000*10.76)*0.00508)^2)/(4*BQ$1*$A34/(BQ$1+$A34))</f>
        <v>9.5047726693270046E-6</v>
      </c>
      <c r="BR34" s="3">
        <f>(1000*0.11*(Calc!$F$9/(2*BR$1*$A34/(BR$1+$A34))+(68/(0.337*2*BR$1*$A34/(BR$1+$A34)*Calc!$F$7/(BR$1/1000*$A34/1000*10.76))))^0.25*Calc!$F$11*(Calc!$F$7/(BR$1/1000*$A34/1000*10.76)*0.00508)^2)/(4*BR$1*$A34/(BR$1+$A34))</f>
        <v>9.1809775374014995E-6</v>
      </c>
      <c r="BS34" s="3">
        <f>(1000*0.11*(Calc!$F$9/(2*BS$1*$A34/(BS$1+$A34))+(68/(0.337*2*BS$1*$A34/(BS$1+$A34)*Calc!$F$7/(BS$1/1000*$A34/1000*10.76))))^0.25*Calc!$F$11*(Calc!$F$7/(BS$1/1000*$A34/1000*10.76)*0.00508)^2)/(4*BS$1*$A34/(BS$1+$A34))</f>
        <v>8.8732178409894619E-6</v>
      </c>
      <c r="BT34" s="3">
        <f>(1000*0.11*(Calc!$F$9/(2*BT$1*$A34/(BT$1+$A34))+(68/(0.337*2*BT$1*$A34/(BT$1+$A34)*Calc!$F$7/(BT$1/1000*$A34/1000*10.76))))^0.25*Calc!$F$11*(Calc!$F$7/(BT$1/1000*$A34/1000*10.76)*0.00508)^2)/(4*BT$1*$A34/(BT$1+$A34))</f>
        <v>8.580469121572161E-6</v>
      </c>
      <c r="BU34" s="3">
        <f>(1000*0.11*(Calc!$F$9/(2*BU$1*$A34/(BU$1+$A34))+(68/(0.337*2*BU$1*$A34/(BU$1+$A34)*Calc!$F$7/(BU$1/1000*$A34/1000*10.76))))^0.25*Calc!$F$11*(Calc!$F$7/(BU$1/1000*$A34/1000*10.76)*0.00508)^2)/(4*BU$1*$A34/(BU$1+$A34))</f>
        <v>8.3017863268806928E-6</v>
      </c>
      <c r="BV34" s="3">
        <f>(1000*0.11*(Calc!$F$9/(2*BV$1*$A34/(BV$1+$A34))+(68/(0.337*2*BV$1*$A34/(BV$1+$A34)*Calc!$F$7/(BV$1/1000*$A34/1000*10.76))))^0.25*Calc!$F$11*(Calc!$F$7/(BV$1/1000*$A34/1000*10.76)*0.00508)^2)/(4*BV$1*$A34/(BV$1+$A34))</f>
        <v>8.0362966198439965E-6</v>
      </c>
      <c r="BW34" s="3">
        <f>(1000*0.11*(Calc!$F$9/(2*BW$1*$A34/(BW$1+$A34))+(68/(0.337*2*BW$1*$A34/(BW$1+$A34)*Calc!$F$7/(BW$1/1000*$A34/1000*10.76))))^0.25*Calc!$F$11*(Calc!$F$7/(BW$1/1000*$A34/1000*10.76)*0.00508)^2)/(4*BW$1*$A34/(BW$1+$A34))</f>
        <v>7.7831929291512093E-6</v>
      </c>
      <c r="BX34" s="3">
        <f>(1000*0.11*(Calc!$F$9/(2*BX$1*$A34/(BX$1+$A34))+(68/(0.337*2*BX$1*$A34/(BX$1+$A34)*Calc!$F$7/(BX$1/1000*$A34/1000*10.76))))^0.25*Calc!$F$11*(Calc!$F$7/(BX$1/1000*$A34/1000*10.76)*0.00508)^2)/(4*BX$1*$A34/(BX$1+$A34))</f>
        <v>7.5417281559357748E-6</v>
      </c>
      <c r="BY34" s="3">
        <f>(1000*0.11*(Calc!$F$9/(2*BY$1*$A34/(BY$1+$A34))+(68/(0.337*2*BY$1*$A34/(BY$1+$A34)*Calc!$F$7/(BY$1/1000*$A34/1000*10.76))))^0.25*Calc!$F$11*(Calc!$F$7/(BY$1/1000*$A34/1000*10.76)*0.00508)^2)/(4*BY$1*$A34/(BY$1+$A34))</f>
        <v>7.3112099619500783E-6</v>
      </c>
      <c r="BZ34" s="3">
        <f>(1000*0.11*(Calc!$F$9/(2*BZ$1*$A34/(BZ$1+$A34))+(68/(0.337*2*BZ$1*$A34/(BZ$1+$A34)*Calc!$F$7/(BZ$1/1000*$A34/1000*10.76))))^0.25*Calc!$F$11*(Calc!$F$7/(BZ$1/1000*$A34/1000*10.76)*0.00508)^2)/(4*BZ$1*$A34/(BZ$1+$A34))</f>
        <v>7.090996073957331E-6</v>
      </c>
      <c r="CA34" s="3">
        <f>(1000*0.11*(Calc!$F$9/(2*CA$1*$A34/(CA$1+$A34))+(68/(0.337*2*CA$1*$A34/(CA$1+$A34)*Calc!$F$7/(CA$1/1000*$A34/1000*10.76))))^0.25*Calc!$F$11*(Calc!$F$7/(CA$1/1000*$A34/1000*10.76)*0.00508)^2)/(4*CA$1*$A34/(CA$1+$A34))</f>
        <v>6.8804900471461119E-6</v>
      </c>
      <c r="CB34" s="3">
        <f>(1000*0.11*(Calc!$F$9/(2*CB$1*$A34/(CB$1+$A34))+(68/(0.337*2*CB$1*$A34/(CB$1+$A34)*Calc!$F$7/(CB$1/1000*$A34/1000*10.76))))^0.25*Calc!$F$11*(Calc!$F$7/(CB$1/1000*$A34/1000*10.76)*0.00508)^2)/(4*CB$1*$A34/(CB$1+$A34))</f>
        <v>6.6791374373612878E-6</v>
      </c>
      <c r="CC34" s="3">
        <f>(1000*0.11*(Calc!$F$9/(2*CC$1*$A34/(CC$1+$A34))+(68/(0.337*2*CC$1*$A34/(CC$1+$A34)*Calc!$F$7/(CC$1/1000*$A34/1000*10.76))))^0.25*Calc!$F$11*(Calc!$F$7/(CC$1/1000*$A34/1000*10.76)*0.00508)^2)/(4*CC$1*$A34/(CC$1+$A34))</f>
        <v>6.4864223380024799E-6</v>
      </c>
      <c r="CD34" s="3">
        <f>(1000*0.11*(Calc!$F$9/(2*CD$1*$A34/(CD$1+$A34))+(68/(0.337*2*CD$1*$A34/(CD$1+$A34)*Calc!$F$7/(CD$1/1000*$A34/1000*10.76))))^0.25*Calc!$F$11*(Calc!$F$7/(CD$1/1000*$A34/1000*10.76)*0.00508)^2)/(4*CD$1*$A34/(CD$1+$A34))</f>
        <v>6.3018642427012572E-6</v>
      </c>
      <c r="CE34" s="3">
        <f>(1000*0.11*(Calc!$F$9/(2*CE$1*$A34/(CE$1+$A34))+(68/(0.337*2*CE$1*$A34/(CE$1+$A34)*Calc!$F$7/(CE$1/1000*$A34/1000*10.76))))^0.25*Calc!$F$11*(Calc!$F$7/(CE$1/1000*$A34/1000*10.76)*0.00508)^2)/(4*CE$1*$A34/(CE$1+$A34))</f>
        <v>6.1250151994646429E-6</v>
      </c>
      <c r="CF34" s="3">
        <f>(1000*0.11*(Calc!$F$9/(2*CF$1*$A34/(CF$1+$A34))+(68/(0.337*2*CF$1*$A34/(CF$1+$A34)*Calc!$F$7/(CF$1/1000*$A34/1000*10.76))))^0.25*Calc!$F$11*(Calc!$F$7/(CF$1/1000*$A34/1000*10.76)*0.00508)^2)/(4*CF$1*$A34/(CF$1+$A34))</f>
        <v>5.9554572259612978E-6</v>
      </c>
      <c r="CG34" s="3">
        <f>(1000*0.11*(Calc!$F$9/(2*CG$1*$A34/(CG$1+$A34))+(68/(0.337*2*CG$1*$A34/(CG$1+$A34)*Calc!$F$7/(CG$1/1000*$A34/1000*10.76))))^0.25*Calc!$F$11*(Calc!$F$7/(CG$1/1000*$A34/1000*10.76)*0.00508)^2)/(4*CG$1*$A34/(CG$1+$A34))</f>
        <v>5.792799959109475E-6</v>
      </c>
      <c r="CH34" s="3">
        <f>(1000*0.11*(Calc!$F$9/(2*CH$1*$A34/(CH$1+$A34))+(68/(0.337*2*CH$1*$A34/(CH$1+$A34)*Calc!$F$7/(CH$1/1000*$A34/1000*10.76))))^0.25*Calc!$F$11*(Calc!$F$7/(CH$1/1000*$A34/1000*10.76)*0.00508)^2)/(4*CH$1*$A34/(CH$1+$A34))</f>
        <v>5.6366785151718374E-6</v>
      </c>
      <c r="CI34" s="3">
        <f>(1000*0.11*(Calc!$F$9/(2*CI$1*$A34/(CI$1+$A34))+(68/(0.337*2*CI$1*$A34/(CI$1+$A34)*Calc!$F$7/(CI$1/1000*$A34/1000*10.76))))^0.25*Calc!$F$11*(Calc!$F$7/(CI$1/1000*$A34/1000*10.76)*0.00508)^2)/(4*CI$1*$A34/(CI$1+$A34))</f>
        <v>5.4867515392310005E-6</v>
      </c>
      <c r="CJ34" s="3">
        <f>(1000*0.11*(Calc!$F$9/(2*CJ$1*$A34/(CJ$1+$A34))+(68/(0.337*2*CJ$1*$A34/(CJ$1+$A34)*Calc!$F$7/(CJ$1/1000*$A34/1000*10.76))))^0.25*Calc!$F$11*(Calc!$F$7/(CJ$1/1000*$A34/1000*10.76)*0.00508)^2)/(4*CJ$1*$A34/(CJ$1+$A34))</f>
        <v>5.3426994252614109E-6</v>
      </c>
      <c r="CK34" s="3">
        <f>(1000*0.11*(Calc!$F$9/(2*CK$1*$A34/(CK$1+$A34))+(68/(0.337*2*CK$1*$A34/(CK$1+$A34)*Calc!$F$7/(CK$1/1000*$A34/1000*10.76))))^0.25*Calc!$F$11*(Calc!$F$7/(CK$1/1000*$A34/1000*10.76)*0.00508)^2)/(4*CK$1*$A34/(CK$1+$A34))</f>
        <v>5.2042226900716683E-6</v>
      </c>
      <c r="CL34" s="3">
        <f>(1000*0.11*(Calc!$F$9/(2*CL$1*$A34/(CL$1+$A34))+(68/(0.337*2*CL$1*$A34/(CL$1+$A34)*Calc!$F$7/(CL$1/1000*$A34/1000*10.76))))^0.25*Calc!$F$11*(Calc!$F$7/(CL$1/1000*$A34/1000*10.76)*0.00508)^2)/(4*CL$1*$A34/(CL$1+$A34))</f>
        <v>5.071040486203193E-6</v>
      </c>
      <c r="CM34" s="3">
        <f>(1000*0.11*(Calc!$F$9/(2*CM$1*$A34/(CM$1+$A34))+(68/(0.337*2*CM$1*$A34/(CM$1+$A34)*Calc!$F$7/(CM$1/1000*$A34/1000*10.76))))^0.25*Calc!$F$11*(Calc!$F$7/(CM$1/1000*$A34/1000*10.76)*0.00508)^2)/(4*CM$1*$A34/(CM$1+$A34))</f>
        <v>4.9428892404688027E-6</v>
      </c>
      <c r="CN34" s="3">
        <f>(1000*0.11*(Calc!$F$9/(2*CN$1*$A34/(CN$1+$A34))+(68/(0.337*2*CN$1*$A34/(CN$1+$A34)*Calc!$F$7/(CN$1/1000*$A34/1000*10.76))))^0.25*Calc!$F$11*(Calc!$F$7/(CN$1/1000*$A34/1000*10.76)*0.00508)^2)/(4*CN$1*$A34/(CN$1+$A34))</f>
        <v>4.8195214062252516E-6</v>
      </c>
      <c r="CO34" s="3">
        <f>(1000*0.11*(Calc!$F$9/(2*CO$1*$A34/(CO$1+$A34))+(68/(0.337*2*CO$1*$A34/(CO$1+$A34)*Calc!$F$7/(CO$1/1000*$A34/1000*10.76))))^0.25*Calc!$F$11*(Calc!$F$7/(CO$1/1000*$A34/1000*10.76)*0.00508)^2)/(4*CO$1*$A34/(CO$1+$A34))</f>
        <v>4.7007043187210499E-6</v>
      </c>
      <c r="CP34" s="3">
        <f>(1000*0.11*(Calc!$F$9/(2*CP$1*$A34/(CP$1+$A34))+(68/(0.337*2*CP$1*$A34/(CP$1+$A34)*Calc!$F$7/(CP$1/1000*$A34/1000*10.76))))^0.25*Calc!$F$11*(Calc!$F$7/(CP$1/1000*$A34/1000*10.76)*0.00508)^2)/(4*CP$1*$A34/(CP$1+$A34))</f>
        <v>4.5862191439653803E-6</v>
      </c>
      <c r="CQ34" s="3">
        <f>(1000*0.11*(Calc!$F$9/(2*CQ$1*$A34/(CQ$1+$A34))+(68/(0.337*2*CQ$1*$A34/(CQ$1+$A34)*Calc!$F$7/(CQ$1/1000*$A34/1000*10.76))))^0.25*Calc!$F$11*(Calc!$F$7/(CQ$1/1000*$A34/1000*10.76)*0.00508)^2)/(4*CQ$1*$A34/(CQ$1+$A34))</f>
        <v>4.475859912543204E-6</v>
      </c>
      <c r="CR34" s="3">
        <f>(1000*0.11*(Calc!$F$9/(2*CR$1*$A34/(CR$1+$A34))+(68/(0.337*2*CR$1*$A34/(CR$1+$A34)*Calc!$F$7/(CR$1/1000*$A34/1000*10.76))))^0.25*Calc!$F$11*(Calc!$F$7/(CR$1/1000*$A34/1000*10.76)*0.00508)^2)/(4*CR$1*$A34/(CR$1+$A34))</f>
        <v>4.3694326306712804E-6</v>
      </c>
      <c r="CS34" s="3">
        <f>(1000*0.11*(Calc!$F$9/(2*CS$1*$A34/(CS$1+$A34))+(68/(0.337*2*CS$1*$A34/(CS$1+$A34)*Calc!$F$7/(CS$1/1000*$A34/1000*10.76))))^0.25*Calc!$F$11*(Calc!$F$7/(CS$1/1000*$A34/1000*10.76)*0.00508)^2)/(4*CS$1*$A34/(CS$1+$A34))</f>
        <v>4.2667544615630087E-6</v>
      </c>
      <c r="CT34" s="3">
        <f>(1000*0.11*(Calc!$F$9/(2*CT$1*$A34/(CT$1+$A34))+(68/(0.337*2*CT$1*$A34/(CT$1+$A34)*Calc!$F$7/(CT$1/1000*$A34/1000*10.76))))^0.25*Calc!$F$11*(Calc!$F$7/(CT$1/1000*$A34/1000*10.76)*0.00508)^2)/(4*CT$1*$A34/(CT$1+$A34))</f>
        <v>4.1676529708582784E-6</v>
      </c>
      <c r="CU34" s="3">
        <f>(1000*0.11*(Calc!$F$9/(2*CU$1*$A34/(CU$1+$A34))+(68/(0.337*2*CU$1*$A34/(CU$1+$A34)*Calc!$F$7/(CU$1/1000*$A34/1000*10.76))))^0.25*Calc!$F$11*(Calc!$F$7/(CU$1/1000*$A34/1000*10.76)*0.00508)^2)/(4*CU$1*$A34/(CU$1+$A34))</f>
        <v>4.0719654304880717E-6</v>
      </c>
      <c r="CV34" s="3">
        <f>(1000*0.11*(Calc!$F$9/(2*CV$1*$A34/(CV$1+$A34))+(68/(0.337*2*CV$1*$A34/(CV$1+$A34)*Calc!$F$7/(CV$1/1000*$A34/1000*10.76))))^0.25*Calc!$F$11*(Calc!$F$7/(CV$1/1000*$A34/1000*10.76)*0.00508)^2)/(4*CV$1*$A34/(CV$1+$A34))</f>
        <v>3.9795381758912022E-6</v>
      </c>
      <c r="CW34" s="3">
        <f>(1000*0.11*(Calc!$F$9/(2*CW$1*$A34/(CW$1+$A34))+(68/(0.337*2*CW$1*$A34/(CW$1+$A34)*Calc!$F$7/(CW$1/1000*$A34/1000*10.76))))^0.25*Calc!$F$11*(Calc!$F$7/(CW$1/1000*$A34/1000*10.76)*0.00508)^2)/(4*CW$1*$A34/(CW$1+$A34))</f>
        <v>3.8902260119898622E-6</v>
      </c>
      <c r="CX34" s="3">
        <f>(1000*0.11*(Calc!$F$9/(2*CX$1*$A34/(CX$1+$A34))+(68/(0.337*2*CX$1*$A34/(CX$1+$A34)*Calc!$F$7/(CX$1/1000*$A34/1000*10.76))))^0.25*Calc!$F$11*(Calc!$F$7/(CX$1/1000*$A34/1000*10.76)*0.00508)^2)/(4*CX$1*$A34/(CX$1+$A34))</f>
        <v>3.8038916637684885E-6</v>
      </c>
      <c r="CY34" s="6">
        <f>FORECAST($CY$1,INDEX(B34:CX34,MATCH($CY$1,$B$1:$CX$1,1)):INDEX(B34:CX34,MATCH($CY$1,$B$1:$CX$1,1)+1),INDEX($B$1:$CX$1,MATCH($CY$1,$B$1:$CX$1,1)):INDEX($B$1:$CX$1,MATCH($CY$1,$B$1:$CX$1,1)+1))</f>
        <v>1.1184741209179613E-2</v>
      </c>
    </row>
    <row r="35" spans="1:103">
      <c r="A35" s="3">
        <v>3350</v>
      </c>
      <c r="B35" s="3">
        <f>(1000*0.11*(Calc!$F$9/(2*B$1*$A35/(B$1+$A35))+(68/(0.337*2*B$1*$A35/(B$1+$A35)*Calc!$F$7/(B$1/1000*$A35/1000*10.76))))^0.25*Calc!$F$11*(Calc!$F$7/(B$1/1000*$A35/1000*10.76)*0.00508)^2)/(4*B$1*$A35/(B$1+$A35))</f>
        <v>1.4299822218458003</v>
      </c>
      <c r="C35" s="3">
        <f>(1000*0.11*(Calc!$F$9/(2*C$1*$A35/(C$1+$A35))+(68/(0.337*2*C$1*$A35/(C$1+$A35)*Calc!$F$7/(C$1/1000*$A35/1000*10.76))))^0.25*Calc!$F$11*(Calc!$F$7/(C$1/1000*$A35/1000*10.76)*0.00508)^2)/(4*C$1*$A35/(C$1+$A35))</f>
        <v>0.17499646062383897</v>
      </c>
      <c r="D35" s="3">
        <f>(1000*0.11*(Calc!$F$9/(2*D$1*$A35/(D$1+$A35))+(68/(0.337*2*D$1*$A35/(D$1+$A35)*Calc!$F$7/(D$1/1000*$A35/1000*10.76))))^0.25*Calc!$F$11*(Calc!$F$7/(D$1/1000*$A35/1000*10.76)*0.00508)^2)/(4*D$1*$A35/(D$1+$A35))</f>
        <v>5.2023034387058638E-2</v>
      </c>
      <c r="E35" s="3">
        <f>(1000*0.11*(Calc!$F$9/(2*E$1*$A35/(E$1+$A35))+(68/(0.337*2*E$1*$A35/(E$1+$A35)*Calc!$F$7/(E$1/1000*$A35/1000*10.76))))^0.25*Calc!$F$11*(Calc!$F$7/(E$1/1000*$A35/1000*10.76)*0.00508)^2)/(4*E$1*$A35/(E$1+$A35))</f>
        <v>2.2169119895514625E-2</v>
      </c>
      <c r="F35" s="3">
        <f>(1000*0.11*(Calc!$F$9/(2*F$1*$A35/(F$1+$A35))+(68/(0.337*2*F$1*$A35/(F$1+$A35)*Calc!$F$7/(F$1/1000*$A35/1000*10.76))))^0.25*Calc!$F$11*(Calc!$F$7/(F$1/1000*$A35/1000*10.76)*0.00508)^2)/(4*F$1*$A35/(F$1+$A35))</f>
        <v>1.1496405128204466E-2</v>
      </c>
      <c r="G35" s="3">
        <f>(1000*0.11*(Calc!$F$9/(2*G$1*$A35/(G$1+$A35))+(68/(0.337*2*G$1*$A35/(G$1+$A35)*Calc!$F$7/(G$1/1000*$A35/1000*10.76))))^0.25*Calc!$F$11*(Calc!$F$7/(G$1/1000*$A35/1000*10.76)*0.00508)^2)/(4*G$1*$A35/(G$1+$A35))</f>
        <v>6.7471201991935069E-3</v>
      </c>
      <c r="H35" s="3">
        <f>(1000*0.11*(Calc!$F$9/(2*H$1*$A35/(H$1+$A35))+(68/(0.337*2*H$1*$A35/(H$1+$A35)*Calc!$F$7/(H$1/1000*$A35/1000*10.76))))^0.25*Calc!$F$11*(Calc!$F$7/(H$1/1000*$A35/1000*10.76)*0.00508)^2)/(4*H$1*$A35/(H$1+$A35))</f>
        <v>4.3118323998579825E-3</v>
      </c>
      <c r="I35" s="3">
        <f>(1000*0.11*(Calc!$F$9/(2*I$1*$A35/(I$1+$A35))+(68/(0.337*2*I$1*$A35/(I$1+$A35)*Calc!$F$7/(I$1/1000*$A35/1000*10.76))))^0.25*Calc!$F$11*(Calc!$F$7/(I$1/1000*$A35/1000*10.76)*0.00508)^2)/(4*I$1*$A35/(I$1+$A35))</f>
        <v>2.9323454400430275E-3</v>
      </c>
      <c r="J35" s="3">
        <f>(1000*0.11*(Calc!$F$9/(2*J$1*$A35/(J$1+$A35))+(68/(0.337*2*J$1*$A35/(J$1+$A35)*Calc!$F$7/(J$1/1000*$A35/1000*10.76))))^0.25*Calc!$F$11*(Calc!$F$7/(J$1/1000*$A35/1000*10.76)*0.00508)^2)/(4*J$1*$A35/(J$1+$A35))</f>
        <v>2.0910040403382124E-3</v>
      </c>
      <c r="K35" s="3">
        <f>(1000*0.11*(Calc!$F$9/(2*K$1*$A35/(K$1+$A35))+(68/(0.337*2*K$1*$A35/(K$1+$A35)*Calc!$F$7/(K$1/1000*$A35/1000*10.76))))^0.25*Calc!$F$11*(Calc!$F$7/(K$1/1000*$A35/1000*10.76)*0.00508)^2)/(4*K$1*$A35/(K$1+$A35))</f>
        <v>1.5477541989200991E-3</v>
      </c>
      <c r="L35" s="3">
        <f>(1000*0.11*(Calc!$F$9/(2*L$1*$A35/(L$1+$A35))+(68/(0.337*2*L$1*$A35/(L$1+$A35)*Calc!$F$7/(L$1/1000*$A35/1000*10.76))))^0.25*Calc!$F$11*(Calc!$F$7/(L$1/1000*$A35/1000*10.76)*0.00508)^2)/(4*L$1*$A35/(L$1+$A35))</f>
        <v>1.1806932726194635E-3</v>
      </c>
      <c r="M35" s="3">
        <f>(1000*0.11*(Calc!$F$9/(2*M$1*$A35/(M$1+$A35))+(68/(0.337*2*M$1*$A35/(M$1+$A35)*Calc!$F$7/(M$1/1000*$A35/1000*10.76))))^0.25*Calc!$F$11*(Calc!$F$7/(M$1/1000*$A35/1000*10.76)*0.00508)^2)/(4*M$1*$A35/(M$1+$A35))</f>
        <v>9.2333547683395118E-4</v>
      </c>
      <c r="N35" s="3">
        <f>(1000*0.11*(Calc!$F$9/(2*N$1*$A35/(N$1+$A35))+(68/(0.337*2*N$1*$A35/(N$1+$A35)*Calc!$F$7/(N$1/1000*$A35/1000*10.76))))^0.25*Calc!$F$11*(Calc!$F$7/(N$1/1000*$A35/1000*10.76)*0.00508)^2)/(4*N$1*$A35/(N$1+$A35))</f>
        <v>7.3726554661621092E-4</v>
      </c>
      <c r="O35" s="3">
        <f>(1000*0.11*(Calc!$F$9/(2*O$1*$A35/(O$1+$A35))+(68/(0.337*2*O$1*$A35/(O$1+$A35)*Calc!$F$7/(O$1/1000*$A35/1000*10.76))))^0.25*Calc!$F$11*(Calc!$F$7/(O$1/1000*$A35/1000*10.76)*0.00508)^2)/(4*O$1*$A35/(O$1+$A35))</f>
        <v>5.9920430534456354E-4</v>
      </c>
      <c r="P35" s="3">
        <f>(1000*0.11*(Calc!$F$9/(2*P$1*$A35/(P$1+$A35))+(68/(0.337*2*P$1*$A35/(P$1+$A35)*Calc!$F$7/(P$1/1000*$A35/1000*10.76))))^0.25*Calc!$F$11*(Calc!$F$7/(P$1/1000*$A35/1000*10.76)*0.00508)^2)/(4*P$1*$A35/(P$1+$A35))</f>
        <v>4.9446886570838754E-4</v>
      </c>
      <c r="Q35" s="3">
        <f>(1000*0.11*(Calc!$F$9/(2*Q$1*$A35/(Q$1+$A35))+(68/(0.337*2*Q$1*$A35/(Q$1+$A35)*Calc!$F$7/(Q$1/1000*$A35/1000*10.76))))^0.25*Calc!$F$11*(Calc!$F$7/(Q$1/1000*$A35/1000*10.76)*0.00508)^2)/(4*Q$1*$A35/(Q$1+$A35))</f>
        <v>4.1347697267048254E-4</v>
      </c>
      <c r="R35" s="3">
        <f>(1000*0.11*(Calc!$F$9/(2*R$1*$A35/(R$1+$A35))+(68/(0.337*2*R$1*$A35/(R$1+$A35)*Calc!$F$7/(R$1/1000*$A35/1000*10.76))))^0.25*Calc!$F$11*(Calc!$F$7/(R$1/1000*$A35/1000*10.76)*0.00508)^2)/(4*R$1*$A35/(R$1+$A35))</f>
        <v>3.4978838211217401E-4</v>
      </c>
      <c r="S35" s="3">
        <f>(1000*0.11*(Calc!$F$9/(2*S$1*$A35/(S$1+$A35))+(68/(0.337*2*S$1*$A35/(S$1+$A35)*Calc!$F$7/(S$1/1000*$A35/1000*10.76))))^0.25*Calc!$F$11*(Calc!$F$7/(S$1/1000*$A35/1000*10.76)*0.00508)^2)/(4*S$1*$A35/(S$1+$A35))</f>
        <v>2.9896214665656206E-4</v>
      </c>
      <c r="T35" s="3">
        <f>(1000*0.11*(Calc!$F$9/(2*T$1*$A35/(T$1+$A35))+(68/(0.337*2*T$1*$A35/(T$1+$A35)*Calc!$F$7/(T$1/1000*$A35/1000*10.76))))^0.25*Calc!$F$11*(Calc!$F$7/(T$1/1000*$A35/1000*10.76)*0.00508)^2)/(4*T$1*$A35/(T$1+$A35))</f>
        <v>2.5786609113697149E-4</v>
      </c>
      <c r="U35" s="3">
        <f>(1000*0.11*(Calc!$F$9/(2*U$1*$A35/(U$1+$A35))+(68/(0.337*2*U$1*$A35/(U$1+$A35)*Calc!$F$7/(U$1/1000*$A35/1000*10.76))))^0.25*Calc!$F$11*(Calc!$F$7/(U$1/1000*$A35/1000*10.76)*0.00508)^2)/(4*U$1*$A35/(U$1+$A35))</f>
        <v>2.2424648705725048E-4</v>
      </c>
      <c r="V35" s="3">
        <f>(1000*0.11*(Calc!$F$9/(2*V$1*$A35/(V$1+$A35))+(68/(0.337*2*V$1*$A35/(V$1+$A35)*Calc!$F$7/(V$1/1000*$A35/1000*10.76))))^0.25*Calc!$F$11*(Calc!$F$7/(V$1/1000*$A35/1000*10.76)*0.00508)^2)/(4*V$1*$A35/(V$1+$A35))</f>
        <v>1.9645247492297268E-4</v>
      </c>
      <c r="W35" s="3">
        <f>(1000*0.11*(Calc!$F$9/(2*W$1*$A35/(W$1+$A35))+(68/(0.337*2*W$1*$A35/(W$1+$A35)*Calc!$F$7/(W$1/1000*$A35/1000*10.76))))^0.25*Calc!$F$11*(Calc!$F$7/(W$1/1000*$A35/1000*10.76)*0.00508)^2)/(4*W$1*$A35/(W$1+$A35))</f>
        <v>1.7325525169495926E-4</v>
      </c>
      <c r="X35" s="3">
        <f>(1000*0.11*(Calc!$F$9/(2*X$1*$A35/(X$1+$A35))+(68/(0.337*2*X$1*$A35/(X$1+$A35)*Calc!$F$7/(X$1/1000*$A35/1000*10.76))))^0.25*Calc!$F$11*(Calc!$F$7/(X$1/1000*$A35/1000*10.76)*0.00508)^2)/(4*X$1*$A35/(X$1+$A35))</f>
        <v>1.5372682637741658E-4</v>
      </c>
      <c r="Y35" s="3">
        <f>(1000*0.11*(Calc!$F$9/(2*Y$1*$A35/(Y$1+$A35))+(68/(0.337*2*Y$1*$A35/(Y$1+$A35)*Calc!$F$7/(Y$1/1000*$A35/1000*10.76))))^0.25*Calc!$F$11*(Calc!$F$7/(Y$1/1000*$A35/1000*10.76)*0.00508)^2)/(4*Y$1*$A35/(Y$1+$A35))</f>
        <v>1.3715710822830064E-4</v>
      </c>
      <c r="Z35" s="3">
        <f>(1000*0.11*(Calc!$F$9/(2*Z$1*$A35/(Z$1+$A35))+(68/(0.337*2*Z$1*$A35/(Z$1+$A35)*Calc!$F$7/(Z$1/1000*$A35/1000*10.76))))^0.25*Calc!$F$11*(Calc!$F$7/(Z$1/1000*$A35/1000*10.76)*0.00508)^2)/(4*Z$1*$A35/(Z$1+$A35))</f>
        <v>1.2299619078689859E-4</v>
      </c>
      <c r="AA35" s="3">
        <f>(1000*0.11*(Calc!$F$9/(2*AA$1*$A35/(AA$1+$A35))+(68/(0.337*2*AA$1*$A35/(AA$1+$A35)*Calc!$F$7/(AA$1/1000*$A35/1000*10.76))))^0.25*Calc!$F$11*(Calc!$F$7/(AA$1/1000*$A35/1000*10.76)*0.00508)^2)/(4*AA$1*$A35/(AA$1+$A35))</f>
        <v>1.1081351880892248E-4</v>
      </c>
      <c r="AB35" s="3">
        <f>(1000*0.11*(Calc!$F$9/(2*AB$1*$A35/(AB$1+$A35))+(68/(0.337*2*AB$1*$A35/(AB$1+$A35)*Calc!$F$7/(AB$1/1000*$A35/1000*10.76))))^0.25*Calc!$F$11*(Calc!$F$7/(AB$1/1000*$A35/1000*10.76)*0.00508)^2)/(4*AB$1*$A35/(AB$1+$A35))</f>
        <v>1.0026856826673544E-4</v>
      </c>
      <c r="AC35" s="3">
        <f>(1000*0.11*(Calc!$F$9/(2*AC$1*$A35/(AC$1+$A35))+(68/(0.337*2*AC$1*$A35/(AC$1+$A35)*Calc!$F$7/(AC$1/1000*$A35/1000*10.76))))^0.25*Calc!$F$11*(Calc!$F$7/(AC$1/1000*$A35/1000*10.76)*0.00508)^2)/(4*AC$1*$A35/(AC$1+$A35))</f>
        <v>9.1089504807759594E-5</v>
      </c>
      <c r="AD35" s="3">
        <f>(1000*0.11*(Calc!$F$9/(2*AD$1*$A35/(AD$1+$A35))+(68/(0.337*2*AD$1*$A35/(AD$1+$A35)*Calc!$F$7/(AD$1/1000*$A35/1000*10.76))))^0.25*Calc!$F$11*(Calc!$F$7/(AD$1/1000*$A35/1000*10.76)*0.00508)^2)/(4*AD$1*$A35/(AD$1+$A35))</f>
        <v>8.3057453579749689E-5</v>
      </c>
      <c r="AE35" s="3">
        <f>(1000*0.11*(Calc!$F$9/(2*AE$1*$A35/(AE$1+$A35))+(68/(0.337*2*AE$1*$A35/(AE$1+$A35)*Calc!$F$7/(AE$1/1000*$A35/1000*10.76))))^0.25*Calc!$F$11*(Calc!$F$7/(AE$1/1000*$A35/1000*10.76)*0.00508)^2)/(4*AE$1*$A35/(AE$1+$A35))</f>
        <v>7.5994769822363656E-5</v>
      </c>
      <c r="AF35" s="3">
        <f>(1000*0.11*(Calc!$F$9/(2*AF$1*$A35/(AF$1+$A35))+(68/(0.337*2*AF$1*$A35/(AF$1+$A35)*Calc!$F$7/(AF$1/1000*$A35/1000*10.76))))^0.25*Calc!$F$11*(Calc!$F$7/(AF$1/1000*$A35/1000*10.76)*0.00508)^2)/(4*AF$1*$A35/(AF$1+$A35))</f>
        <v>6.9756198152607726E-5</v>
      </c>
      <c r="AG35" s="3">
        <f>(1000*0.11*(Calc!$F$9/(2*AG$1*$A35/(AG$1+$A35))+(68/(0.337*2*AG$1*$A35/(AG$1+$A35)*Calc!$F$7/(AG$1/1000*$A35/1000*10.76))))^0.25*Calc!$F$11*(Calc!$F$7/(AG$1/1000*$A35/1000*10.76)*0.00508)^2)/(4*AG$1*$A35/(AG$1+$A35))</f>
        <v>6.4222142180348898E-5</v>
      </c>
      <c r="AH35" s="3">
        <f>(1000*0.11*(Calc!$F$9/(2*AH$1*$A35/(AH$1+$A35))+(68/(0.337*2*AH$1*$A35/(AH$1+$A35)*Calc!$F$7/(AH$1/1000*$A35/1000*10.76))))^0.25*Calc!$F$11*(Calc!$F$7/(AH$1/1000*$A35/1000*10.76)*0.00508)^2)/(4*AH$1*$A35/(AH$1+$A35))</f>
        <v>5.9293492734103244E-5</v>
      </c>
      <c r="AI35" s="3">
        <f>(1000*0.11*(Calc!$F$9/(2*AI$1*$A35/(AI$1+$A35))+(68/(0.337*2*AI$1*$A35/(AI$1+$A35)*Calc!$F$7/(AI$1/1000*$A35/1000*10.76))))^0.25*Calc!$F$11*(Calc!$F$7/(AI$1/1000*$A35/1000*10.76)*0.00508)^2)/(4*AI$1*$A35/(AI$1+$A35))</f>
        <v>5.4887618997114516E-5</v>
      </c>
      <c r="AJ35" s="3">
        <f>(1000*0.11*(Calc!$F$9/(2*AJ$1*$A35/(AJ$1+$A35))+(68/(0.337*2*AJ$1*$A35/(AJ$1+$A35)*Calc!$F$7/(AJ$1/1000*$A35/1000*10.76))))^0.25*Calc!$F$11*(Calc!$F$7/(AJ$1/1000*$A35/1000*10.76)*0.00508)^2)/(4*AJ$1*$A35/(AJ$1+$A35))</f>
        <v>5.0935235616040187E-5</v>
      </c>
      <c r="AK35" s="3">
        <f>(1000*0.11*(Calc!$F$9/(2*AK$1*$A35/(AK$1+$A35))+(68/(0.337*2*AK$1*$A35/(AK$1+$A35)*Calc!$F$7/(AK$1/1000*$A35/1000*10.76))))^0.25*Calc!$F$11*(Calc!$F$7/(AK$1/1000*$A35/1000*10.76)*0.00508)^2)/(4*AK$1*$A35/(AK$1+$A35))</f>
        <v>4.7377935560191035E-5</v>
      </c>
      <c r="AL35" s="3">
        <f>(1000*0.11*(Calc!$F$9/(2*AL$1*$A35/(AL$1+$A35))+(68/(0.337*2*AL$1*$A35/(AL$1+$A35)*Calc!$F$7/(AL$1/1000*$A35/1000*10.76))))^0.25*Calc!$F$11*(Calc!$F$7/(AL$1/1000*$A35/1000*10.76)*0.00508)^2)/(4*AL$1*$A35/(AL$1+$A35))</f>
        <v>4.4166233220143037E-5</v>
      </c>
      <c r="AM35" s="3">
        <f>(1000*0.11*(Calc!$F$9/(2*AM$1*$A35/(AM$1+$A35))+(68/(0.337*2*AM$1*$A35/(AM$1+$A35)*Calc!$F$7/(AM$1/1000*$A35/1000*10.76))))^0.25*Calc!$F$11*(Calc!$F$7/(AM$1/1000*$A35/1000*10.76)*0.00508)^2)/(4*AM$1*$A35/(AM$1+$A35))</f>
        <v>4.1258001658035061E-5</v>
      </c>
      <c r="AN35" s="3">
        <f>(1000*0.11*(Calc!$F$9/(2*AN$1*$A35/(AN$1+$A35))+(68/(0.337*2*AN$1*$A35/(AN$1+$A35)*Calc!$F$7/(AN$1/1000*$A35/1000*10.76))))^0.25*Calc!$F$11*(Calc!$F$7/(AN$1/1000*$A35/1000*10.76)*0.00508)^2)/(4*AN$1*$A35/(AN$1+$A35))</f>
        <v>3.8617216607338545E-5</v>
      </c>
      <c r="AO35" s="3">
        <f>(1000*0.11*(Calc!$F$9/(2*AO$1*$A35/(AO$1+$A35))+(68/(0.337*2*AO$1*$A35/(AO$1+$A35)*Calc!$F$7/(AO$1/1000*$A35/1000*10.76))))^0.25*Calc!$F$11*(Calc!$F$7/(AO$1/1000*$A35/1000*10.76)*0.00508)^2)/(4*AO$1*$A35/(AO$1+$A35))</f>
        <v>3.6212940884367256E-5</v>
      </c>
      <c r="AP35" s="3">
        <f>(1000*0.11*(Calc!$F$9/(2*AP$1*$A35/(AP$1+$A35))+(68/(0.337*2*AP$1*$A35/(AP$1+$A35)*Calc!$F$7/(AP$1/1000*$A35/1000*10.76))))^0.25*Calc!$F$11*(Calc!$F$7/(AP$1/1000*$A35/1000*10.76)*0.00508)^2)/(4*AP$1*$A35/(AP$1+$A35))</f>
        <v>3.4018498476467296E-5</v>
      </c>
      <c r="AQ35" s="3">
        <f>(1000*0.11*(Calc!$F$9/(2*AQ$1*$A35/(AQ$1+$A35))+(68/(0.337*2*AQ$1*$A35/(AQ$1+$A35)*Calc!$F$7/(AQ$1/1000*$A35/1000*10.76))))^0.25*Calc!$F$11*(Calc!$F$7/(AQ$1/1000*$A35/1000*10.76)*0.00508)^2)/(4*AQ$1*$A35/(AQ$1+$A35))</f>
        <v>3.2010799223867358E-5</v>
      </c>
      <c r="AR35" s="3">
        <f>(1000*0.11*(Calc!$F$9/(2*AR$1*$A35/(AR$1+$A35))+(68/(0.337*2*AR$1*$A35/(AR$1+$A35)*Calc!$F$7/(AR$1/1000*$A35/1000*10.76))))^0.25*Calc!$F$11*(Calc!$F$7/(AR$1/1000*$A35/1000*10.76)*0.00508)^2)/(4*AR$1*$A35/(AR$1+$A35))</f>
        <v>3.016978378160216E-5</v>
      </c>
      <c r="AS35" s="3">
        <f>(1000*0.11*(Calc!$F$9/(2*AS$1*$A35/(AS$1+$A35))+(68/(0.337*2*AS$1*$A35/(AS$1+$A35)*Calc!$F$7/(AS$1/1000*$A35/1000*10.76))))^0.25*Calc!$F$11*(Calc!$F$7/(AS$1/1000*$A35/1000*10.76)*0.00508)^2)/(4*AS$1*$A35/(AS$1+$A35))</f>
        <v>2.8477965196584761E-5</v>
      </c>
      <c r="AT35" s="3">
        <f>(1000*0.11*(Calc!$F$9/(2*AT$1*$A35/(AT$1+$A35))+(68/(0.337*2*AT$1*$A35/(AT$1+$A35)*Calc!$F$7/(AT$1/1000*$A35/1000*10.76))))^0.25*Calc!$F$11*(Calc!$F$7/(AT$1/1000*$A35/1000*10.76)*0.00508)^2)/(4*AT$1*$A35/(AT$1+$A35))</f>
        <v>2.6920048510999826E-5</v>
      </c>
      <c r="AU35" s="3">
        <f>(1000*0.11*(Calc!$F$9/(2*AU$1*$A35/(AU$1+$A35))+(68/(0.337*2*AU$1*$A35/(AU$1+$A35)*Calc!$F$7/(AU$1/1000*$A35/1000*10.76))))^0.25*Calc!$F$11*(Calc!$F$7/(AU$1/1000*$A35/1000*10.76)*0.00508)^2)/(4*AU$1*$A35/(AU$1+$A35))</f>
        <v>2.54826137044878E-5</v>
      </c>
      <c r="AV35" s="3">
        <f>(1000*0.11*(Calc!$F$9/(2*AV$1*$A35/(AV$1+$A35))+(68/(0.337*2*AV$1*$A35/(AV$1+$A35)*Calc!$F$7/(AV$1/1000*$A35/1000*10.76))))^0.25*Calc!$F$11*(Calc!$F$7/(AV$1/1000*$A35/1000*10.76)*0.00508)^2)/(4*AV$1*$A35/(AV$1+$A35))</f>
        <v>2.4153850305007934E-5</v>
      </c>
      <c r="AW35" s="3">
        <f>(1000*0.11*(Calc!$F$9/(2*AW$1*$A35/(AW$1+$A35))+(68/(0.337*2*AW$1*$A35/(AW$1+$A35)*Calc!$F$7/(AW$1/1000*$A35/1000*10.76))))^0.25*Calc!$F$11*(Calc!$F$7/(AW$1/1000*$A35/1000*10.76)*0.00508)^2)/(4*AW$1*$A35/(AW$1+$A35))</f>
        <v>2.2923334346163532E-5</v>
      </c>
      <c r="AX35" s="3">
        <f>(1000*0.11*(Calc!$F$9/(2*AX$1*$A35/(AX$1+$A35))+(68/(0.337*2*AX$1*$A35/(AX$1+$A35)*Calc!$F$7/(AX$1/1000*$A35/1000*10.76))))^0.25*Calc!$F$11*(Calc!$F$7/(AX$1/1000*$A35/1000*10.76)*0.00508)^2)/(4*AX$1*$A35/(AX$1+$A35))</f>
        <v>2.1781840186249651E-5</v>
      </c>
      <c r="AY35" s="3">
        <f>(1000*0.11*(Calc!$F$9/(2*AY$1*$A35/(AY$1+$A35))+(68/(0.337*2*AY$1*$A35/(AY$1+$A35)*Calc!$F$7/(AY$1/1000*$A35/1000*10.76))))^0.25*Calc!$F$11*(Calc!$F$7/(AY$1/1000*$A35/1000*10.76)*0.00508)^2)/(4*AY$1*$A35/(AY$1+$A35))</f>
        <v>2.0721181150226398E-5</v>
      </c>
      <c r="AZ35" s="3">
        <f>(1000*0.11*(Calc!$F$9/(2*AZ$1*$A35/(AZ$1+$A35))+(68/(0.337*2*AZ$1*$A35/(AZ$1+$A35)*Calc!$F$7/(AZ$1/1000*$A35/1000*10.76))))^0.25*Calc!$F$11*(Calc!$F$7/(AZ$1/1000*$A35/1000*10.76)*0.00508)^2)/(4*AZ$1*$A35/(AZ$1+$A35))</f>
        <v>1.9734074099659922E-5</v>
      </c>
      <c r="BA35" s="3">
        <f>(1000*0.11*(Calc!$F$9/(2*BA$1*$A35/(BA$1+$A35))+(68/(0.337*2*BA$1*$A35/(BA$1+$A35)*Calc!$F$7/(BA$1/1000*$A35/1000*10.76))))^0.25*Calc!$F$11*(Calc!$F$7/(BA$1/1000*$A35/1000*10.76)*0.00508)^2)/(4*BA$1*$A35/(BA$1+$A35))</f>
        <v>1.8814023945089204E-5</v>
      </c>
      <c r="BB35" s="3">
        <f>(1000*0.11*(Calc!$F$9/(2*BB$1*$A35/(BB$1+$A35))+(68/(0.337*2*BB$1*$A35/(BB$1+$A35)*Calc!$F$7/(BB$1/1000*$A35/1000*10.76))))^0.25*Calc!$F$11*(Calc!$F$7/(BB$1/1000*$A35/1000*10.76)*0.00508)^2)/(4*BB$1*$A35/(BB$1+$A35))</f>
        <v>1.7955224841812639E-5</v>
      </c>
      <c r="BC35" s="3">
        <f>(1000*0.11*(Calc!$F$9/(2*BC$1*$A35/(BC$1+$A35))+(68/(0.337*2*BC$1*$A35/(BC$1+$A35)*Calc!$F$7/(BC$1/1000*$A35/1000*10.76))))^0.25*Calc!$F$11*(Calc!$F$7/(BC$1/1000*$A35/1000*10.76)*0.00508)^2)/(4*BC$1*$A35/(BC$1+$A35))</f>
        <v>1.7152475393208697E-5</v>
      </c>
      <c r="BD35" s="3">
        <f>(1000*0.11*(Calc!$F$9/(2*BD$1*$A35/(BD$1+$A35))+(68/(0.337*2*BD$1*$A35/(BD$1+$A35)*Calc!$F$7/(BD$1/1000*$A35/1000*10.76))))^0.25*Calc!$F$11*(Calc!$F$7/(BD$1/1000*$A35/1000*10.76)*0.00508)^2)/(4*BD$1*$A35/(BD$1+$A35))</f>
        <v>1.640110565580387E-5</v>
      </c>
      <c r="BE35" s="3">
        <f>(1000*0.11*(Calc!$F$9/(2*BE$1*$A35/(BE$1+$A35))+(68/(0.337*2*BE$1*$A35/(BE$1+$A35)*Calc!$F$7/(BE$1/1000*$A35/1000*10.76))))^0.25*Calc!$F$11*(Calc!$F$7/(BE$1/1000*$A35/1000*10.76)*0.00508)^2)/(4*BE$1*$A35/(BE$1+$A35))</f>
        <v>1.5696914120903403E-5</v>
      </c>
      <c r="BF35" s="3">
        <f>(1000*0.11*(Calc!$F$9/(2*BF$1*$A35/(BF$1+$A35))+(68/(0.337*2*BF$1*$A35/(BF$1+$A35)*Calc!$F$7/(BF$1/1000*$A35/1000*10.76))))^0.25*Calc!$F$11*(Calc!$F$7/(BF$1/1000*$A35/1000*10.76)*0.00508)^2)/(4*BF$1*$A35/(BF$1+$A35))</f>
        <v>1.5036113157011764E-5</v>
      </c>
      <c r="BG35" s="3">
        <f>(1000*0.11*(Calc!$F$9/(2*BG$1*$A35/(BG$1+$A35))+(68/(0.337*2*BG$1*$A35/(BG$1+$A35)*Calc!$F$7/(BG$1/1000*$A35/1000*10.76))))^0.25*Calc!$F$11*(Calc!$F$7/(BG$1/1000*$A35/1000*10.76)*0.00508)^2)/(4*BG$1*$A35/(BG$1+$A35))</f>
        <v>1.4415281649799908E-5</v>
      </c>
      <c r="BH35" s="3">
        <f>(1000*0.11*(Calc!$F$9/(2*BH$1*$A35/(BH$1+$A35))+(68/(0.337*2*BH$1*$A35/(BH$1+$A35)*Calc!$F$7/(BH$1/1000*$A35/1000*10.76))))^0.25*Calc!$F$11*(Calc!$F$7/(BH$1/1000*$A35/1000*10.76)*0.00508)^2)/(4*BH$1*$A35/(BH$1+$A35))</f>
        <v>1.3831323783267969E-5</v>
      </c>
      <c r="BI35" s="3">
        <f>(1000*0.11*(Calc!$F$9/(2*BI$1*$A35/(BI$1+$A35))+(68/(0.337*2*BI$1*$A35/(BI$1+$A35)*Calc!$F$7/(BI$1/1000*$A35/1000*10.76))))^0.25*Calc!$F$11*(Calc!$F$7/(BI$1/1000*$A35/1000*10.76)*0.00508)^2)/(4*BI$1*$A35/(BI$1+$A35))</f>
        <v>1.3281433075873318E-5</v>
      </c>
      <c r="BJ35" s="3">
        <f>(1000*0.11*(Calc!$F$9/(2*BJ$1*$A35/(BJ$1+$A35))+(68/(0.337*2*BJ$1*$A35/(BJ$1+$A35)*Calc!$F$7/(BJ$1/1000*$A35/1000*10.76))))^0.25*Calc!$F$11*(Calc!$F$7/(BJ$1/1000*$A35/1000*10.76)*0.00508)^2)/(4*BJ$1*$A35/(BJ$1+$A35))</f>
        <v>1.2763060925776461E-5</v>
      </c>
      <c r="BK35" s="3">
        <f>(1000*0.11*(Calc!$F$9/(2*BK$1*$A35/(BK$1+$A35))+(68/(0.337*2*BK$1*$A35/(BK$1+$A35)*Calc!$F$7/(BK$1/1000*$A35/1000*10.76))))^0.25*Calc!$F$11*(Calc!$F$7/(BK$1/1000*$A35/1000*10.76)*0.00508)^2)/(4*BK$1*$A35/(BK$1+$A35))</f>
        <v>1.2273889035593715E-5</v>
      </c>
      <c r="BL35" s="3">
        <f>(1000*0.11*(Calc!$F$9/(2*BL$1*$A35/(BL$1+$A35))+(68/(0.337*2*BL$1*$A35/(BL$1+$A35)*Calc!$F$7/(BL$1/1000*$A35/1000*10.76))))^0.25*Calc!$F$11*(Calc!$F$7/(BL$1/1000*$A35/1000*10.76)*0.00508)^2)/(4*BL$1*$A35/(BL$1+$A35))</f>
        <v>1.1811805183606519E-5</v>
      </c>
      <c r="BM35" s="3">
        <f>(1000*0.11*(Calc!$F$9/(2*BM$1*$A35/(BM$1+$A35))+(68/(0.337*2*BM$1*$A35/(BM$1+$A35)*Calc!$F$7/(BM$1/1000*$A35/1000*10.76))))^0.25*Calc!$F$11*(Calc!$F$7/(BM$1/1000*$A35/1000*10.76)*0.00508)^2)/(4*BM$1*$A35/(BM$1+$A35))</f>
        <v>1.1374881888848633E-5</v>
      </c>
      <c r="BN35" s="3">
        <f>(1000*0.11*(Calc!$F$9/(2*BN$1*$A35/(BN$1+$A35))+(68/(0.337*2*BN$1*$A35/(BN$1+$A35)*Calc!$F$7/(BN$1/1000*$A35/1000*10.76))))^0.25*Calc!$F$11*(Calc!$F$7/(BN$1/1000*$A35/1000*10.76)*0.00508)^2)/(4*BN$1*$A35/(BN$1+$A35))</f>
        <v>1.0961357584761476E-5</v>
      </c>
      <c r="BO35" s="3">
        <f>(1000*0.11*(Calc!$F$9/(2*BO$1*$A35/(BO$1+$A35))+(68/(0.337*2*BO$1*$A35/(BO$1+$A35)*Calc!$F$7/(BO$1/1000*$A35/1000*10.76))))^0.25*Calc!$F$11*(Calc!$F$7/(BO$1/1000*$A35/1000*10.76)*0.00508)^2)/(4*BO$1*$A35/(BO$1+$A35))</f>
        <v>1.0569619972507458E-5</v>
      </c>
      <c r="BP35" s="3">
        <f>(1000*0.11*(Calc!$F$9/(2*BP$1*$A35/(BP$1+$A35))+(68/(0.337*2*BP$1*$A35/(BP$1+$A35)*Calc!$F$7/(BP$1/1000*$A35/1000*10.76))))^0.25*Calc!$F$11*(Calc!$F$7/(BP$1/1000*$A35/1000*10.76)*0.00508)^2)/(4*BP$1*$A35/(BP$1+$A35))</f>
        <v>1.0198191272454152E-5</v>
      </c>
      <c r="BQ35" s="3">
        <f>(1000*0.11*(Calc!$F$9/(2*BQ$1*$A35/(BQ$1+$A35))+(68/(0.337*2*BQ$1*$A35/(BQ$1+$A35)*Calc!$F$7/(BQ$1/1000*$A35/1000*10.76))))^0.25*Calc!$F$11*(Calc!$F$7/(BQ$1/1000*$A35/1000*10.76)*0.00508)^2)/(4*BQ$1*$A35/(BQ$1+$A35))</f>
        <v>9.845715132328292E-6</v>
      </c>
      <c r="BR35" s="3">
        <f>(1000*0.11*(Calc!$F$9/(2*BR$1*$A35/(BR$1+$A35))+(68/(0.337*2*BR$1*$A35/(BR$1+$A35)*Calc!$F$7/(BR$1/1000*$A35/1000*10.76))))^0.25*Calc!$F$11*(Calc!$F$7/(BR$1/1000*$A35/1000*10.76)*0.00508)^2)/(4*BR$1*$A35/(BR$1+$A35))</f>
        <v>9.5109449843449309E-6</v>
      </c>
      <c r="BS35" s="3">
        <f>(1000*0.11*(Calc!$F$9/(2*BS$1*$A35/(BS$1+$A35))+(68/(0.337*2*BS$1*$A35/(BS$1+$A35)*Calc!$F$7/(BS$1/1000*$A35/1000*10.76))))^0.25*Calc!$F$11*(Calc!$F$7/(BS$1/1000*$A35/1000*10.76)*0.00508)^2)/(4*BS$1*$A35/(BS$1+$A35))</f>
        <v>9.1927336722738003E-6</v>
      </c>
      <c r="BT35" s="3">
        <f>(1000*0.11*(Calc!$F$9/(2*BT$1*$A35/(BT$1+$A35))+(68/(0.337*2*BT$1*$A35/(BT$1+$A35)*Calc!$F$7/(BT$1/1000*$A35/1000*10.76))))^0.25*Calc!$F$11*(Calc!$F$7/(BT$1/1000*$A35/1000*10.76)*0.00508)^2)/(4*BT$1*$A35/(BT$1+$A35))</f>
        <v>8.8900241937579348E-6</v>
      </c>
      <c r="BU35" s="3">
        <f>(1000*0.11*(Calc!$F$9/(2*BU$1*$A35/(BU$1+$A35))+(68/(0.337*2*BU$1*$A35/(BU$1+$A35)*Calc!$F$7/(BU$1/1000*$A35/1000*10.76))))^0.25*Calc!$F$11*(Calc!$F$7/(BU$1/1000*$A35/1000*10.76)*0.00508)^2)/(4*BU$1*$A35/(BU$1+$A35))</f>
        <v>8.6018414239459719E-6</v>
      </c>
      <c r="BV35" s="3">
        <f>(1000*0.11*(Calc!$F$9/(2*BV$1*$A35/(BV$1+$A35))+(68/(0.337*2*BV$1*$A35/(BV$1+$A35)*Calc!$F$7/(BV$1/1000*$A35/1000*10.76))))^0.25*Calc!$F$11*(Calc!$F$7/(BV$1/1000*$A35/1000*10.76)*0.00508)^2)/(4*BV$1*$A35/(BV$1+$A35))</f>
        <v>8.3272847042160674E-6</v>
      </c>
      <c r="BW35" s="3">
        <f>(1000*0.11*(Calc!$F$9/(2*BW$1*$A35/(BW$1+$A35))+(68/(0.337*2*BW$1*$A35/(BW$1+$A35)*Calc!$F$7/(BW$1/1000*$A35/1000*10.76))))^0.25*Calc!$F$11*(Calc!$F$7/(BW$1/1000*$A35/1000*10.76)*0.00508)^2)/(4*BW$1*$A35/(BW$1+$A35))</f>
        <v>8.0655211949332199E-6</v>
      </c>
      <c r="BX35" s="3">
        <f>(1000*0.11*(Calc!$F$9/(2*BX$1*$A35/(BX$1+$A35))+(68/(0.337*2*BX$1*$A35/(BX$1+$A35)*Calc!$F$7/(BX$1/1000*$A35/1000*10.76))))^0.25*Calc!$F$11*(Calc!$F$7/(BX$1/1000*$A35/1000*10.76)*0.00508)^2)/(4*BX$1*$A35/(BX$1+$A35))</f>
        <v>7.8157799041902696E-6</v>
      </c>
      <c r="BY35" s="3">
        <f>(1000*0.11*(Calc!$F$9/(2*BY$1*$A35/(BY$1+$A35))+(68/(0.337*2*BY$1*$A35/(BY$1+$A35)*Calc!$F$7/(BY$1/1000*$A35/1000*10.76))))^0.25*Calc!$F$11*(Calc!$F$7/(BY$1/1000*$A35/1000*10.76)*0.00508)^2)/(4*BY$1*$A35/(BY$1+$A35))</f>
        <v>7.5773463156663335E-6</v>
      </c>
      <c r="BZ35" s="3">
        <f>(1000*0.11*(Calc!$F$9/(2*BZ$1*$A35/(BZ$1+$A35))+(68/(0.337*2*BZ$1*$A35/(BZ$1+$A35)*Calc!$F$7/(BZ$1/1000*$A35/1000*10.76))))^0.25*Calc!$F$11*(Calc!$F$7/(BZ$1/1000*$A35/1000*10.76)*0.00508)^2)/(4*BZ$1*$A35/(BZ$1+$A35))</f>
        <v>7.3495575483722622E-6</v>
      </c>
      <c r="CA35" s="3">
        <f>(1000*0.11*(Calc!$F$9/(2*CA$1*$A35/(CA$1+$A35))+(68/(0.337*2*CA$1*$A35/(CA$1+$A35)*Calc!$F$7/(CA$1/1000*$A35/1000*10.76))))^0.25*Calc!$F$11*(Calc!$F$7/(CA$1/1000*$A35/1000*10.76)*0.00508)^2)/(4*CA$1*$A35/(CA$1+$A35))</f>
        <v>7.1317979893711007E-6</v>
      </c>
      <c r="CB35" s="3">
        <f>(1000*0.11*(Calc!$F$9/(2*CB$1*$A35/(CB$1+$A35))+(68/(0.337*2*CB$1*$A35/(CB$1+$A35)*Calc!$F$7/(CB$1/1000*$A35/1000*10.76))))^0.25*Calc!$F$11*(Calc!$F$7/(CB$1/1000*$A35/1000*10.76)*0.00508)^2)/(4*CB$1*$A35/(CB$1+$A35))</f>
        <v>6.9234953477580674E-6</v>
      </c>
      <c r="CC35" s="3">
        <f>(1000*0.11*(Calc!$F$9/(2*CC$1*$A35/(CC$1+$A35))+(68/(0.337*2*CC$1*$A35/(CC$1+$A35)*Calc!$F$7/(CC$1/1000*$A35/1000*10.76))))^0.25*Calc!$F$11*(Calc!$F$7/(CC$1/1000*$A35/1000*10.76)*0.00508)^2)/(4*CC$1*$A35/(CC$1+$A35))</f>
        <v>6.7241170844223241E-6</v>
      </c>
      <c r="CD35" s="3">
        <f>(1000*0.11*(Calc!$F$9/(2*CD$1*$A35/(CD$1+$A35))+(68/(0.337*2*CD$1*$A35/(CD$1+$A35)*Calc!$F$7/(CD$1/1000*$A35/1000*10.76))))^0.25*Calc!$F$11*(Calc!$F$7/(CD$1/1000*$A35/1000*10.76)*0.00508)^2)/(4*CD$1*$A35/(CD$1+$A35))</f>
        <v>6.5331671775295568E-6</v>
      </c>
      <c r="CE35" s="3">
        <f>(1000*0.11*(Calc!$F$9/(2*CE$1*$A35/(CE$1+$A35))+(68/(0.337*2*CE$1*$A35/(CE$1+$A35)*Calc!$F$7/(CE$1/1000*$A35/1000*10.76))))^0.25*Calc!$F$11*(Calc!$F$7/(CE$1/1000*$A35/1000*10.76)*0.00508)^2)/(4*CE$1*$A35/(CE$1+$A35))</f>
        <v>6.3501831883776363E-6</v>
      </c>
      <c r="CF35" s="3">
        <f>(1000*0.11*(Calc!$F$9/(2*CF$1*$A35/(CF$1+$A35))+(68/(0.337*2*CF$1*$A35/(CF$1+$A35)*Calc!$F$7/(CF$1/1000*$A35/1000*10.76))))^0.25*Calc!$F$11*(Calc!$F$7/(CF$1/1000*$A35/1000*10.76)*0.00508)^2)/(4*CF$1*$A35/(CF$1+$A35))</f>
        <v>6.1747335963855193E-6</v>
      </c>
      <c r="CG35" s="3">
        <f>(1000*0.11*(Calc!$F$9/(2*CG$1*$A35/(CG$1+$A35))+(68/(0.337*2*CG$1*$A35/(CG$1+$A35)*Calc!$F$7/(CG$1/1000*$A35/1000*10.76))))^0.25*Calc!$F$11*(Calc!$F$7/(CG$1/1000*$A35/1000*10.76)*0.00508)^2)/(4*CG$1*$A35/(CG$1+$A35))</f>
        <v>6.0064153755625131E-6</v>
      </c>
      <c r="CH35" s="3">
        <f>(1000*0.11*(Calc!$F$9/(2*CH$1*$A35/(CH$1+$A35))+(68/(0.337*2*CH$1*$A35/(CH$1+$A35)*Calc!$F$7/(CH$1/1000*$A35/1000*10.76))))^0.25*Calc!$F$11*(Calc!$F$7/(CH$1/1000*$A35/1000*10.76)*0.00508)^2)/(4*CH$1*$A35/(CH$1+$A35))</f>
        <v>5.8448517879422567E-6</v>
      </c>
      <c r="CI35" s="3">
        <f>(1000*0.11*(Calc!$F$9/(2*CI$1*$A35/(CI$1+$A35))+(68/(0.337*2*CI$1*$A35/(CI$1+$A35)*Calc!$F$7/(CI$1/1000*$A35/1000*10.76))))^0.25*Calc!$F$11*(Calc!$F$7/(CI$1/1000*$A35/1000*10.76)*0.00508)^2)/(4*CI$1*$A35/(CI$1+$A35))</f>
        <v>5.6896903722147154E-6</v>
      </c>
      <c r="CJ35" s="3">
        <f>(1000*0.11*(Calc!$F$9/(2*CJ$1*$A35/(CJ$1+$A35))+(68/(0.337*2*CJ$1*$A35/(CJ$1+$A35)*Calc!$F$7/(CJ$1/1000*$A35/1000*10.76))))^0.25*Calc!$F$11*(Calc!$F$7/(CJ$1/1000*$A35/1000*10.76)*0.00508)^2)/(4*CJ$1*$A35/(CJ$1+$A35))</f>
        <v>5.5406011082014432E-6</v>
      </c>
      <c r="CK35" s="3">
        <f>(1000*0.11*(Calc!$F$9/(2*CK$1*$A35/(CK$1+$A35))+(68/(0.337*2*CK$1*$A35/(CK$1+$A35)*Calc!$F$7/(CK$1/1000*$A35/1000*10.76))))^0.25*Calc!$F$11*(Calc!$F$7/(CK$1/1000*$A35/1000*10.76)*0.00508)^2)/(4*CK$1*$A35/(CK$1+$A35))</f>
        <v>5.3972747399397525E-6</v>
      </c>
      <c r="CL35" s="3">
        <f>(1000*0.11*(Calc!$F$9/(2*CL$1*$A35/(CL$1+$A35))+(68/(0.337*2*CL$1*$A35/(CL$1+$A35)*Calc!$F$7/(CL$1/1000*$A35/1000*10.76))))^0.25*Calc!$F$11*(Calc!$F$7/(CL$1/1000*$A35/1000*10.76)*0.00508)^2)/(4*CL$1*$A35/(CL$1+$A35))</f>
        <v>5.2594212420078441E-6</v>
      </c>
      <c r="CM35" s="3">
        <f>(1000*0.11*(Calc!$F$9/(2*CM$1*$A35/(CM$1+$A35))+(68/(0.337*2*CM$1*$A35/(CM$1+$A35)*Calc!$F$7/(CM$1/1000*$A35/1000*10.76))))^0.25*Calc!$F$11*(Calc!$F$7/(CM$1/1000*$A35/1000*10.76)*0.00508)^2)/(4*CM$1*$A35/(CM$1+$A35))</f>
        <v>5.1267684153686483E-6</v>
      </c>
      <c r="CN35" s="3">
        <f>(1000*0.11*(Calc!$F$9/(2*CN$1*$A35/(CN$1+$A35))+(68/(0.337*2*CN$1*$A35/(CN$1+$A35)*Calc!$F$7/(CN$1/1000*$A35/1000*10.76))))^0.25*Calc!$F$11*(Calc!$F$7/(CN$1/1000*$A35/1000*10.76)*0.00508)^2)/(4*CN$1*$A35/(CN$1+$A35))</f>
        <v>4.9990606004632926E-6</v>
      </c>
      <c r="CO35" s="3">
        <f>(1000*0.11*(Calc!$F$9/(2*CO$1*$A35/(CO$1+$A35))+(68/(0.337*2*CO$1*$A35/(CO$1+$A35)*Calc!$F$7/(CO$1/1000*$A35/1000*10.76))))^0.25*Calc!$F$11*(Calc!$F$7/(CO$1/1000*$A35/1000*10.76)*0.00508)^2)/(4*CO$1*$A35/(CO$1+$A35))</f>
        <v>4.8760574965698979E-6</v>
      </c>
      <c r="CP35" s="3">
        <f>(1000*0.11*(Calc!$F$9/(2*CP$1*$A35/(CP$1+$A35))+(68/(0.337*2*CP$1*$A35/(CP$1+$A35)*Calc!$F$7/(CP$1/1000*$A35/1000*10.76))))^0.25*Calc!$F$11*(Calc!$F$7/(CP$1/1000*$A35/1000*10.76)*0.00508)^2)/(4*CP$1*$A35/(CP$1+$A35))</f>
        <v>4.7575330775814129E-6</v>
      </c>
      <c r="CQ35" s="3">
        <f>(1000*0.11*(Calc!$F$9/(2*CQ$1*$A35/(CQ$1+$A35))+(68/(0.337*2*CQ$1*$A35/(CQ$1+$A35)*Calc!$F$7/(CQ$1/1000*$A35/1000*10.76))))^0.25*Calc!$F$11*(Calc!$F$7/(CQ$1/1000*$A35/1000*10.76)*0.00508)^2)/(4*CQ$1*$A35/(CQ$1+$A35))</f>
        <v>4.6432745953650733E-6</v>
      </c>
      <c r="CR35" s="3">
        <f>(1000*0.11*(Calc!$F$9/(2*CR$1*$A35/(CR$1+$A35))+(68/(0.337*2*CR$1*$A35/(CR$1+$A35)*Calc!$F$7/(CR$1/1000*$A35/1000*10.76))))^0.25*Calc!$F$11*(Calc!$F$7/(CR$1/1000*$A35/1000*10.76)*0.00508)^2)/(4*CR$1*$A35/(CR$1+$A35))</f>
        <v>4.5330816627620201E-6</v>
      </c>
      <c r="CS35" s="3">
        <f>(1000*0.11*(Calc!$F$9/(2*CS$1*$A35/(CS$1+$A35))+(68/(0.337*2*CS$1*$A35/(CS$1+$A35)*Calc!$F$7/(CS$1/1000*$A35/1000*10.76))))^0.25*Calc!$F$11*(Calc!$F$7/(CS$1/1000*$A35/1000*10.76)*0.00508)^2)/(4*CS$1*$A35/(CS$1+$A35))</f>
        <v>4.4267654090823484E-6</v>
      </c>
      <c r="CT35" s="3">
        <f>(1000*0.11*(Calc!$F$9/(2*CT$1*$A35/(CT$1+$A35))+(68/(0.337*2*CT$1*$A35/(CT$1+$A35)*Calc!$F$7/(CT$1/1000*$A35/1000*10.76))))^0.25*Calc!$F$11*(Calc!$F$7/(CT$1/1000*$A35/1000*10.76)*0.00508)^2)/(4*CT$1*$A35/(CT$1+$A35))</f>
        <v>4.32414770165987E-6</v>
      </c>
      <c r="CU35" s="3">
        <f>(1000*0.11*(Calc!$F$9/(2*CU$1*$A35/(CU$1+$A35))+(68/(0.337*2*CU$1*$A35/(CU$1+$A35)*Calc!$F$7/(CU$1/1000*$A35/1000*10.76))))^0.25*Calc!$F$11*(Calc!$F$7/(CU$1/1000*$A35/1000*10.76)*0.00508)^2)/(4*CU$1*$A35/(CU$1+$A35))</f>
        <v>4.2250604276632794E-6</v>
      </c>
      <c r="CV35" s="3">
        <f>(1000*0.11*(Calc!$F$9/(2*CV$1*$A35/(CV$1+$A35))+(68/(0.337*2*CV$1*$A35/(CV$1+$A35)*Calc!$F$7/(CV$1/1000*$A35/1000*10.76))))^0.25*Calc!$F$11*(Calc!$F$7/(CV$1/1000*$A35/1000*10.76)*0.00508)^2)/(4*CV$1*$A35/(CV$1+$A35))</f>
        <v>4.1293448309245761E-6</v>
      </c>
      <c r="CW35" s="3">
        <f>(1000*0.11*(Calc!$F$9/(2*CW$1*$A35/(CW$1+$A35))+(68/(0.337*2*CW$1*$A35/(CW$1+$A35)*Calc!$F$7/(CW$1/1000*$A35/1000*10.76))))^0.25*Calc!$F$11*(Calc!$F$7/(CW$1/1000*$A35/1000*10.76)*0.00508)^2)/(4*CW$1*$A35/(CW$1+$A35))</f>
        <v>4.0368508990498463E-6</v>
      </c>
      <c r="CX35" s="3">
        <f>(1000*0.11*(Calc!$F$9/(2*CX$1*$A35/(CX$1+$A35))+(68/(0.337*2*CX$1*$A35/(CX$1+$A35)*Calc!$F$7/(CX$1/1000*$A35/1000*10.76))))^0.25*Calc!$F$11*(Calc!$F$7/(CX$1/1000*$A35/1000*10.76)*0.00508)^2)/(4*CX$1*$A35/(CX$1+$A35))</f>
        <v>3.9474367965286677E-6</v>
      </c>
      <c r="CY35" s="6">
        <f>FORECAST($CY$1,INDEX(B35:CX35,MATCH($CY$1,$B$1:$CX$1,1)):INDEX(B35:CX35,MATCH($CY$1,$B$1:$CX$1,1)+1),INDEX($B$1:$CX$1,MATCH($CY$1,$B$1:$CX$1,1)):INDEX($B$1:$CX$1,MATCH($CY$1,$B$1:$CX$1,1)+1))</f>
        <v>1.1496405128204466E-2</v>
      </c>
    </row>
    <row r="36" spans="1:103">
      <c r="A36" s="3">
        <v>3300</v>
      </c>
      <c r="B36" s="3">
        <f>(1000*0.11*(Calc!$F$9/(2*B$1*$A36/(B$1+$A36))+(68/(0.337*2*B$1*$A36/(B$1+$A36)*Calc!$F$7/(B$1/1000*$A36/1000*10.76))))^0.25*Calc!$F$11*(Calc!$F$7/(B$1/1000*$A36/1000*10.76)*0.00508)^2)/(4*B$1*$A36/(B$1+$A36))</f>
        <v>1.4701441713019867</v>
      </c>
      <c r="C36" s="3">
        <f>(1000*0.11*(Calc!$F$9/(2*C$1*$A36/(C$1+$A36))+(68/(0.337*2*C$1*$A36/(C$1+$A36)*Calc!$F$7/(C$1/1000*$A36/1000*10.76))))^0.25*Calc!$F$11*(Calc!$F$7/(C$1/1000*$A36/1000*10.76)*0.00508)^2)/(4*C$1*$A36/(C$1+$A36))</f>
        <v>0.17987778797324866</v>
      </c>
      <c r="D36" s="3">
        <f>(1000*0.11*(Calc!$F$9/(2*D$1*$A36/(D$1+$A36))+(68/(0.337*2*D$1*$A36/(D$1+$A36)*Calc!$F$7/(D$1/1000*$A36/1000*10.76))))^0.25*Calc!$F$11*(Calc!$F$7/(D$1/1000*$A36/1000*10.76)*0.00508)^2)/(4*D$1*$A36/(D$1+$A36))</f>
        <v>5.3478073060004419E-2</v>
      </c>
      <c r="E36" s="3">
        <f>(1000*0.11*(Calc!$F$9/(2*E$1*$A36/(E$1+$A36))+(68/(0.337*2*E$1*$A36/(E$1+$A36)*Calc!$F$7/(E$1/1000*$A36/1000*10.76))))^0.25*Calc!$F$11*(Calc!$F$7/(E$1/1000*$A36/1000*10.76)*0.00508)^2)/(4*E$1*$A36/(E$1+$A36))</f>
        <v>2.2792624383508441E-2</v>
      </c>
      <c r="F36" s="3">
        <f>(1000*0.11*(Calc!$F$9/(2*F$1*$A36/(F$1+$A36))+(68/(0.337*2*F$1*$A36/(F$1+$A36)*Calc!$F$7/(F$1/1000*$A36/1000*10.76))))^0.25*Calc!$F$11*(Calc!$F$7/(F$1/1000*$A36/1000*10.76)*0.00508)^2)/(4*F$1*$A36/(F$1+$A36))</f>
        <v>1.1821899625032304E-2</v>
      </c>
      <c r="G36" s="3">
        <f>(1000*0.11*(Calc!$F$9/(2*G$1*$A36/(G$1+$A36))+(68/(0.337*2*G$1*$A36/(G$1+$A36)*Calc!$F$7/(G$1/1000*$A36/1000*10.76))))^0.25*Calc!$F$11*(Calc!$F$7/(G$1/1000*$A36/1000*10.76)*0.00508)^2)/(4*G$1*$A36/(G$1+$A36))</f>
        <v>6.9395107979696091E-3</v>
      </c>
      <c r="H36" s="3">
        <f>(1000*0.11*(Calc!$F$9/(2*H$1*$A36/(H$1+$A36))+(68/(0.337*2*H$1*$A36/(H$1+$A36)*Calc!$F$7/(H$1/1000*$A36/1000*10.76))))^0.25*Calc!$F$11*(Calc!$F$7/(H$1/1000*$A36/1000*10.76)*0.00508)^2)/(4*H$1*$A36/(H$1+$A36))</f>
        <v>4.4356768406513336E-3</v>
      </c>
      <c r="I36" s="3">
        <f>(1000*0.11*(Calc!$F$9/(2*I$1*$A36/(I$1+$A36))+(68/(0.337*2*I$1*$A36/(I$1+$A36)*Calc!$F$7/(I$1/1000*$A36/1000*10.76))))^0.25*Calc!$F$11*(Calc!$F$7/(I$1/1000*$A36/1000*10.76)*0.00508)^2)/(4*I$1*$A36/(I$1+$A36))</f>
        <v>3.0171814525996707E-3</v>
      </c>
      <c r="J36" s="3">
        <f>(1000*0.11*(Calc!$F$9/(2*J$1*$A36/(J$1+$A36))+(68/(0.337*2*J$1*$A36/(J$1+$A36)*Calc!$F$7/(J$1/1000*$A36/1000*10.76))))^0.25*Calc!$F$11*(Calc!$F$7/(J$1/1000*$A36/1000*10.76)*0.00508)^2)/(4*J$1*$A36/(J$1+$A36))</f>
        <v>2.1519348867438753E-3</v>
      </c>
      <c r="K36" s="3">
        <f>(1000*0.11*(Calc!$F$9/(2*K$1*$A36/(K$1+$A36))+(68/(0.337*2*K$1*$A36/(K$1+$A36)*Calc!$F$7/(K$1/1000*$A36/1000*10.76))))^0.25*Calc!$F$11*(Calc!$F$7/(K$1/1000*$A36/1000*10.76)*0.00508)^2)/(4*K$1*$A36/(K$1+$A36))</f>
        <v>1.59317440749359E-3</v>
      </c>
      <c r="L36" s="3">
        <f>(1000*0.11*(Calc!$F$9/(2*L$1*$A36/(L$1+$A36))+(68/(0.337*2*L$1*$A36/(L$1+$A36)*Calc!$F$7/(L$1/1000*$A36/1000*10.76))))^0.25*Calc!$F$11*(Calc!$F$7/(L$1/1000*$A36/1000*10.76)*0.00508)^2)/(4*L$1*$A36/(L$1+$A36))</f>
        <v>1.2155820592617995E-3</v>
      </c>
      <c r="M36" s="3">
        <f>(1000*0.11*(Calc!$F$9/(2*M$1*$A36/(M$1+$A36))+(68/(0.337*2*M$1*$A36/(M$1+$A36)*Calc!$F$7/(M$1/1000*$A36/1000*10.76))))^0.25*Calc!$F$11*(Calc!$F$7/(M$1/1000*$A36/1000*10.76)*0.00508)^2)/(4*M$1*$A36/(M$1+$A36))</f>
        <v>9.508043594284954E-4</v>
      </c>
      <c r="N36" s="3">
        <f>(1000*0.11*(Calc!$F$9/(2*N$1*$A36/(N$1+$A36))+(68/(0.337*2*N$1*$A36/(N$1+$A36)*Calc!$F$7/(N$1/1000*$A36/1000*10.76))))^0.25*Calc!$F$11*(Calc!$F$7/(N$1/1000*$A36/1000*10.76)*0.00508)^2)/(4*N$1*$A36/(N$1+$A36))</f>
        <v>7.5934388234424725E-4</v>
      </c>
      <c r="O36" s="3">
        <f>(1000*0.11*(Calc!$F$9/(2*O$1*$A36/(O$1+$A36))+(68/(0.337*2*O$1*$A36/(O$1+$A36)*Calc!$F$7/(O$1/1000*$A36/1000*10.76))))^0.25*Calc!$F$11*(Calc!$F$7/(O$1/1000*$A36/1000*10.76)*0.00508)^2)/(4*O$1*$A36/(O$1+$A36))</f>
        <v>6.1726379639341405E-4</v>
      </c>
      <c r="P36" s="3">
        <f>(1000*0.11*(Calc!$F$9/(2*P$1*$A36/(P$1+$A36))+(68/(0.337*2*P$1*$A36/(P$1+$A36)*Calc!$F$7/(P$1/1000*$A36/1000*10.76))))^0.25*Calc!$F$11*(Calc!$F$7/(P$1/1000*$A36/1000*10.76)*0.00508)^2)/(4*P$1*$A36/(P$1+$A36))</f>
        <v>5.0946520285231043E-4</v>
      </c>
      <c r="Q36" s="3">
        <f>(1000*0.11*(Calc!$F$9/(2*Q$1*$A36/(Q$1+$A36))+(68/(0.337*2*Q$1*$A36/(Q$1+$A36)*Calc!$F$7/(Q$1/1000*$A36/1000*10.76))))^0.25*Calc!$F$11*(Calc!$F$7/(Q$1/1000*$A36/1000*10.76)*0.00508)^2)/(4*Q$1*$A36/(Q$1+$A36))</f>
        <v>4.2609355333880788E-4</v>
      </c>
      <c r="R36" s="3">
        <f>(1000*0.11*(Calc!$F$9/(2*R$1*$A36/(R$1+$A36))+(68/(0.337*2*R$1*$A36/(R$1+$A36)*Calc!$F$7/(R$1/1000*$A36/1000*10.76))))^0.25*Calc!$F$11*(Calc!$F$7/(R$1/1000*$A36/1000*10.76)*0.00508)^2)/(4*R$1*$A36/(R$1+$A36))</f>
        <v>3.6052505421937627E-4</v>
      </c>
      <c r="S36" s="3">
        <f>(1000*0.11*(Calc!$F$9/(2*S$1*$A36/(S$1+$A36))+(68/(0.337*2*S$1*$A36/(S$1+$A36)*Calc!$F$7/(S$1/1000*$A36/1000*10.76))))^0.25*Calc!$F$11*(Calc!$F$7/(S$1/1000*$A36/1000*10.76)*0.00508)^2)/(4*S$1*$A36/(S$1+$A36))</f>
        <v>3.0819181485187139E-4</v>
      </c>
      <c r="T36" s="3">
        <f>(1000*0.11*(Calc!$F$9/(2*T$1*$A36/(T$1+$A36))+(68/(0.337*2*T$1*$A36/(T$1+$A36)*Calc!$F$7/(T$1/1000*$A36/1000*10.76))))^0.25*Calc!$F$11*(Calc!$F$7/(T$1/1000*$A36/1000*10.76)*0.00508)^2)/(4*T$1*$A36/(T$1+$A36))</f>
        <v>2.6587186318182836E-4</v>
      </c>
      <c r="U36" s="3">
        <f>(1000*0.11*(Calc!$F$9/(2*U$1*$A36/(U$1+$A36))+(68/(0.337*2*U$1*$A36/(U$1+$A36)*Calc!$F$7/(U$1/1000*$A36/1000*10.76))))^0.25*Calc!$F$11*(Calc!$F$7/(U$1/1000*$A36/1000*10.76)*0.00508)^2)/(4*U$1*$A36/(U$1+$A36))</f>
        <v>2.3124666795222495E-4</v>
      </c>
      <c r="V36" s="3">
        <f>(1000*0.11*(Calc!$F$9/(2*V$1*$A36/(V$1+$A36))+(68/(0.337*2*V$1*$A36/(V$1+$A36)*Calc!$F$7/(V$1/1000*$A36/1000*10.76))))^0.25*Calc!$F$11*(Calc!$F$7/(V$1/1000*$A36/1000*10.76)*0.00508)^2)/(4*V$1*$A36/(V$1+$A36))</f>
        <v>2.0261776252126712E-4</v>
      </c>
      <c r="W36" s="3">
        <f>(1000*0.11*(Calc!$F$9/(2*W$1*$A36/(W$1+$A36))+(68/(0.337*2*W$1*$A36/(W$1+$A36)*Calc!$F$7/(W$1/1000*$A36/1000*10.76))))^0.25*Calc!$F$11*(Calc!$F$7/(W$1/1000*$A36/1000*10.76)*0.00508)^2)/(4*W$1*$A36/(W$1+$A36))</f>
        <v>1.7872080475319149E-4</v>
      </c>
      <c r="X36" s="3">
        <f>(1000*0.11*(Calc!$F$9/(2*X$1*$A36/(X$1+$A36))+(68/(0.337*2*X$1*$A36/(X$1+$A36)*Calc!$F$7/(X$1/1000*$A36/1000*10.76))))^0.25*Calc!$F$11*(Calc!$F$7/(X$1/1000*$A36/1000*10.76)*0.00508)^2)/(4*X$1*$A36/(X$1+$A36))</f>
        <v>1.5860088702328423E-4</v>
      </c>
      <c r="Y36" s="3">
        <f>(1000*0.11*(Calc!$F$9/(2*Y$1*$A36/(Y$1+$A36))+(68/(0.337*2*Y$1*$A36/(Y$1+$A36)*Calc!$F$7/(Y$1/1000*$A36/1000*10.76))))^0.25*Calc!$F$11*(Calc!$F$7/(Y$1/1000*$A36/1000*10.76)*0.00508)^2)/(4*Y$1*$A36/(Y$1+$A36))</f>
        <v>1.415272632005105E-4</v>
      </c>
      <c r="Z36" s="3">
        <f>(1000*0.11*(Calc!$F$9/(2*Z$1*$A36/(Z$1+$A36))+(68/(0.337*2*Z$1*$A36/(Z$1+$A36)*Calc!$F$7/(Z$1/1000*$A36/1000*10.76))))^0.25*Calc!$F$11*(Calc!$F$7/(Z$1/1000*$A36/1000*10.76)*0.00508)^2)/(4*Z$1*$A36/(Z$1+$A36))</f>
        <v>1.2693398550437128E-4</v>
      </c>
      <c r="AA36" s="3">
        <f>(1000*0.11*(Calc!$F$9/(2*AA$1*$A36/(AA$1+$A36))+(68/(0.337*2*AA$1*$A36/(AA$1+$A36)*Calc!$F$7/(AA$1/1000*$A36/1000*10.76))))^0.25*Calc!$F$11*(Calc!$F$7/(AA$1/1000*$A36/1000*10.76)*0.00508)^2)/(4*AA$1*$A36/(AA$1+$A36))</f>
        <v>1.1437790362317781E-4</v>
      </c>
      <c r="AB36" s="3">
        <f>(1000*0.11*(Calc!$F$9/(2*AB$1*$A36/(AB$1+$A36))+(68/(0.337*2*AB$1*$A36/(AB$1+$A36)*Calc!$F$7/(AB$1/1000*$A36/1000*10.76))))^0.25*Calc!$F$11*(Calc!$F$7/(AB$1/1000*$A36/1000*10.76)*0.00508)^2)/(4*AB$1*$A36/(AB$1+$A36))</f>
        <v>1.0350850439380171E-4</v>
      </c>
      <c r="AC36" s="3">
        <f>(1000*0.11*(Calc!$F$9/(2*AC$1*$A36/(AC$1+$A36))+(68/(0.337*2*AC$1*$A36/(AC$1+$A36)*Calc!$F$7/(AC$1/1000*$A36/1000*10.76))))^0.25*Calc!$F$11*(Calc!$F$7/(AC$1/1000*$A36/1000*10.76)*0.00508)^2)/(4*AC$1*$A36/(AC$1+$A36))</f>
        <v>9.4045957314062669E-5</v>
      </c>
      <c r="AD36" s="3">
        <f>(1000*0.11*(Calc!$F$9/(2*AD$1*$A36/(AD$1+$A36))+(68/(0.337*2*AD$1*$A36/(AD$1+$A36)*Calc!$F$7/(AD$1/1000*$A36/1000*10.76))))^0.25*Calc!$F$11*(Calc!$F$7/(AD$1/1000*$A36/1000*10.76)*0.00508)^2)/(4*AD$1*$A36/(AD$1+$A36))</f>
        <v>8.5764931635199542E-5</v>
      </c>
      <c r="AE36" s="3">
        <f>(1000*0.11*(Calc!$F$9/(2*AE$1*$A36/(AE$1+$A36))+(68/(0.337*2*AE$1*$A36/(AE$1+$A36)*Calc!$F$7/(AE$1/1000*$A36/1000*10.76))))^0.25*Calc!$F$11*(Calc!$F$7/(AE$1/1000*$A36/1000*10.76)*0.00508)^2)/(4*AE$1*$A36/(AE$1+$A36))</f>
        <v>7.8482528660901756E-5</v>
      </c>
      <c r="AF36" s="3">
        <f>(1000*0.11*(Calc!$F$9/(2*AF$1*$A36/(AF$1+$A36))+(68/(0.337*2*AF$1*$A36/(AF$1+$A36)*Calc!$F$7/(AF$1/1000*$A36/1000*10.76))))^0.25*Calc!$F$11*(Calc!$F$7/(AF$1/1000*$A36/1000*10.76)*0.00508)^2)/(4*AF$1*$A36/(AF$1+$A36))</f>
        <v>7.2049185523276321E-5</v>
      </c>
      <c r="AG36" s="3">
        <f>(1000*0.11*(Calc!$F$9/(2*AG$1*$A36/(AG$1+$A36))+(68/(0.337*2*AG$1*$A36/(AG$1+$A36)*Calc!$F$7/(AG$1/1000*$A36/1000*10.76))))^0.25*Calc!$F$11*(Calc!$F$7/(AG$1/1000*$A36/1000*10.76)*0.00508)^2)/(4*AG$1*$A36/(AG$1+$A36))</f>
        <v>6.6341749877690549E-5</v>
      </c>
      <c r="AH36" s="3">
        <f>(1000*0.11*(Calc!$F$9/(2*AH$1*$A36/(AH$1+$A36))+(68/(0.337*2*AH$1*$A36/(AH$1+$A36)*Calc!$F$7/(AH$1/1000*$A36/1000*10.76))))^0.25*Calc!$F$11*(Calc!$F$7/(AH$1/1000*$A36/1000*10.76)*0.00508)^2)/(4*AH$1*$A36/(AH$1+$A36))</f>
        <v>6.1258158038942815E-5</v>
      </c>
      <c r="AI36" s="3">
        <f>(1000*0.11*(Calc!$F$9/(2*AI$1*$A36/(AI$1+$A36))+(68/(0.337*2*AI$1*$A36/(AI$1+$A36)*Calc!$F$7/(AI$1/1000*$A36/1000*10.76))))^0.25*Calc!$F$11*(Calc!$F$7/(AI$1/1000*$A36/1000*10.76)*0.00508)^2)/(4*AI$1*$A36/(AI$1+$A36))</f>
        <v>5.6713309538449205E-5</v>
      </c>
      <c r="AJ36" s="3">
        <f>(1000*0.11*(Calc!$F$9/(2*AJ$1*$A36/(AJ$1+$A36))+(68/(0.337*2*AJ$1*$A36/(AJ$1+$A36)*Calc!$F$7/(AJ$1/1000*$A36/1000*10.76))))^0.25*Calc!$F$11*(Calc!$F$7/(AJ$1/1000*$A36/1000*10.76)*0.00508)^2)/(4*AJ$1*$A36/(AJ$1+$A36))</f>
        <v>5.2635842942415447E-5</v>
      </c>
      <c r="AK36" s="3">
        <f>(1000*0.11*(Calc!$F$9/(2*AK$1*$A36/(AK$1+$A36))+(68/(0.337*2*AK$1*$A36/(AK$1+$A36)*Calc!$F$7/(AK$1/1000*$A36/1000*10.76))))^0.25*Calc!$F$11*(Calc!$F$7/(AK$1/1000*$A36/1000*10.76)*0.00508)^2)/(4*AK$1*$A36/(AK$1+$A36))</f>
        <v>4.8965596675009283E-5</v>
      </c>
      <c r="AL36" s="3">
        <f>(1000*0.11*(Calc!$F$9/(2*AL$1*$A36/(AL$1+$A36))+(68/(0.337*2*AL$1*$A36/(AL$1+$A36)*Calc!$F$7/(AL$1/1000*$A36/1000*10.76))))^0.25*Calc!$F$11*(Calc!$F$7/(AL$1/1000*$A36/1000*10.76)*0.00508)^2)/(4*AL$1*$A36/(AL$1+$A36))</f>
        <v>4.5651594864449156E-5</v>
      </c>
      <c r="AM36" s="3">
        <f>(1000*0.11*(Calc!$F$9/(2*AM$1*$A36/(AM$1+$A36))+(68/(0.337*2*AM$1*$A36/(AM$1+$A36)*Calc!$F$7/(AM$1/1000*$A36/1000*10.76))))^0.25*Calc!$F$11*(Calc!$F$7/(AM$1/1000*$A36/1000*10.76)*0.00508)^2)/(4*AM$1*$A36/(AM$1+$A36))</f>
        <v>4.2650438781382376E-5</v>
      </c>
      <c r="AN36" s="3">
        <f>(1000*0.11*(Calc!$F$9/(2*AN$1*$A36/(AN$1+$A36))+(68/(0.337*2*AN$1*$A36/(AN$1+$A36)*Calc!$F$7/(AN$1/1000*$A36/1000*10.76))))^0.25*Calc!$F$11*(Calc!$F$7/(AN$1/1000*$A36/1000*10.76)*0.00508)^2)/(4*AN$1*$A36/(AN$1+$A36))</f>
        <v>3.9925013946345768E-5</v>
      </c>
      <c r="AO36" s="3">
        <f>(1000*0.11*(Calc!$F$9/(2*AO$1*$A36/(AO$1+$A36))+(68/(0.337*2*AO$1*$A36/(AO$1+$A36)*Calc!$F$7/(AO$1/1000*$A36/1000*10.76))))^0.25*Calc!$F$11*(Calc!$F$7/(AO$1/1000*$A36/1000*10.76)*0.00508)^2)/(4*AO$1*$A36/(AO$1+$A36))</f>
        <v>3.7443444652059266E-5</v>
      </c>
      <c r="AP36" s="3">
        <f>(1000*0.11*(Calc!$F$9/(2*AP$1*$A36/(AP$1+$A36))+(68/(0.337*2*AP$1*$A36/(AP$1+$A36)*Calc!$F$7/(AP$1/1000*$A36/1000*10.76))))^0.25*Calc!$F$11*(Calc!$F$7/(AP$1/1000*$A36/1000*10.76)*0.00508)^2)/(4*AP$1*$A36/(AP$1+$A36))</f>
        <v>3.5178243697373676E-5</v>
      </c>
      <c r="AQ36" s="3">
        <f>(1000*0.11*(Calc!$F$9/(2*AQ$1*$A36/(AQ$1+$A36))+(68/(0.337*2*AQ$1*$A36/(AQ$1+$A36)*Calc!$F$7/(AQ$1/1000*$A36/1000*10.76))))^0.25*Calc!$F$11*(Calc!$F$7/(AQ$1/1000*$A36/1000*10.76)*0.00508)^2)/(4*AQ$1*$A36/(AQ$1+$A36))</f>
        <v>3.3105617117091975E-5</v>
      </c>
      <c r="AR36" s="3">
        <f>(1000*0.11*(Calc!$F$9/(2*AR$1*$A36/(AR$1+$A36))+(68/(0.337*2*AR$1*$A36/(AR$1+$A36)*Calc!$F$7/(AR$1/1000*$A36/1000*10.76))))^0.25*Calc!$F$11*(Calc!$F$7/(AR$1/1000*$A36/1000*10.76)*0.00508)^2)/(4*AR$1*$A36/(AR$1+$A36))</f>
        <v>3.1204892714080448E-5</v>
      </c>
      <c r="AS36" s="3">
        <f>(1000*0.11*(Calc!$F$9/(2*AS$1*$A36/(AS$1+$A36))+(68/(0.337*2*AS$1*$A36/(AS$1+$A36)*Calc!$F$7/(AS$1/1000*$A36/1000*10.76))))^0.25*Calc!$F$11*(Calc!$F$7/(AS$1/1000*$A36/1000*10.76)*0.00508)^2)/(4*AS$1*$A36/(AS$1+$A36))</f>
        <v>2.9458048040664906E-5</v>
      </c>
      <c r="AT36" s="3">
        <f>(1000*0.11*(Calc!$F$9/(2*AT$1*$A36/(AT$1+$A36))+(68/(0.337*2*AT$1*$A36/(AT$1+$A36)*Calc!$F$7/(AT$1/1000*$A36/1000*10.76))))^0.25*Calc!$F$11*(Calc!$F$7/(AT$1/1000*$A36/1000*10.76)*0.00508)^2)/(4*AT$1*$A36/(AT$1+$A36))</f>
        <v>2.784931869914025E-5</v>
      </c>
      <c r="AU36" s="3">
        <f>(1000*0.11*(Calc!$F$9/(2*AU$1*$A36/(AU$1+$A36))+(68/(0.337*2*AU$1*$A36/(AU$1+$A36)*Calc!$F$7/(AU$1/1000*$A36/1000*10.76))))^0.25*Calc!$F$11*(Calc!$F$7/(AU$1/1000*$A36/1000*10.76)*0.00508)^2)/(4*AU$1*$A36/(AU$1+$A36))</f>
        <v>2.6364871845460942E-5</v>
      </c>
      <c r="AV36" s="3">
        <f>(1000*0.11*(Calc!$F$9/(2*AV$1*$A36/(AV$1+$A36))+(68/(0.337*2*AV$1*$A36/(AV$1+$A36)*Calc!$F$7/(AV$1/1000*$A36/1000*10.76))))^0.25*Calc!$F$11*(Calc!$F$7/(AV$1/1000*$A36/1000*10.76)*0.00508)^2)/(4*AV$1*$A36/(AV$1+$A36))</f>
        <v>2.49925328850751E-5</v>
      </c>
      <c r="AW36" s="3">
        <f>(1000*0.11*(Calc!$F$9/(2*AW$1*$A36/(AW$1+$A36))+(68/(0.337*2*AW$1*$A36/(AW$1+$A36)*Calc!$F$7/(AW$1/1000*$A36/1000*10.76))))^0.25*Calc!$F$11*(Calc!$F$7/(AW$1/1000*$A36/1000*10.76)*0.00508)^2)/(4*AW$1*$A36/(AW$1+$A36))</f>
        <v>2.3721555765927998E-5</v>
      </c>
      <c r="AX36" s="3">
        <f>(1000*0.11*(Calc!$F$9/(2*AX$1*$A36/(AX$1+$A36))+(68/(0.337*2*AX$1*$A36/(AX$1+$A36)*Calc!$F$7/(AX$1/1000*$A36/1000*10.76))))^0.25*Calc!$F$11*(Calc!$F$7/(AX$1/1000*$A36/1000*10.76)*0.00508)^2)/(4*AX$1*$A36/(AX$1+$A36))</f>
        <v>2.2542429164560049E-5</v>
      </c>
      <c r="AY36" s="3">
        <f>(1000*0.11*(Calc!$F$9/(2*AY$1*$A36/(AY$1+$A36))+(68/(0.337*2*AY$1*$A36/(AY$1+$A36)*Calc!$F$7/(AY$1/1000*$A36/1000*10.76))))^0.25*Calc!$F$11*(Calc!$F$7/(AY$1/1000*$A36/1000*10.76)*0.00508)^2)/(4*AY$1*$A36/(AY$1+$A36))</f>
        <v>2.1446712349268641E-5</v>
      </c>
      <c r="AZ36" s="3">
        <f>(1000*0.11*(Calc!$F$9/(2*AZ$1*$A36/(AZ$1+$A36))+(68/(0.337*2*AZ$1*$A36/(AZ$1+$A36)*Calc!$F$7/(AZ$1/1000*$A36/1000*10.76))))^0.25*Calc!$F$11*(Calc!$F$7/(AZ$1/1000*$A36/1000*10.76)*0.00508)^2)/(4*AZ$1*$A36/(AZ$1+$A36))</f>
        <v>2.0426895681491331E-5</v>
      </c>
      <c r="BA36" s="3">
        <f>(1000*0.11*(Calc!$F$9/(2*BA$1*$A36/(BA$1+$A36))+(68/(0.337*2*BA$1*$A36/(BA$1+$A36)*Calc!$F$7/(BA$1/1000*$A36/1000*10.76))))^0.25*Calc!$F$11*(Calc!$F$7/(BA$1/1000*$A36/1000*10.76)*0.00508)^2)/(4*BA$1*$A36/(BA$1+$A36))</f>
        <v>1.9476281652539549E-5</v>
      </c>
      <c r="BB36" s="3">
        <f>(1000*0.11*(Calc!$F$9/(2*BB$1*$A36/(BB$1+$A36))+(68/(0.337*2*BB$1*$A36/(BB$1+$A36)*Calc!$F$7/(BB$1/1000*$A36/1000*10.76))))^0.25*Calc!$F$11*(Calc!$F$7/(BB$1/1000*$A36/1000*10.76)*0.00508)^2)/(4*BB$1*$A36/(BB$1+$A36))</f>
        <v>1.8588883100589429E-5</v>
      </c>
      <c r="BC36" s="3">
        <f>(1000*0.11*(Calc!$F$9/(2*BC$1*$A36/(BC$1+$A36))+(68/(0.337*2*BC$1*$A36/(BC$1+$A36)*Calc!$F$7/(BC$1/1000*$A36/1000*10.76))))^0.25*Calc!$F$11*(Calc!$F$7/(BC$1/1000*$A36/1000*10.76)*0.00508)^2)/(4*BC$1*$A36/(BC$1+$A36))</f>
        <v>1.7759335853031672E-5</v>
      </c>
      <c r="BD36" s="3">
        <f>(1000*0.11*(Calc!$F$9/(2*BD$1*$A36/(BD$1+$A36))+(68/(0.337*2*BD$1*$A36/(BD$1+$A36)*Calc!$F$7/(BD$1/1000*$A36/1000*10.76))))^0.25*Calc!$F$11*(Calc!$F$7/(BD$1/1000*$A36/1000*10.76)*0.00508)^2)/(4*BD$1*$A36/(BD$1+$A36))</f>
        <v>1.6982823523164241E-5</v>
      </c>
      <c r="BE36" s="3">
        <f>(1000*0.11*(Calc!$F$9/(2*BE$1*$A36/(BE$1+$A36))+(68/(0.337*2*BE$1*$A36/(BE$1+$A36)*Calc!$F$7/(BE$1/1000*$A36/1000*10.76))))^0.25*Calc!$F$11*(Calc!$F$7/(BE$1/1000*$A36/1000*10.76)*0.00508)^2)/(4*BE$1*$A36/(BE$1+$A36))</f>
        <v>1.6255012581989557E-5</v>
      </c>
      <c r="BF36" s="3">
        <f>(1000*0.11*(Calc!$F$9/(2*BF$1*$A36/(BF$1+$A36))+(68/(0.337*2*BF$1*$A36/(BF$1+$A36)*Calc!$F$7/(BF$1/1000*$A36/1000*10.76))))^0.25*Calc!$F$11*(Calc!$F$7/(BF$1/1000*$A36/1000*10.76)*0.00508)^2)/(4*BF$1*$A36/(BF$1+$A36))</f>
        <v>1.5571996144386204E-5</v>
      </c>
      <c r="BG36" s="3">
        <f>(1000*0.11*(Calc!$F$9/(2*BG$1*$A36/(BG$1+$A36))+(68/(0.337*2*BG$1*$A36/(BG$1+$A36)*Calc!$F$7/(BG$1/1000*$A36/1000*10.76))))^0.25*Calc!$F$11*(Calc!$F$7/(BG$1/1000*$A36/1000*10.76)*0.00508)^2)/(4*BG$1*$A36/(BG$1+$A36))</f>
        <v>1.4930245168890239E-5</v>
      </c>
      <c r="BH36" s="3">
        <f>(1000*0.11*(Calc!$F$9/(2*BH$1*$A36/(BH$1+$A36))+(68/(0.337*2*BH$1*$A36/(BH$1+$A36)*Calc!$F$7/(BH$1/1000*$A36/1000*10.76))))^0.25*Calc!$F$11*(Calc!$F$7/(BH$1/1000*$A36/1000*10.76)*0.00508)^2)/(4*BH$1*$A36/(BH$1+$A36))</f>
        <v>1.4326565983312448E-5</v>
      </c>
      <c r="BI36" s="3">
        <f>(1000*0.11*(Calc!$F$9/(2*BI$1*$A36/(BI$1+$A36))+(68/(0.337*2*BI$1*$A36/(BI$1+$A36)*Calc!$F$7/(BI$1/1000*$A36/1000*10.76))))^0.25*Calc!$F$11*(Calc!$F$7/(BI$1/1000*$A36/1000*10.76)*0.00508)^2)/(4*BI$1*$A36/(BI$1+$A36))</f>
        <v>1.3758063223561468E-5</v>
      </c>
      <c r="BJ36" s="3">
        <f>(1000*0.11*(Calc!$F$9/(2*BJ$1*$A36/(BJ$1+$A36))+(68/(0.337*2*BJ$1*$A36/(BJ$1+$A36)*Calc!$F$7/(BJ$1/1000*$A36/1000*10.76))))^0.25*Calc!$F$11*(Calc!$F$7/(BJ$1/1000*$A36/1000*10.76)*0.00508)^2)/(4*BJ$1*$A36/(BJ$1+$A36))</f>
        <v>1.3222107417575199E-5</v>
      </c>
      <c r="BK36" s="3">
        <f>(1000*0.11*(Calc!$F$9/(2*BK$1*$A36/(BK$1+$A36))+(68/(0.337*2*BK$1*$A36/(BK$1+$A36)*Calc!$F$7/(BK$1/1000*$A36/1000*10.76))))^0.25*Calc!$F$11*(Calc!$F$7/(BK$1/1000*$A36/1000*10.76)*0.00508)^2)/(4*BK$1*$A36/(BK$1+$A36))</f>
        <v>1.2716306565939895E-5</v>
      </c>
      <c r="BL36" s="3">
        <f>(1000*0.11*(Calc!$F$9/(2*BL$1*$A36/(BL$1+$A36))+(68/(0.337*2*BL$1*$A36/(BL$1+$A36)*Calc!$F$7/(BL$1/1000*$A36/1000*10.76))))^0.25*Calc!$F$11*(Calc!$F$7/(BL$1/1000*$A36/1000*10.76)*0.00508)^2)/(4*BL$1*$A36/(BL$1+$A36))</f>
        <v>1.2238481170199624E-5</v>
      </c>
      <c r="BM36" s="3">
        <f>(1000*0.11*(Calc!$F$9/(2*BM$1*$A36/(BM$1+$A36))+(68/(0.337*2*BM$1*$A36/(BM$1+$A36)*Calc!$F$7/(BM$1/1000*$A36/1000*10.76))))^0.25*Calc!$F$11*(Calc!$F$7/(BM$1/1000*$A36/1000*10.76)*0.00508)^2)/(4*BM$1*$A36/(BM$1+$A36))</f>
        <v>1.1786642242718483E-5</v>
      </c>
      <c r="BN36" s="3">
        <f>(1000*0.11*(Calc!$F$9/(2*BN$1*$A36/(BN$1+$A36))+(68/(0.337*2*BN$1*$A36/(BN$1+$A36)*Calc!$F$7/(BN$1/1000*$A36/1000*10.76))))^0.25*Calc!$F$11*(Calc!$F$7/(BN$1/1000*$A36/1000*10.76)*0.00508)^2)/(4*BN$1*$A36/(BN$1+$A36))</f>
        <v>1.1358971901225858E-5</v>
      </c>
      <c r="BO36" s="3">
        <f>(1000*0.11*(Calc!$F$9/(2*BO$1*$A36/(BO$1+$A36))+(68/(0.337*2*BO$1*$A36/(BO$1+$A36)*Calc!$F$7/(BO$1/1000*$A36/1000*10.76))))^0.25*Calc!$F$11*(Calc!$F$7/(BO$1/1000*$A36/1000*10.76)*0.00508)^2)/(4*BO$1*$A36/(BO$1+$A36))</f>
        <v>1.0953806209253318E-5</v>
      </c>
      <c r="BP36" s="3">
        <f>(1000*0.11*(Calc!$F$9/(2*BP$1*$A36/(BP$1+$A36))+(68/(0.337*2*BP$1*$A36/(BP$1+$A36)*Calc!$F$7/(BP$1/1000*$A36/1000*10.76))))^0.25*Calc!$F$11*(Calc!$F$7/(BP$1/1000*$A36/1000*10.76)*0.00508)^2)/(4*BP$1*$A36/(BP$1+$A36))</f>
        <v>1.0569619972507458E-5</v>
      </c>
      <c r="BQ36" s="3">
        <f>(1000*0.11*(Calc!$F$9/(2*BQ$1*$A36/(BQ$1+$A36))+(68/(0.337*2*BQ$1*$A36/(BQ$1+$A36)*Calc!$F$7/(BQ$1/1000*$A36/1000*10.76))))^0.25*Calc!$F$11*(Calc!$F$7/(BQ$1/1000*$A36/1000*10.76)*0.00508)^2)/(4*BQ$1*$A36/(BQ$1+$A36))</f>
        <v>1.0205013242402165E-5</v>
      </c>
      <c r="BR36" s="3">
        <f>(1000*0.11*(Calc!$F$9/(2*BR$1*$A36/(BR$1+$A36))+(68/(0.337*2*BR$1*$A36/(BR$1+$A36)*Calc!$F$7/(BR$1/1000*$A36/1000*10.76))))^0.25*Calc!$F$11*(Calc!$F$7/(BR$1/1000*$A36/1000*10.76)*0.00508)^2)/(4*BR$1*$A36/(BR$1+$A36))</f>
        <v>9.8586993127902294E-6</v>
      </c>
      <c r="BS36" s="3">
        <f>(1000*0.11*(Calc!$F$9/(2*BS$1*$A36/(BS$1+$A36))+(68/(0.337*2*BS$1*$A36/(BS$1+$A36)*Calc!$F$7/(BS$1/1000*$A36/1000*10.76))))^0.25*Calc!$F$11*(Calc!$F$7/(BS$1/1000*$A36/1000*10.76)*0.00508)^2)/(4*BS$1*$A36/(BS$1+$A36))</f>
        <v>9.5294940254478202E-6</v>
      </c>
      <c r="BT36" s="3">
        <f>(1000*0.11*(Calc!$F$9/(2*BT$1*$A36/(BT$1+$A36))+(68/(0.337*2*BT$1*$A36/(BT$1+$A36)*Calc!$F$7/(BT$1/1000*$A36/1000*10.76))))^0.25*Calc!$F$11*(Calc!$F$7/(BT$1/1000*$A36/1000*10.76)*0.00508)^2)/(4*BT$1*$A36/(BT$1+$A36))</f>
        <v>9.2163062249478289E-6</v>
      </c>
      <c r="BU36" s="3">
        <f>(1000*0.11*(Calc!$F$9/(2*BU$1*$A36/(BU$1+$A36))+(68/(0.337*2*BU$1*$A36/(BU$1+$A36)*Calc!$F$7/(BU$1/1000*$A36/1000*10.76))))^0.25*Calc!$F$11*(Calc!$F$7/(BU$1/1000*$A36/1000*10.76)*0.00508)^2)/(4*BU$1*$A36/(BU$1+$A36))</f>
        <v>8.9181292249266696E-6</v>
      </c>
      <c r="BV36" s="3">
        <f>(1000*0.11*(Calc!$F$9/(2*BV$1*$A36/(BV$1+$A36))+(68/(0.337*2*BV$1*$A36/(BV$1+$A36)*Calc!$F$7/(BV$1/1000*$A36/1000*10.76))))^0.25*Calc!$F$11*(Calc!$F$7/(BV$1/1000*$A36/1000*10.76)*0.00508)^2)/(4*BV$1*$A36/(BV$1+$A36))</f>
        <v>8.6340331659974251E-6</v>
      </c>
      <c r="BW36" s="3">
        <f>(1000*0.11*(Calc!$F$9/(2*BW$1*$A36/(BW$1+$A36))+(68/(0.337*2*BW$1*$A36/(BW$1+$A36)*Calc!$F$7/(BW$1/1000*$A36/1000*10.76))))^0.25*Calc!$F$11*(Calc!$F$7/(BW$1/1000*$A36/1000*10.76)*0.00508)^2)/(4*BW$1*$A36/(BW$1+$A36))</f>
        <v>8.3631581611819672E-6</v>
      </c>
      <c r="BX36" s="3">
        <f>(1000*0.11*(Calc!$F$9/(2*BX$1*$A36/(BX$1+$A36))+(68/(0.337*2*BX$1*$A36/(BX$1+$A36)*Calc!$F$7/(BX$1/1000*$A36/1000*10.76))))^0.25*Calc!$F$11*(Calc!$F$7/(BX$1/1000*$A36/1000*10.76)*0.00508)^2)/(4*BX$1*$A36/(BX$1+$A36))</f>
        <v>8.1047081381348182E-6</v>
      </c>
      <c r="BY36" s="3">
        <f>(1000*0.11*(Calc!$F$9/(2*BY$1*$A36/(BY$1+$A36))+(68/(0.337*2*BY$1*$A36/(BY$1+$A36)*Calc!$F$7/(BY$1/1000*$A36/1000*10.76))))^0.25*Calc!$F$11*(Calc!$F$7/(BY$1/1000*$A36/1000*10.76)*0.00508)^2)/(4*BY$1*$A36/(BY$1+$A36))</f>
        <v>7.8579452989518808E-6</v>
      </c>
      <c r="BZ36" s="3">
        <f>(1000*0.11*(Calc!$F$9/(2*BZ$1*$A36/(BZ$1+$A36))+(68/(0.337*2*BZ$1*$A36/(BZ$1+$A36)*Calc!$F$7/(BZ$1/1000*$A36/1000*10.76))))^0.25*Calc!$F$11*(Calc!$F$7/(BZ$1/1000*$A36/1000*10.76)*0.00508)^2)/(4*BZ$1*$A36/(BZ$1+$A36))</f>
        <v>7.6221851282838965E-6</v>
      </c>
      <c r="CA36" s="3">
        <f>(1000*0.11*(Calc!$F$9/(2*CA$1*$A36/(CA$1+$A36))+(68/(0.337*2*CA$1*$A36/(CA$1+$A36)*Calc!$F$7/(CA$1/1000*$A36/1000*10.76))))^0.25*Calc!$F$11*(Calc!$F$7/(CA$1/1000*$A36/1000*10.76)*0.00508)^2)/(4*CA$1*$A36/(CA$1+$A36))</f>
        <v>7.3967918890440836E-6</v>
      </c>
      <c r="CB36" s="3">
        <f>(1000*0.11*(Calc!$F$9/(2*CB$1*$A36/(CB$1+$A36))+(68/(0.337*2*CB$1*$A36/(CB$1+$A36)*Calc!$F$7/(CB$1/1000*$A36/1000*10.76))))^0.25*Calc!$F$11*(Calc!$F$7/(CB$1/1000*$A36/1000*10.76)*0.00508)^2)/(4*CB$1*$A36/(CB$1+$A36))</f>
        <v>7.1811745524136968E-6</v>
      </c>
      <c r="CC36" s="3">
        <f>(1000*0.11*(Calc!$F$9/(2*CC$1*$A36/(CC$1+$A36))+(68/(0.337*2*CC$1*$A36/(CC$1+$A36)*Calc!$F$7/(CC$1/1000*$A36/1000*10.76))))^0.25*Calc!$F$11*(Calc!$F$7/(CC$1/1000*$A36/1000*10.76)*0.00508)^2)/(4*CC$1*$A36/(CC$1+$A36))</f>
        <v>6.974783115275735E-6</v>
      </c>
      <c r="CD36" s="3">
        <f>(1000*0.11*(Calc!$F$9/(2*CD$1*$A36/(CD$1+$A36))+(68/(0.337*2*CD$1*$A36/(CD$1+$A36)*Calc!$F$7/(CD$1/1000*$A36/1000*10.76))))^0.25*Calc!$F$11*(Calc!$F$7/(CD$1/1000*$A36/1000*10.76)*0.00508)^2)/(4*CD$1*$A36/(CD$1+$A36))</f>
        <v>6.7771052637883302E-6</v>
      </c>
      <c r="CE36" s="3">
        <f>(1000*0.11*(Calc!$F$9/(2*CE$1*$A36/(CE$1+$A36))+(68/(0.337*2*CE$1*$A36/(CE$1+$A36)*Calc!$F$7/(CE$1/1000*$A36/1000*10.76))))^0.25*Calc!$F$11*(Calc!$F$7/(CE$1/1000*$A36/1000*10.76)*0.00508)^2)/(4*CE$1*$A36/(CE$1+$A36))</f>
        <v>6.5876633466653303E-6</v>
      </c>
      <c r="CF36" s="3">
        <f>(1000*0.11*(Calc!$F$9/(2*CF$1*$A36/(CF$1+$A36))+(68/(0.337*2*CF$1*$A36/(CF$1+$A36)*Calc!$F$7/(CF$1/1000*$A36/1000*10.76))))^0.25*Calc!$F$11*(Calc!$F$7/(CF$1/1000*$A36/1000*10.76)*0.00508)^2)/(4*CF$1*$A36/(CF$1+$A36))</f>
        <v>6.4060116259645193E-6</v>
      </c>
      <c r="CG36" s="3">
        <f>(1000*0.11*(Calc!$F$9/(2*CG$1*$A36/(CG$1+$A36))+(68/(0.337*2*CG$1*$A36/(CG$1+$A36)*Calc!$F$7/(CG$1/1000*$A36/1000*10.76))))^0.25*Calc!$F$11*(Calc!$F$7/(CG$1/1000*$A36/1000*10.76)*0.00508)^2)/(4*CG$1*$A36/(CG$1+$A36))</f>
        <v>6.2317337768800356E-6</v>
      </c>
      <c r="CH36" s="3">
        <f>(1000*0.11*(Calc!$F$9/(2*CH$1*$A36/(CH$1+$A36))+(68/(0.337*2*CH$1*$A36/(CH$1+$A36)*Calc!$F$7/(CH$1/1000*$A36/1000*10.76))))^0.25*Calc!$F$11*(Calc!$F$7/(CH$1/1000*$A36/1000*10.76)*0.00508)^2)/(4*CH$1*$A36/(CH$1+$A36))</f>
        <v>6.0644406112682316E-6</v>
      </c>
      <c r="CI36" s="3">
        <f>(1000*0.11*(Calc!$F$9/(2*CI$1*$A36/(CI$1+$A36))+(68/(0.337*2*CI$1*$A36/(CI$1+$A36)*Calc!$F$7/(CI$1/1000*$A36/1000*10.76))))^0.25*Calc!$F$11*(Calc!$F$7/(CI$1/1000*$A36/1000*10.76)*0.00508)^2)/(4*CI$1*$A36/(CI$1+$A36))</f>
        <v>5.9037680024691232E-6</v>
      </c>
      <c r="CJ36" s="3">
        <f>(1000*0.11*(Calc!$F$9/(2*CJ$1*$A36/(CJ$1+$A36))+(68/(0.337*2*CJ$1*$A36/(CJ$1+$A36)*Calc!$F$7/(CJ$1/1000*$A36/1000*10.76))))^0.25*Calc!$F$11*(Calc!$F$7/(CJ$1/1000*$A36/1000*10.76)*0.00508)^2)/(4*CJ$1*$A36/(CJ$1+$A36))</f>
        <v>5.7493749914710909E-6</v>
      </c>
      <c r="CK36" s="3">
        <f>(1000*0.11*(Calc!$F$9/(2*CK$1*$A36/(CK$1+$A36))+(68/(0.337*2*CK$1*$A36/(CK$1+$A36)*Calc!$F$7/(CK$1/1000*$A36/1000*10.76))))^0.25*Calc!$F$11*(Calc!$F$7/(CK$1/1000*$A36/1000*10.76)*0.00508)^2)/(4*CK$1*$A36/(CK$1+$A36))</f>
        <v>5.6009420566517623E-6</v>
      </c>
      <c r="CL36" s="3">
        <f>(1000*0.11*(Calc!$F$9/(2*CL$1*$A36/(CL$1+$A36))+(68/(0.337*2*CL$1*$A36/(CL$1+$A36)*Calc!$F$7/(CL$1/1000*$A36/1000*10.76))))^0.25*Calc!$F$11*(Calc!$F$7/(CL$1/1000*$A36/1000*10.76)*0.00508)^2)/(4*CL$1*$A36/(CL$1+$A36))</f>
        <v>5.4581695312515267E-6</v>
      </c>
      <c r="CM36" s="3">
        <f>(1000*0.11*(Calc!$F$9/(2*CM$1*$A36/(CM$1+$A36))+(68/(0.337*2*CM$1*$A36/(CM$1+$A36)*Calc!$F$7/(CM$1/1000*$A36/1000*10.76))))^0.25*Calc!$F$11*(Calc!$F$7/(CM$1/1000*$A36/1000*10.76)*0.00508)^2)/(4*CM$1*$A36/(CM$1+$A36))</f>
        <v>5.3207761544322126E-6</v>
      </c>
      <c r="CN36" s="3">
        <f>(1000*0.11*(Calc!$F$9/(2*CN$1*$A36/(CN$1+$A36))+(68/(0.337*2*CN$1*$A36/(CN$1+$A36)*Calc!$F$7/(CN$1/1000*$A36/1000*10.76))))^0.25*Calc!$F$11*(Calc!$F$7/(CN$1/1000*$A36/1000*10.76)*0.00508)^2)/(4*CN$1*$A36/(CN$1+$A36))</f>
        <v>5.1884977432712652E-6</v>
      </c>
      <c r="CO36" s="3">
        <f>(1000*0.11*(Calc!$F$9/(2*CO$1*$A36/(CO$1+$A36))+(68/(0.337*2*CO$1*$A36/(CO$1+$A36)*Calc!$F$7/(CO$1/1000*$A36/1000*10.76))))^0.25*Calc!$F$11*(Calc!$F$7/(CO$1/1000*$A36/1000*10.76)*0.00508)^2)/(4*CO$1*$A36/(CO$1+$A36))</f>
        <v>5.0610859743659283E-6</v>
      </c>
      <c r="CP36" s="3">
        <f>(1000*0.11*(Calc!$F$9/(2*CP$1*$A36/(CP$1+$A36))+(68/(0.337*2*CP$1*$A36/(CP$1+$A36)*Calc!$F$7/(CP$1/1000*$A36/1000*10.76))))^0.25*Calc!$F$11*(Calc!$F$7/(CP$1/1000*$A36/1000*10.76)*0.00508)^2)/(4*CP$1*$A36/(CP$1+$A36))</f>
        <v>4.9383072648950105E-6</v>
      </c>
      <c r="CQ36" s="3">
        <f>(1000*0.11*(Calc!$F$9/(2*CQ$1*$A36/(CQ$1+$A36))+(68/(0.337*2*CQ$1*$A36/(CQ$1+$A36)*Calc!$F$7/(CQ$1/1000*$A36/1000*10.76))))^0.25*Calc!$F$11*(Calc!$F$7/(CQ$1/1000*$A36/1000*10.76)*0.00508)^2)/(4*CQ$1*$A36/(CQ$1+$A36))</f>
        <v>4.8199417440256617E-6</v>
      </c>
      <c r="CR36" s="3">
        <f>(1000*0.11*(Calc!$F$9/(2*CR$1*$A36/(CR$1+$A36))+(68/(0.337*2*CR$1*$A36/(CR$1+$A36)*Calc!$F$7/(CR$1/1000*$A36/1000*10.76))))^0.25*Calc!$F$11*(Calc!$F$7/(CR$1/1000*$A36/1000*10.76)*0.00508)^2)/(4*CR$1*$A36/(CR$1+$A36))</f>
        <v>4.7057823064761959E-6</v>
      </c>
      <c r="CS36" s="3">
        <f>(1000*0.11*(Calc!$F$9/(2*CS$1*$A36/(CS$1+$A36))+(68/(0.337*2*CS$1*$A36/(CS$1+$A36)*Calc!$F$7/(CS$1/1000*$A36/1000*10.76))))^0.25*Calc!$F$11*(Calc!$F$7/(CS$1/1000*$A36/1000*10.76)*0.00508)^2)/(4*CS$1*$A36/(CS$1+$A36))</f>
        <v>4.5956337408672877E-6</v>
      </c>
      <c r="CT36" s="3">
        <f>(1000*0.11*(Calc!$F$9/(2*CT$1*$A36/(CT$1+$A36))+(68/(0.337*2*CT$1*$A36/(CT$1+$A36)*Calc!$F$7/(CT$1/1000*$A36/1000*10.76))))^0.25*Calc!$F$11*(Calc!$F$7/(CT$1/1000*$A36/1000*10.76)*0.00508)^2)/(4*CT$1*$A36/(CT$1+$A36))</f>
        <v>4.4893119262247778E-6</v>
      </c>
      <c r="CU36" s="3">
        <f>(1000*0.11*(Calc!$F$9/(2*CU$1*$A36/(CU$1+$A36))+(68/(0.337*2*CU$1*$A36/(CU$1+$A36)*Calc!$F$7/(CU$1/1000*$A36/1000*10.76))))^0.25*Calc!$F$11*(Calc!$F$7/(CU$1/1000*$A36/1000*10.76)*0.00508)^2)/(4*CU$1*$A36/(CU$1+$A36))</f>
        <v>4.3866430906492896E-6</v>
      </c>
      <c r="CV36" s="3">
        <f>(1000*0.11*(Calc!$F$9/(2*CV$1*$A36/(CV$1+$A36))+(68/(0.337*2*CV$1*$A36/(CV$1+$A36)*Calc!$F$7/(CV$1/1000*$A36/1000*10.76))))^0.25*Calc!$F$11*(Calc!$F$7/(CV$1/1000*$A36/1000*10.76)*0.00508)^2)/(4*CV$1*$A36/(CV$1+$A36))</f>
        <v>4.287463126749422E-6</v>
      </c>
      <c r="CW36" s="3">
        <f>(1000*0.11*(Calc!$F$9/(2*CW$1*$A36/(CW$1+$A36))+(68/(0.337*2*CW$1*$A36/(CW$1+$A36)*Calc!$F$7/(CW$1/1000*$A36/1000*10.76))))^0.25*Calc!$F$11*(Calc!$F$7/(CW$1/1000*$A36/1000*10.76)*0.00508)^2)/(4*CW$1*$A36/(CW$1+$A36))</f>
        <v>4.1916169589552775E-6</v>
      </c>
      <c r="CX36" s="3">
        <f>(1000*0.11*(Calc!$F$9/(2*CX$1*$A36/(CX$1+$A36))+(68/(0.337*2*CX$1*$A36/(CX$1+$A36)*Calc!$F$7/(CX$1/1000*$A36/1000*10.76))))^0.25*Calc!$F$11*(Calc!$F$7/(CX$1/1000*$A36/1000*10.76)*0.00508)^2)/(4*CX$1*$A36/(CX$1+$A36))</f>
        <v>4.0989579582941138E-6</v>
      </c>
      <c r="CY36" s="6">
        <f>FORECAST($CY$1,INDEX(B36:CX36,MATCH($CY$1,$B$1:$CX$1,1)):INDEX(B36:CX36,MATCH($CY$1,$B$1:$CX$1,1)+1),INDEX($B$1:$CX$1,MATCH($CY$1,$B$1:$CX$1,1)):INDEX($B$1:$CX$1,MATCH($CY$1,$B$1:$CX$1,1)+1))</f>
        <v>1.1821899625032301E-2</v>
      </c>
    </row>
    <row r="37" spans="1:103">
      <c r="A37" s="3">
        <v>3250</v>
      </c>
      <c r="B37" s="3">
        <f>(1000*0.11*(Calc!$F$9/(2*B$1*$A37/(B$1+$A37))+(68/(0.337*2*B$1*$A37/(B$1+$A37)*Calc!$F$7/(B$1/1000*$A37/1000*10.76))))^0.25*Calc!$F$11*(Calc!$F$7/(B$1/1000*$A37/1000*10.76)*0.00508)^2)/(4*B$1*$A37/(B$1+$A37))</f>
        <v>1.512098028058579</v>
      </c>
      <c r="C37" s="3">
        <f>(1000*0.11*(Calc!$F$9/(2*C$1*$A37/(C$1+$A37))+(68/(0.337*2*C$1*$A37/(C$1+$A37)*Calc!$F$7/(C$1/1000*$A37/1000*10.76))))^0.25*Calc!$F$11*(Calc!$F$7/(C$1/1000*$A37/1000*10.76)*0.00508)^2)/(4*C$1*$A37/(C$1+$A37))</f>
        <v>0.1849760137203357</v>
      </c>
      <c r="D37" s="3">
        <f>(1000*0.11*(Calc!$F$9/(2*D$1*$A37/(D$1+$A37))+(68/(0.337*2*D$1*$A37/(D$1+$A37)*Calc!$F$7/(D$1/1000*$A37/1000*10.76))))^0.25*Calc!$F$11*(Calc!$F$7/(D$1/1000*$A37/1000*10.76)*0.00508)^2)/(4*D$1*$A37/(D$1+$A37))</f>
        <v>5.499796907298346E-2</v>
      </c>
      <c r="E37" s="3">
        <f>(1000*0.11*(Calc!$F$9/(2*E$1*$A37/(E$1+$A37))+(68/(0.337*2*E$1*$A37/(E$1+$A37)*Calc!$F$7/(E$1/1000*$A37/1000*10.76))))^0.25*Calc!$F$11*(Calc!$F$7/(E$1/1000*$A37/1000*10.76)*0.00508)^2)/(4*E$1*$A37/(E$1+$A37))</f>
        <v>2.3444072202173004E-2</v>
      </c>
      <c r="F37" s="3">
        <f>(1000*0.11*(Calc!$F$9/(2*F$1*$A37/(F$1+$A37))+(68/(0.337*2*F$1*$A37/(F$1+$A37)*Calc!$F$7/(F$1/1000*$A37/1000*10.76))))^0.25*Calc!$F$11*(Calc!$F$7/(F$1/1000*$A37/1000*10.76)*0.00508)^2)/(4*F$1*$A37/(F$1+$A37))</f>
        <v>1.216207321243387E-2</v>
      </c>
      <c r="G37" s="3">
        <f>(1000*0.11*(Calc!$F$9/(2*G$1*$A37/(G$1+$A37))+(68/(0.337*2*G$1*$A37/(G$1+$A37)*Calc!$F$7/(G$1/1000*$A37/1000*10.76))))^0.25*Calc!$F$11*(Calc!$F$7/(G$1/1000*$A37/1000*10.76)*0.00508)^2)/(4*G$1*$A37/(G$1+$A37))</f>
        <v>7.1406347040460366E-3</v>
      </c>
      <c r="H37" s="3">
        <f>(1000*0.11*(Calc!$F$9/(2*H$1*$A37/(H$1+$A37))+(68/(0.337*2*H$1*$A37/(H$1+$A37)*Calc!$F$7/(H$1/1000*$A37/1000*10.76))))^0.25*Calc!$F$11*(Calc!$F$7/(H$1/1000*$A37/1000*10.76)*0.00508)^2)/(4*H$1*$A37/(H$1+$A37))</f>
        <v>4.5651800938056137E-3</v>
      </c>
      <c r="I37" s="3">
        <f>(1000*0.11*(Calc!$F$9/(2*I$1*$A37/(I$1+$A37))+(68/(0.337*2*I$1*$A37/(I$1+$A37)*Calc!$F$7/(I$1/1000*$A37/1000*10.76))))^0.25*Calc!$F$11*(Calc!$F$7/(I$1/1000*$A37/1000*10.76)*0.00508)^2)/(4*I$1*$A37/(I$1+$A37))</f>
        <v>3.1059190813320951E-3</v>
      </c>
      <c r="J37" s="3">
        <f>(1000*0.11*(Calc!$F$9/(2*J$1*$A37/(J$1+$A37))+(68/(0.337*2*J$1*$A37/(J$1+$A37)*Calc!$F$7/(J$1/1000*$A37/1000*10.76))))^0.25*Calc!$F$11*(Calc!$F$7/(J$1/1000*$A37/1000*10.76)*0.00508)^2)/(4*J$1*$A37/(J$1+$A37))</f>
        <v>2.2156857507039445E-3</v>
      </c>
      <c r="K37" s="3">
        <f>(1000*0.11*(Calc!$F$9/(2*K$1*$A37/(K$1+$A37))+(68/(0.337*2*K$1*$A37/(K$1+$A37)*Calc!$F$7/(K$1/1000*$A37/1000*10.76))))^0.25*Calc!$F$11*(Calc!$F$7/(K$1/1000*$A37/1000*10.76)*0.00508)^2)/(4*K$1*$A37/(K$1+$A37))</f>
        <v>1.6407097375466112E-3</v>
      </c>
      <c r="L37" s="3">
        <f>(1000*0.11*(Calc!$F$9/(2*L$1*$A37/(L$1+$A37))+(68/(0.337*2*L$1*$A37/(L$1+$A37)*Calc!$F$7/(L$1/1000*$A37/1000*10.76))))^0.25*Calc!$F$11*(Calc!$F$7/(L$1/1000*$A37/1000*10.76)*0.00508)^2)/(4*L$1*$A37/(L$1+$A37))</f>
        <v>1.252105247226446E-3</v>
      </c>
      <c r="M37" s="3">
        <f>(1000*0.11*(Calc!$F$9/(2*M$1*$A37/(M$1+$A37))+(68/(0.337*2*M$1*$A37/(M$1+$A37)*Calc!$F$7/(M$1/1000*$A37/1000*10.76))))^0.25*Calc!$F$11*(Calc!$F$7/(M$1/1000*$A37/1000*10.76)*0.00508)^2)/(4*M$1*$A37/(M$1+$A37))</f>
        <v>9.7956747789449176E-4</v>
      </c>
      <c r="N37" s="3">
        <f>(1000*0.11*(Calc!$F$9/(2*N$1*$A37/(N$1+$A37))+(68/(0.337*2*N$1*$A37/(N$1+$A37)*Calc!$F$7/(N$1/1000*$A37/1000*10.76))))^0.25*Calc!$F$11*(Calc!$F$7/(N$1/1000*$A37/1000*10.76)*0.00508)^2)/(4*N$1*$A37/(N$1+$A37))</f>
        <v>7.8246826607703413E-4</v>
      </c>
      <c r="O37" s="3">
        <f>(1000*0.11*(Calc!$F$9/(2*O$1*$A37/(O$1+$A37))+(68/(0.337*2*O$1*$A37/(O$1+$A37)*Calc!$F$7/(O$1/1000*$A37/1000*10.76))))^0.25*Calc!$F$11*(Calc!$F$7/(O$1/1000*$A37/1000*10.76)*0.00508)^2)/(4*O$1*$A37/(O$1+$A37))</f>
        <v>6.3618352532401011E-4</v>
      </c>
      <c r="P37" s="3">
        <f>(1000*0.11*(Calc!$F$9/(2*P$1*$A37/(P$1+$A37))+(68/(0.337*2*P$1*$A37/(P$1+$A37)*Calc!$F$7/(P$1/1000*$A37/1000*10.76))))^0.25*Calc!$F$11*(Calc!$F$7/(P$1/1000*$A37/1000*10.76)*0.00508)^2)/(4*P$1*$A37/(P$1+$A37))</f>
        <v>5.2517957142414733E-4</v>
      </c>
      <c r="Q37" s="3">
        <f>(1000*0.11*(Calc!$F$9/(2*Q$1*$A37/(Q$1+$A37))+(68/(0.337*2*Q$1*$A37/(Q$1+$A37)*Calc!$F$7/(Q$1/1000*$A37/1000*10.76))))^0.25*Calc!$F$11*(Calc!$F$7/(Q$1/1000*$A37/1000*10.76)*0.00508)^2)/(4*Q$1*$A37/(Q$1+$A37))</f>
        <v>4.3931724136649661E-4</v>
      </c>
      <c r="R37" s="3">
        <f>(1000*0.11*(Calc!$F$9/(2*R$1*$A37/(R$1+$A37))+(68/(0.337*2*R$1*$A37/(R$1+$A37)*Calc!$F$7/(R$1/1000*$A37/1000*10.76))))^0.25*Calc!$F$11*(Calc!$F$7/(R$1/1000*$A37/1000*10.76)*0.00508)^2)/(4*R$1*$A37/(R$1+$A37))</f>
        <v>3.7178086408895511E-4</v>
      </c>
      <c r="S37" s="3">
        <f>(1000*0.11*(Calc!$F$9/(2*S$1*$A37/(S$1+$A37))+(68/(0.337*2*S$1*$A37/(S$1+$A37)*Calc!$F$7/(S$1/1000*$A37/1000*10.76))))^0.25*Calc!$F$11*(Calc!$F$7/(S$1/1000*$A37/1000*10.76)*0.00508)^2)/(4*S$1*$A37/(S$1+$A37))</f>
        <v>3.178698306936742E-4</v>
      </c>
      <c r="T37" s="3">
        <f>(1000*0.11*(Calc!$F$9/(2*T$1*$A37/(T$1+$A37))+(68/(0.337*2*T$1*$A37/(T$1+$A37)*Calc!$F$7/(T$1/1000*$A37/1000*10.76))))^0.25*Calc!$F$11*(Calc!$F$7/(T$1/1000*$A37/1000*10.76)*0.00508)^2)/(4*T$1*$A37/(T$1+$A37))</f>
        <v>2.7426827630095703E-4</v>
      </c>
      <c r="U37" s="3">
        <f>(1000*0.11*(Calc!$F$9/(2*U$1*$A37/(U$1+$A37))+(68/(0.337*2*U$1*$A37/(U$1+$A37)*Calc!$F$7/(U$1/1000*$A37/1000*10.76))))^0.25*Calc!$F$11*(Calc!$F$7/(U$1/1000*$A37/1000*10.76)*0.00508)^2)/(4*U$1*$A37/(U$1+$A37))</f>
        <v>2.3858990325124663E-4</v>
      </c>
      <c r="V37" s="3">
        <f>(1000*0.11*(Calc!$F$9/(2*V$1*$A37/(V$1+$A37))+(68/(0.337*2*V$1*$A37/(V$1+$A37)*Calc!$F$7/(V$1/1000*$A37/1000*10.76))))^0.25*Calc!$F$11*(Calc!$F$7/(V$1/1000*$A37/1000*10.76)*0.00508)^2)/(4*V$1*$A37/(V$1+$A37))</f>
        <v>2.0908645486111553E-4</v>
      </c>
      <c r="W37" s="3">
        <f>(1000*0.11*(Calc!$F$9/(2*W$1*$A37/(W$1+$A37))+(68/(0.337*2*W$1*$A37/(W$1+$A37)*Calc!$F$7/(W$1/1000*$A37/1000*10.76))))^0.25*Calc!$F$11*(Calc!$F$7/(W$1/1000*$A37/1000*10.76)*0.00508)^2)/(4*W$1*$A37/(W$1+$A37))</f>
        <v>1.8445641616036157E-4</v>
      </c>
      <c r="X37" s="3">
        <f>(1000*0.11*(Calc!$F$9/(2*X$1*$A37/(X$1+$A37))+(68/(0.337*2*X$1*$A37/(X$1+$A37)*Calc!$F$7/(X$1/1000*$A37/1000*10.76))))^0.25*Calc!$F$11*(Calc!$F$7/(X$1/1000*$A37/1000*10.76)*0.00508)^2)/(4*X$1*$A37/(X$1+$A37))</f>
        <v>1.6371672239073447E-4</v>
      </c>
      <c r="Y37" s="3">
        <f>(1000*0.11*(Calc!$F$9/(2*Y$1*$A37/(Y$1+$A37))+(68/(0.337*2*Y$1*$A37/(Y$1+$A37)*Calc!$F$7/(Y$1/1000*$A37/1000*10.76))))^0.25*Calc!$F$11*(Calc!$F$7/(Y$1/1000*$A37/1000*10.76)*0.00508)^2)/(4*Y$1*$A37/(Y$1+$A37))</f>
        <v>1.4611501770229579E-4</v>
      </c>
      <c r="Z37" s="3">
        <f>(1000*0.11*(Calc!$F$9/(2*Z$1*$A37/(Z$1+$A37))+(68/(0.337*2*Z$1*$A37/(Z$1+$A37)*Calc!$F$7/(Z$1/1000*$A37/1000*10.76))))^0.25*Calc!$F$11*(Calc!$F$7/(Z$1/1000*$A37/1000*10.76)*0.00508)^2)/(4*Z$1*$A37/(Z$1+$A37))</f>
        <v>1.3106857001322545E-4</v>
      </c>
      <c r="AA37" s="3">
        <f>(1000*0.11*(Calc!$F$9/(2*AA$1*$A37/(AA$1+$A37))+(68/(0.337*2*AA$1*$A37/(AA$1+$A37)*Calc!$F$7/(AA$1/1000*$A37/1000*10.76))))^0.25*Calc!$F$11*(Calc!$F$7/(AA$1/1000*$A37/1000*10.76)*0.00508)^2)/(4*AA$1*$A37/(AA$1+$A37))</f>
        <v>1.1812104915937968E-4</v>
      </c>
      <c r="AB37" s="3">
        <f>(1000*0.11*(Calc!$F$9/(2*AB$1*$A37/(AB$1+$A37))+(68/(0.337*2*AB$1*$A37/(AB$1+$A37)*Calc!$F$7/(AB$1/1000*$A37/1000*10.76))))^0.25*Calc!$F$11*(Calc!$F$7/(AB$1/1000*$A37/1000*10.76)*0.00508)^2)/(4*AB$1*$A37/(AB$1+$A37))</f>
        <v>1.0691148793473405E-4</v>
      </c>
      <c r="AC37" s="3">
        <f>(1000*0.11*(Calc!$F$9/(2*AC$1*$A37/(AC$1+$A37))+(68/(0.337*2*AC$1*$A37/(AC$1+$A37)*Calc!$F$7/(AC$1/1000*$A37/1000*10.76))))^0.25*Calc!$F$11*(Calc!$F$7/(AC$1/1000*$A37/1000*10.76)*0.00508)^2)/(4*AC$1*$A37/(AC$1+$A37))</f>
        <v>9.7151686654584082E-5</v>
      </c>
      <c r="AD37" s="3">
        <f>(1000*0.11*(Calc!$F$9/(2*AD$1*$A37/(AD$1+$A37))+(68/(0.337*2*AD$1*$A37/(AD$1+$A37)*Calc!$F$7/(AD$1/1000*$A37/1000*10.76))))^0.25*Calc!$F$11*(Calc!$F$7/(AD$1/1000*$A37/1000*10.76)*0.00508)^2)/(4*AD$1*$A37/(AD$1+$A37))</f>
        <v>8.8609556792899633E-5</v>
      </c>
      <c r="AE37" s="3">
        <f>(1000*0.11*(Calc!$F$9/(2*AE$1*$A37/(AE$1+$A37))+(68/(0.337*2*AE$1*$A37/(AE$1+$A37)*Calc!$F$7/(AE$1/1000*$A37/1000*10.76))))^0.25*Calc!$F$11*(Calc!$F$7/(AE$1/1000*$A37/1000*10.76)*0.00508)^2)/(4*AE$1*$A37/(AE$1+$A37))</f>
        <v>8.1096699475898573E-5</v>
      </c>
      <c r="AF37" s="3">
        <f>(1000*0.11*(Calc!$F$9/(2*AF$1*$A37/(AF$1+$A37))+(68/(0.337*2*AF$1*$A37/(AF$1+$A37)*Calc!$F$7/(AF$1/1000*$A37/1000*10.76))))^0.25*Calc!$F$11*(Calc!$F$7/(AF$1/1000*$A37/1000*10.76)*0.00508)^2)/(4*AF$1*$A37/(AF$1+$A37))</f>
        <v>7.4459042010216134E-5</v>
      </c>
      <c r="AG37" s="3">
        <f>(1000*0.11*(Calc!$F$9/(2*AG$1*$A37/(AG$1+$A37))+(68/(0.337*2*AG$1*$A37/(AG$1+$A37)*Calc!$F$7/(AG$1/1000*$A37/1000*10.76))))^0.25*Calc!$F$11*(Calc!$F$7/(AG$1/1000*$A37/1000*10.76)*0.00508)^2)/(4*AG$1*$A37/(AG$1+$A37))</f>
        <v>6.8569708685944184E-5</v>
      </c>
      <c r="AH37" s="3">
        <f>(1000*0.11*(Calc!$F$9/(2*AH$1*$A37/(AH$1+$A37))+(68/(0.337*2*AH$1*$A37/(AH$1+$A37)*Calc!$F$7/(AH$1/1000*$A37/1000*10.76))))^0.25*Calc!$F$11*(Calc!$F$7/(AH$1/1000*$A37/1000*10.76)*0.00508)^2)/(4*AH$1*$A37/(AH$1+$A37))</f>
        <v>6.3323541902909986E-5</v>
      </c>
      <c r="AI37" s="3">
        <f>(1000*0.11*(Calc!$F$9/(2*AI$1*$A37/(AI$1+$A37))+(68/(0.337*2*AI$1*$A37/(AI$1+$A37)*Calc!$F$7/(AI$1/1000*$A37/1000*10.76))))^0.25*Calc!$F$11*(Calc!$F$7/(AI$1/1000*$A37/1000*10.76)*0.00508)^2)/(4*AI$1*$A37/(AI$1+$A37))</f>
        <v>5.8632854764189696E-5</v>
      </c>
      <c r="AJ37" s="3">
        <f>(1000*0.11*(Calc!$F$9/(2*AJ$1*$A37/(AJ$1+$A37))+(68/(0.337*2*AJ$1*$A37/(AJ$1+$A37)*Calc!$F$7/(AJ$1/1000*$A37/1000*10.76))))^0.25*Calc!$F$11*(Calc!$F$7/(AJ$1/1000*$A37/1000*10.76)*0.00508)^2)/(4*AJ$1*$A37/(AJ$1+$A37))</f>
        <v>5.442411137959359E-5</v>
      </c>
      <c r="AK37" s="3">
        <f>(1000*0.11*(Calc!$F$9/(2*AK$1*$A37/(AK$1+$A37))+(68/(0.337*2*AK$1*$A37/(AK$1+$A37)*Calc!$F$7/(AK$1/1000*$A37/1000*10.76))))^0.25*Calc!$F$11*(Calc!$F$7/(AK$1/1000*$A37/1000*10.76)*0.00508)^2)/(4*AK$1*$A37/(AK$1+$A37))</f>
        <v>5.0635312313696591E-5</v>
      </c>
      <c r="AL37" s="3">
        <f>(1000*0.11*(Calc!$F$9/(2*AL$1*$A37/(AL$1+$A37))+(68/(0.337*2*AL$1*$A37/(AL$1+$A37)*Calc!$F$7/(AL$1/1000*$A37/1000*10.76))))^0.25*Calc!$F$11*(Calc!$F$7/(AL$1/1000*$A37/1000*10.76)*0.00508)^2)/(4*AL$1*$A37/(AL$1+$A37))</f>
        <v>4.7213920520988173E-5</v>
      </c>
      <c r="AM37" s="3">
        <f>(1000*0.11*(Calc!$F$9/(2*AM$1*$A37/(AM$1+$A37))+(68/(0.337*2*AM$1*$A37/(AM$1+$A37)*Calc!$F$7/(AM$1/1000*$A37/1000*10.76))))^0.25*Calc!$F$11*(Calc!$F$7/(AM$1/1000*$A37/1000*10.76)*0.00508)^2)/(4*AM$1*$A37/(AM$1+$A37))</f>
        <v>4.4115204841488824E-5</v>
      </c>
      <c r="AN37" s="3">
        <f>(1000*0.11*(Calc!$F$9/(2*AN$1*$A37/(AN$1+$A37))+(68/(0.337*2*AN$1*$A37/(AN$1+$A37)*Calc!$F$7/(AN$1/1000*$A37/1000*10.76))))^0.25*Calc!$F$11*(Calc!$F$7/(AN$1/1000*$A37/1000*10.76)*0.00508)^2)/(4*AN$1*$A37/(AN$1+$A37))</f>
        <v>4.1300908497024153E-5</v>
      </c>
      <c r="AO37" s="3">
        <f>(1000*0.11*(Calc!$F$9/(2*AO$1*$A37/(AO$1+$A37))+(68/(0.337*2*AO$1*$A37/(AO$1+$A37)*Calc!$F$7/(AO$1/1000*$A37/1000*10.76))))^0.25*Calc!$F$11*(Calc!$F$7/(AO$1/1000*$A37/1000*10.76)*0.00508)^2)/(4*AO$1*$A37/(AO$1+$A37))</f>
        <v>3.873817232937187E-5</v>
      </c>
      <c r="AP37" s="3">
        <f>(1000*0.11*(Calc!$F$9/(2*AP$1*$A37/(AP$1+$A37))+(68/(0.337*2*AP$1*$A37/(AP$1+$A37)*Calc!$F$7/(AP$1/1000*$A37/1000*10.76))))^0.25*Calc!$F$11*(Calc!$F$7/(AP$1/1000*$A37/1000*10.76)*0.00508)^2)/(4*AP$1*$A37/(AP$1+$A37))</f>
        <v>3.6398659041466581E-5</v>
      </c>
      <c r="AQ37" s="3">
        <f>(1000*0.11*(Calc!$F$9/(2*AQ$1*$A37/(AQ$1+$A37))+(68/(0.337*2*AQ$1*$A37/(AQ$1+$A37)*Calc!$F$7/(AQ$1/1000*$A37/1000*10.76))))^0.25*Calc!$F$11*(Calc!$F$7/(AQ$1/1000*$A37/1000*10.76)*0.00508)^2)/(4*AQ$1*$A37/(AQ$1+$A37))</f>
        <v>3.4257837040951099E-5</v>
      </c>
      <c r="AR37" s="3">
        <f>(1000*0.11*(Calc!$F$9/(2*AR$1*$A37/(AR$1+$A37))+(68/(0.337*2*AR$1*$A37/(AR$1+$A37)*Calc!$F$7/(AR$1/1000*$A37/1000*10.76))))^0.25*Calc!$F$11*(Calc!$F$7/(AR$1/1000*$A37/1000*10.76)*0.00508)^2)/(4*AR$1*$A37/(AR$1+$A37))</f>
        <v>3.2294391771909299E-5</v>
      </c>
      <c r="AS37" s="3">
        <f>(1000*0.11*(Calc!$F$9/(2*AS$1*$A37/(AS$1+$A37))+(68/(0.337*2*AS$1*$A37/(AS$1+$A37)*Calc!$F$7/(AS$1/1000*$A37/1000*10.76))))^0.25*Calc!$F$11*(Calc!$F$7/(AS$1/1000*$A37/1000*10.76)*0.00508)^2)/(4*AS$1*$A37/(AS$1+$A37))</f>
        <v>3.0489739461917177E-5</v>
      </c>
      <c r="AT37" s="3">
        <f>(1000*0.11*(Calc!$F$9/(2*AT$1*$A37/(AT$1+$A37))+(68/(0.337*2*AT$1*$A37/(AT$1+$A37)*Calc!$F$7/(AT$1/1000*$A37/1000*10.76))))^0.25*Calc!$F$11*(Calc!$F$7/(AT$1/1000*$A37/1000*10.76)*0.00508)^2)/(4*AT$1*$A37/(AT$1+$A37))</f>
        <v>2.8827623587861778E-5</v>
      </c>
      <c r="AU37" s="3">
        <f>(1000*0.11*(Calc!$F$9/(2*AU$1*$A37/(AU$1+$A37))+(68/(0.337*2*AU$1*$A37/(AU$1+$A37)*Calc!$F$7/(AU$1/1000*$A37/1000*10.76))))^0.25*Calc!$F$11*(Calc!$F$7/(AU$1/1000*$A37/1000*10.76)*0.00508)^2)/(4*AU$1*$A37/(AU$1+$A37))</f>
        <v>2.7293778496352389E-5</v>
      </c>
      <c r="AV37" s="3">
        <f>(1000*0.11*(Calc!$F$9/(2*AV$1*$A37/(AV$1+$A37))+(68/(0.337*2*AV$1*$A37/(AV$1+$A37)*Calc!$F$7/(AV$1/1000*$A37/1000*10.76))))^0.25*Calc!$F$11*(Calc!$F$7/(AV$1/1000*$A37/1000*10.76)*0.00508)^2)/(4*AV$1*$A37/(AV$1+$A37))</f>
        <v>2.587564781095312E-5</v>
      </c>
      <c r="AW37" s="3">
        <f>(1000*0.11*(Calc!$F$9/(2*AW$1*$A37/(AW$1+$A37))+(68/(0.337*2*AW$1*$A37/(AW$1+$A37)*Calc!$F$7/(AW$1/1000*$A37/1000*10.76))))^0.25*Calc!$F$11*(Calc!$F$7/(AW$1/1000*$A37/1000*10.76)*0.00508)^2)/(4*AW$1*$A37/(AW$1+$A37))</f>
        <v>2.4562147745838428E-5</v>
      </c>
      <c r="AX37" s="3">
        <f>(1000*0.11*(Calc!$F$9/(2*AX$1*$A37/(AX$1+$A37))+(68/(0.337*2*AX$1*$A37/(AX$1+$A37)*Calc!$F$7/(AX$1/1000*$A37/1000*10.76))))^0.25*Calc!$F$11*(Calc!$F$7/(AX$1/1000*$A37/1000*10.76)*0.00508)^2)/(4*AX$1*$A37/(AX$1+$A37))</f>
        <v>2.3343467392263713E-5</v>
      </c>
      <c r="AY37" s="3">
        <f>(1000*0.11*(Calc!$F$9/(2*AY$1*$A37/(AY$1+$A37))+(68/(0.337*2*AY$1*$A37/(AY$1+$A37)*Calc!$F$7/(AY$1/1000*$A37/1000*10.76))))^0.25*Calc!$F$11*(Calc!$F$7/(AY$1/1000*$A37/1000*10.76)*0.00508)^2)/(4*AY$1*$A37/(AY$1+$A37))</f>
        <v>2.2210899576334074E-5</v>
      </c>
      <c r="AZ37" s="3">
        <f>(1000*0.11*(Calc!$F$9/(2*AZ$1*$A37/(AZ$1+$A37))+(68/(0.337*2*AZ$1*$A37/(AZ$1+$A37)*Calc!$F$7/(AZ$1/1000*$A37/1000*10.76))))^0.25*Calc!$F$11*(Calc!$F$7/(AZ$1/1000*$A37/1000*10.76)*0.00508)^2)/(4*AZ$1*$A37/(AZ$1+$A37))</f>
        <v>2.115669709863707E-5</v>
      </c>
      <c r="BA37" s="3">
        <f>(1000*0.11*(Calc!$F$9/(2*BA$1*$A37/(BA$1+$A37))+(68/(0.337*2*BA$1*$A37/(BA$1+$A37)*Calc!$F$7/(BA$1/1000*$A37/1000*10.76))))^0.25*Calc!$F$11*(Calc!$F$7/(BA$1/1000*$A37/1000*10.76)*0.00508)^2)/(4*BA$1*$A37/(BA$1+$A37))</f>
        <v>2.0173950130062008E-5</v>
      </c>
      <c r="BB37" s="3">
        <f>(1000*0.11*(Calc!$F$9/(2*BB$1*$A37/(BB$1+$A37))+(68/(0.337*2*BB$1*$A37/(BB$1+$A37)*Calc!$F$7/(BB$1/1000*$A37/1000*10.76))))^0.25*Calc!$F$11*(Calc!$F$7/(BB$1/1000*$A37/1000*10.76)*0.00508)^2)/(4*BB$1*$A37/(BB$1+$A37))</f>
        <v>1.9256481308134095E-5</v>
      </c>
      <c r="BC37" s="3">
        <f>(1000*0.11*(Calc!$F$9/(2*BC$1*$A37/(BC$1+$A37))+(68/(0.337*2*BC$1*$A37/(BC$1+$A37)*Calc!$F$7/(BC$1/1000*$A37/1000*10.76))))^0.25*Calc!$F$11*(Calc!$F$7/(BC$1/1000*$A37/1000*10.76)*0.00508)^2)/(4*BC$1*$A37/(BC$1+$A37))</f>
        <v>1.8398755696255148E-5</v>
      </c>
      <c r="BD37" s="3">
        <f>(1000*0.11*(Calc!$F$9/(2*BD$1*$A37/(BD$1+$A37))+(68/(0.337*2*BD$1*$A37/(BD$1+$A37)*Calc!$F$7/(BD$1/1000*$A37/1000*10.76))))^0.25*Calc!$F$11*(Calc!$F$7/(BD$1/1000*$A37/1000*10.76)*0.00508)^2)/(4*BD$1*$A37/(BD$1+$A37))</f>
        <v>1.7595803266548658E-5</v>
      </c>
      <c r="BE37" s="3">
        <f>(1000*0.11*(Calc!$F$9/(2*BE$1*$A37/(BE$1+$A37))+(68/(0.337*2*BE$1*$A37/(BE$1+$A37)*Calc!$F$7/(BE$1/1000*$A37/1000*10.76))))^0.25*Calc!$F$11*(Calc!$F$7/(BE$1/1000*$A37/1000*10.76)*0.00508)^2)/(4*BE$1*$A37/(BE$1+$A37))</f>
        <v>1.6843151970480831E-5</v>
      </c>
      <c r="BF37" s="3">
        <f>(1000*0.11*(Calc!$F$9/(2*BF$1*$A37/(BF$1+$A37))+(68/(0.337*2*BF$1*$A37/(BF$1+$A37)*Calc!$F$7/(BF$1/1000*$A37/1000*10.76))))^0.25*Calc!$F$11*(Calc!$F$7/(BF$1/1000*$A37/1000*10.76)*0.00508)^2)/(4*BF$1*$A37/(BF$1+$A37))</f>
        <v>1.6136769789458579E-5</v>
      </c>
      <c r="BG37" s="3">
        <f>(1000*0.11*(Calc!$F$9/(2*BG$1*$A37/(BG$1+$A37))+(68/(0.337*2*BG$1*$A37/(BG$1+$A37)*Calc!$F$7/(BG$1/1000*$A37/1000*10.76))))^0.25*Calc!$F$11*(Calc!$F$7/(BG$1/1000*$A37/1000*10.76)*0.00508)^2)/(4*BG$1*$A37/(BG$1+$A37))</f>
        <v>1.5473014425353103E-5</v>
      </c>
      <c r="BH37" s="3">
        <f>(1000*0.11*(Calc!$F$9/(2*BH$1*$A37/(BH$1+$A37))+(68/(0.337*2*BH$1*$A37/(BH$1+$A37)*Calc!$F$7/(BH$1/1000*$A37/1000*10.76))))^0.25*Calc!$F$11*(Calc!$F$7/(BH$1/1000*$A37/1000*10.76)*0.00508)^2)/(4*BH$1*$A37/(BH$1+$A37))</f>
        <v>1.4848589510272994E-5</v>
      </c>
      <c r="BI37" s="3">
        <f>(1000*0.11*(Calc!$F$9/(2*BI$1*$A37/(BI$1+$A37))+(68/(0.337*2*BI$1*$A37/(BI$1+$A37)*Calc!$F$7/(BI$1/1000*$A37/1000*10.76))))^0.25*Calc!$F$11*(Calc!$F$7/(BI$1/1000*$A37/1000*10.76)*0.00508)^2)/(4*BI$1*$A37/(BI$1+$A37))</f>
        <v>1.4260506395312223E-5</v>
      </c>
      <c r="BJ37" s="3">
        <f>(1000*0.11*(Calc!$F$9/(2*BJ$1*$A37/(BJ$1+$A37))+(68/(0.337*2*BJ$1*$A37/(BJ$1+$A37)*Calc!$F$7/(BJ$1/1000*$A37/1000*10.76))))^0.25*Calc!$F$11*(Calc!$F$7/(BJ$1/1000*$A37/1000*10.76)*0.00508)^2)/(4*BJ$1*$A37/(BJ$1+$A37))</f>
        <v>1.3706050726874887E-5</v>
      </c>
      <c r="BK37" s="3">
        <f>(1000*0.11*(Calc!$F$9/(2*BK$1*$A37/(BK$1+$A37))+(68/(0.337*2*BK$1*$A37/(BK$1+$A37)*Calc!$F$7/(BK$1/1000*$A37/1000*10.76))))^0.25*Calc!$F$11*(Calc!$F$7/(BK$1/1000*$A37/1000*10.76)*0.00508)^2)/(4*BK$1*$A37/(BK$1+$A37))</f>
        <v>1.3182753142457657E-5</v>
      </c>
      <c r="BL37" s="3">
        <f>(1000*0.11*(Calc!$F$9/(2*BL$1*$A37/(BL$1+$A37))+(68/(0.337*2*BL$1*$A37/(BL$1+$A37)*Calc!$F$7/(BL$1/1000*$A37/1000*10.76))))^0.25*Calc!$F$11*(Calc!$F$7/(BL$1/1000*$A37/1000*10.76)*0.00508)^2)/(4*BL$1*$A37/(BL$1+$A37))</f>
        <v>1.2688363520190803E-5</v>
      </c>
      <c r="BM37" s="3">
        <f>(1000*0.11*(Calc!$F$9/(2*BM$1*$A37/(BM$1+$A37))+(68/(0.337*2*BM$1*$A37/(BM$1+$A37)*Calc!$F$7/(BM$1/1000*$A37/1000*10.76))))^0.25*Calc!$F$11*(Calc!$F$7/(BM$1/1000*$A37/1000*10.76)*0.00508)^2)/(4*BM$1*$A37/(BM$1+$A37))</f>
        <v>1.2220828301798944E-5</v>
      </c>
      <c r="BN37" s="3">
        <f>(1000*0.11*(Calc!$F$9/(2*BN$1*$A37/(BN$1+$A37))+(68/(0.337*2*BN$1*$A37/(BN$1+$A37)*Calc!$F$7/(BN$1/1000*$A37/1000*10.76))))^0.25*Calc!$F$11*(Calc!$F$7/(BN$1/1000*$A37/1000*10.76)*0.00508)^2)/(4*BN$1*$A37/(BN$1+$A37))</f>
        <v>1.1778270480003644E-5</v>
      </c>
      <c r="BO37" s="3">
        <f>(1000*0.11*(Calc!$F$9/(2*BO$1*$A37/(BO$1+$A37))+(68/(0.337*2*BO$1*$A37/(BO$1+$A37)*Calc!$F$7/(BO$1/1000*$A37/1000*10.76))))^0.25*Calc!$F$11*(Calc!$F$7/(BO$1/1000*$A37/1000*10.76)*0.00508)^2)/(4*BO$1*$A37/(BO$1+$A37))</f>
        <v>1.1358971901225856E-5</v>
      </c>
      <c r="BP37" s="3">
        <f>(1000*0.11*(Calc!$F$9/(2*BP$1*$A37/(BP$1+$A37))+(68/(0.337*2*BP$1*$A37/(BP$1+$A37)*Calc!$F$7/(BP$1/1000*$A37/1000*10.76))))^0.25*Calc!$F$11*(Calc!$F$7/(BP$1/1000*$A37/1000*10.76)*0.00508)^2)/(4*BP$1*$A37/(BP$1+$A37))</f>
        <v>1.0961357584761476E-5</v>
      </c>
      <c r="BQ37" s="3">
        <f>(1000*0.11*(Calc!$F$9/(2*BQ$1*$A37/(BQ$1+$A37))+(68/(0.337*2*BQ$1*$A37/(BQ$1+$A37)*Calc!$F$7/(BQ$1/1000*$A37/1000*10.76))))^0.25*Calc!$F$11*(Calc!$F$7/(BQ$1/1000*$A37/1000*10.76)*0.00508)^2)/(4*BQ$1*$A37/(BQ$1+$A37))</f>
        <v>1.0583981802031818E-5</v>
      </c>
      <c r="BR37" s="3">
        <f>(1000*0.11*(Calc!$F$9/(2*BR$1*$A37/(BR$1+$A37))+(68/(0.337*2*BR$1*$A37/(BR$1+$A37)*Calc!$F$7/(BR$1/1000*$A37/1000*10.76))))^0.25*Calc!$F$11*(Calc!$F$7/(BR$1/1000*$A37/1000*10.76)*0.00508)^2)/(4*BR$1*$A37/(BR$1+$A37))</f>
        <v>1.0225515695384744E-5</v>
      </c>
      <c r="BS37" s="3">
        <f>(1000*0.11*(Calc!$F$9/(2*BS$1*$A37/(BS$1+$A37))+(68/(0.337*2*BS$1*$A37/(BS$1+$A37)*Calc!$F$7/(BS$1/1000*$A37/1000*10.76))))^0.25*Calc!$F$11*(Calc!$F$7/(BS$1/1000*$A37/1000*10.76)*0.00508)^2)/(4*BS$1*$A37/(BS$1+$A37))</f>
        <v>9.8847362463336446E-6</v>
      </c>
      <c r="BT37" s="3">
        <f>(1000*0.11*(Calc!$F$9/(2*BT$1*$A37/(BT$1+$A37))+(68/(0.337*2*BT$1*$A37/(BT$1+$A37)*Calc!$F$7/(BT$1/1000*$A37/1000*10.76))))^0.25*Calc!$F$11*(Calc!$F$7/(BT$1/1000*$A37/1000*10.76)*0.00508)^2)/(4*BT$1*$A37/(BT$1+$A37))</f>
        <v>9.5605164289678114E-6</v>
      </c>
      <c r="BU37" s="3">
        <f>(1000*0.11*(Calc!$F$9/(2*BU$1*$A37/(BU$1+$A37))+(68/(0.337*2*BU$1*$A37/(BU$1+$A37)*Calc!$F$7/(BU$1/1000*$A37/1000*10.76))))^0.25*Calc!$F$11*(Calc!$F$7/(BU$1/1000*$A37/1000*10.76)*0.00508)^2)/(4*BU$1*$A37/(BU$1+$A37))</f>
        <v>9.2518164062879155E-6</v>
      </c>
      <c r="BV37" s="3">
        <f>(1000*0.11*(Calc!$F$9/(2*BV$1*$A37/(BV$1+$A37))+(68/(0.337*2*BV$1*$A37/(BV$1+$A37)*Calc!$F$7/(BV$1/1000*$A37/1000*10.76))))^0.25*Calc!$F$11*(Calc!$F$7/(BV$1/1000*$A37/1000*10.76)*0.00508)^2)/(4*BV$1*$A37/(BV$1+$A37))</f>
        <v>8.9576756460257174E-6</v>
      </c>
      <c r="BW37" s="3">
        <f>(1000*0.11*(Calc!$F$9/(2*BW$1*$A37/(BW$1+$A37))+(68/(0.337*2*BW$1*$A37/(BW$1+$A37)*Calc!$F$7/(BW$1/1000*$A37/1000*10.76))))^0.25*Calc!$F$11*(Calc!$F$7/(BW$1/1000*$A37/1000*10.76)*0.00508)^2)/(4*BW$1*$A37/(BW$1+$A37))</f>
        <v>8.6772058486046466E-6</v>
      </c>
      <c r="BX37" s="3">
        <f>(1000*0.11*(Calc!$F$9/(2*BX$1*$A37/(BX$1+$A37))+(68/(0.337*2*BX$1*$A37/(BX$1+$A37)*Calc!$F$7/(BX$1/1000*$A37/1000*10.76))))^0.25*Calc!$F$11*(Calc!$F$7/(BX$1/1000*$A37/1000*10.76)*0.00508)^2)/(4*BX$1*$A37/(BX$1+$A37))</f>
        <v>8.4095845937077539E-6</v>
      </c>
      <c r="BY37" s="3">
        <f>(1000*0.11*(Calc!$F$9/(2*BY$1*$A37/(BY$1+$A37))+(68/(0.337*2*BY$1*$A37/(BY$1+$A37)*Calc!$F$7/(BY$1/1000*$A37/1000*10.76))))^0.25*Calc!$F$11*(Calc!$F$7/(BY$1/1000*$A37/1000*10.76)*0.00508)^2)/(4*BY$1*$A37/(BY$1+$A37))</f>
        <v>8.1540496237935897E-6</v>
      </c>
      <c r="BZ37" s="3">
        <f>(1000*0.11*(Calc!$F$9/(2*BZ$1*$A37/(BZ$1+$A37))+(68/(0.337*2*BZ$1*$A37/(BZ$1+$A37)*Calc!$F$7/(BZ$1/1000*$A37/1000*10.76))))^0.25*Calc!$F$11*(Calc!$F$7/(BZ$1/1000*$A37/1000*10.76)*0.00508)^2)/(4*BZ$1*$A37/(BZ$1+$A37))</f>
        <v>7.9098936931312615E-6</v>
      </c>
      <c r="CA37" s="3">
        <f>(1000*0.11*(Calc!$F$9/(2*CA$1*$A37/(CA$1+$A37))+(68/(0.337*2*CA$1*$A37/(CA$1+$A37)*Calc!$F$7/(CA$1/1000*$A37/1000*10.76))))^0.25*Calc!$F$11*(Calc!$F$7/(CA$1/1000*$A37/1000*10.76)*0.00508)^2)/(4*CA$1*$A37/(CA$1+$A37))</f>
        <v>7.6764599197592076E-6</v>
      </c>
      <c r="CB37" s="3">
        <f>(1000*0.11*(Calc!$F$9/(2*CB$1*$A37/(CB$1+$A37))+(68/(0.337*2*CB$1*$A37/(CB$1+$A37)*Calc!$F$7/(CB$1/1000*$A37/1000*10.76))))^0.25*Calc!$F$11*(Calc!$F$7/(CB$1/1000*$A37/1000*10.76)*0.00508)^2)/(4*CB$1*$A37/(CB$1+$A37))</f>
        <v>7.4531375854145584E-6</v>
      </c>
      <c r="CC37" s="3">
        <f>(1000*0.11*(Calc!$F$9/(2*CC$1*$A37/(CC$1+$A37))+(68/(0.337*2*CC$1*$A37/(CC$1+$A37)*Calc!$F$7/(CC$1/1000*$A37/1000*10.76))))^0.25*Calc!$F$11*(Calc!$F$7/(CC$1/1000*$A37/1000*10.76)*0.00508)^2)/(4*CC$1*$A37/(CC$1+$A37))</f>
        <v>7.2393583351041552E-6</v>
      </c>
      <c r="CD37" s="3">
        <f>(1000*0.11*(Calc!$F$9/(2*CD$1*$A37/(CD$1+$A37))+(68/(0.337*2*CD$1*$A37/(CD$1+$A37)*Calc!$F$7/(CD$1/1000*$A37/1000*10.76))))^0.25*Calc!$F$11*(Calc!$F$7/(CD$1/1000*$A37/1000*10.76)*0.00508)^2)/(4*CD$1*$A37/(CD$1+$A37))</f>
        <v>7.0345927337419146E-6</v>
      </c>
      <c r="CE37" s="3">
        <f>(1000*0.11*(Calc!$F$9/(2*CE$1*$A37/(CE$1+$A37))+(68/(0.337*2*CE$1*$A37/(CE$1+$A37)*Calc!$F$7/(CE$1/1000*$A37/1000*10.76))))^0.25*Calc!$F$11*(Calc!$F$7/(CE$1/1000*$A37/1000*10.76)*0.00508)^2)/(4*CE$1*$A37/(CE$1+$A37))</f>
        <v>6.8383471422830263E-6</v>
      </c>
      <c r="CF37" s="3">
        <f>(1000*0.11*(Calc!$F$9/(2*CF$1*$A37/(CF$1+$A37))+(68/(0.337*2*CF$1*$A37/(CF$1+$A37)*Calc!$F$7/(CF$1/1000*$A37/1000*10.76))))^0.25*Calc!$F$11*(Calc!$F$7/(CF$1/1000*$A37/1000*10.76)*0.00508)^2)/(4*CF$1*$A37/(CF$1+$A37))</f>
        <v>6.6501608801492987E-6</v>
      </c>
      <c r="CG37" s="3">
        <f>(1000*0.11*(Calc!$F$9/(2*CG$1*$A37/(CG$1+$A37))+(68/(0.337*2*CG$1*$A37/(CG$1+$A37)*Calc!$F$7/(CG$1/1000*$A37/1000*10.76))))^0.25*Calc!$F$11*(Calc!$F$7/(CG$1/1000*$A37/1000*10.76)*0.00508)^2)/(4*CG$1*$A37/(CG$1+$A37))</f>
        <v>6.4696036445503393E-6</v>
      </c>
      <c r="CH37" s="3">
        <f>(1000*0.11*(Calc!$F$9/(2*CH$1*$A37/(CH$1+$A37))+(68/(0.337*2*CH$1*$A37/(CH$1+$A37)*Calc!$F$7/(CH$1/1000*$A37/1000*10.76))))^0.25*Calc!$F$11*(Calc!$F$7/(CH$1/1000*$A37/1000*10.76)*0.00508)^2)/(4*CH$1*$A37/(CH$1+$A37))</f>
        <v>6.2962731606382878E-6</v>
      </c>
      <c r="CI37" s="3">
        <f>(1000*0.11*(Calc!$F$9/(2*CI$1*$A37/(CI$1+$A37))+(68/(0.337*2*CI$1*$A37/(CI$1+$A37)*Calc!$F$7/(CI$1/1000*$A37/1000*10.76))))^0.25*Calc!$F$11*(Calc!$F$7/(CI$1/1000*$A37/1000*10.76)*0.00508)^2)/(4*CI$1*$A37/(CI$1+$A37))</f>
        <v>6.1297930393544647E-6</v>
      </c>
      <c r="CJ37" s="3">
        <f>(1000*0.11*(Calc!$F$9/(2*CJ$1*$A37/(CJ$1+$A37))+(68/(0.337*2*CJ$1*$A37/(CJ$1+$A37)*Calc!$F$7/(CJ$1/1000*$A37/1000*10.76))))^0.25*Calc!$F$11*(Calc!$F$7/(CJ$1/1000*$A37/1000*10.76)*0.00508)^2)/(4*CJ$1*$A37/(CJ$1+$A37))</f>
        <v>5.9698108223889834E-6</v>
      </c>
      <c r="CK37" s="3">
        <f>(1000*0.11*(Calc!$F$9/(2*CK$1*$A37/(CK$1+$A37))+(68/(0.337*2*CK$1*$A37/(CK$1+$A37)*Calc!$F$7/(CK$1/1000*$A37/1000*10.76))))^0.25*Calc!$F$11*(Calc!$F$7/(CK$1/1000*$A37/1000*10.76)*0.00508)^2)/(4*CK$1*$A37/(CK$1+$A37))</f>
        <v>5.8159961959277498E-6</v>
      </c>
      <c r="CL37" s="3">
        <f>(1000*0.11*(Calc!$F$9/(2*CL$1*$A37/(CL$1+$A37))+(68/(0.337*2*CL$1*$A37/(CL$1+$A37)*Calc!$F$7/(CL$1/1000*$A37/1000*10.76))))^0.25*Calc!$F$11*(Calc!$F$7/(CL$1/1000*$A37/1000*10.76)*0.00508)^2)/(4*CL$1*$A37/(CL$1+$A37))</f>
        <v>5.668039356844401E-6</v>
      </c>
      <c r="CM37" s="3">
        <f>(1000*0.11*(Calc!$F$9/(2*CM$1*$A37/(CM$1+$A37))+(68/(0.337*2*CM$1*$A37/(CM$1+$A37)*Calc!$F$7/(CM$1/1000*$A37/1000*10.76))))^0.25*Calc!$F$11*(Calc!$F$7/(CM$1/1000*$A37/1000*10.76)*0.00508)^2)/(4*CM$1*$A37/(CM$1+$A37))</f>
        <v>5.5256495167439945E-6</v>
      </c>
      <c r="CN37" s="3">
        <f>(1000*0.11*(Calc!$F$9/(2*CN$1*$A37/(CN$1+$A37))+(68/(0.337*2*CN$1*$A37/(CN$1+$A37)*Calc!$F$7/(CN$1/1000*$A37/1000*10.76))))^0.25*Calc!$F$11*(Calc!$F$7/(CN$1/1000*$A37/1000*10.76)*0.00508)^2)/(4*CN$1*$A37/(CN$1+$A37))</f>
        <v>5.388553530809463E-6</v>
      </c>
      <c r="CO37" s="3">
        <f>(1000*0.11*(Calc!$F$9/(2*CO$1*$A37/(CO$1+$A37))+(68/(0.337*2*CO$1*$A37/(CO$1+$A37)*Calc!$F$7/(CO$1/1000*$A37/1000*10.76))))^0.25*Calc!$F$11*(Calc!$F$7/(CO$1/1000*$A37/1000*10.76)*0.00508)^2)/(4*CO$1*$A37/(CO$1+$A37))</f>
        <v>5.2564946397677152E-6</v>
      </c>
      <c r="CP37" s="3">
        <f>(1000*0.11*(Calc!$F$9/(2*CP$1*$A37/(CP$1+$A37))+(68/(0.337*2*CP$1*$A37/(CP$1+$A37)*Calc!$F$7/(CP$1/1000*$A37/1000*10.76))))^0.25*Calc!$F$11*(Calc!$F$7/(CP$1/1000*$A37/1000*10.76)*0.00508)^2)/(4*CP$1*$A37/(CP$1+$A37))</f>
        <v>5.1292313145016178E-6</v>
      </c>
      <c r="CQ37" s="3">
        <f>(1000*0.11*(Calc!$F$9/(2*CQ$1*$A37/(CQ$1+$A37))+(68/(0.337*2*CQ$1*$A37/(CQ$1+$A37)*Calc!$F$7/(CQ$1/1000*$A37/1000*10.76))))^0.25*Calc!$F$11*(Calc!$F$7/(CQ$1/1000*$A37/1000*10.76)*0.00508)^2)/(4*CQ$1*$A37/(CQ$1+$A37))</f>
        <v>5.0065361939069552E-6</v>
      </c>
      <c r="CR37" s="3">
        <f>(1000*0.11*(Calc!$F$9/(2*CR$1*$A37/(CR$1+$A37))+(68/(0.337*2*CR$1*$A37/(CR$1+$A37)*Calc!$F$7/(CR$1/1000*$A37/1000*10.76))))^0.25*Calc!$F$11*(Calc!$F$7/(CR$1/1000*$A37/1000*10.76)*0.00508)^2)/(4*CR$1*$A37/(CR$1+$A37))</f>
        <v>4.8881951075456122E-6</v>
      </c>
      <c r="CS37" s="3">
        <f>(1000*0.11*(Calc!$F$9/(2*CS$1*$A37/(CS$1+$A37))+(68/(0.337*2*CS$1*$A37/(CS$1+$A37)*Calc!$F$7/(CS$1/1000*$A37/1000*10.76))))^0.25*Calc!$F$11*(Calc!$F$7/(CS$1/1000*$A37/1000*10.76)*0.00508)^2)/(4*CS$1*$A37/(CS$1+$A37))</f>
        <v>4.7740061754935089E-6</v>
      </c>
      <c r="CT37" s="3">
        <f>(1000*0.11*(Calc!$F$9/(2*CT$1*$A37/(CT$1+$A37))+(68/(0.337*2*CT$1*$A37/(CT$1+$A37)*Calc!$F$7/(CT$1/1000*$A37/1000*10.76))))^0.25*Calc!$F$11*(Calc!$F$7/(CT$1/1000*$A37/1000*10.76)*0.00508)^2)/(4*CT$1*$A37/(CT$1+$A37))</f>
        <v>4.6637789785356551E-6</v>
      </c>
      <c r="CU37" s="3">
        <f>(1000*0.11*(Calc!$F$9/(2*CU$1*$A37/(CU$1+$A37))+(68/(0.337*2*CU$1*$A37/(CU$1+$A37)*Calc!$F$7/(CU$1/1000*$A37/1000*10.76))))^0.25*Calc!$F$11*(Calc!$F$7/(CU$1/1000*$A37/1000*10.76)*0.00508)^2)/(4*CU$1*$A37/(CU$1+$A37))</f>
        <v>4.5573337925330405E-6</v>
      </c>
      <c r="CV37" s="3">
        <f>(1000*0.11*(Calc!$F$9/(2*CV$1*$A37/(CV$1+$A37))+(68/(0.337*2*CV$1*$A37/(CV$1+$A37)*Calc!$F$7/(CV$1/1000*$A37/1000*10.76))))^0.25*Calc!$F$11*(Calc!$F$7/(CV$1/1000*$A37/1000*10.76)*0.00508)^2)/(4*CV$1*$A37/(CV$1+$A37))</f>
        <v>4.4545008813861585E-6</v>
      </c>
      <c r="CW37" s="3">
        <f>(1000*0.11*(Calc!$F$9/(2*CW$1*$A37/(CW$1+$A37))+(68/(0.337*2*CW$1*$A37/(CW$1+$A37)*Calc!$F$7/(CW$1/1000*$A37/1000*10.76))))^0.25*Calc!$F$11*(Calc!$F$7/(CW$1/1000*$A37/1000*10.76)*0.00508)^2)/(4*CW$1*$A37/(CW$1+$A37))</f>
        <v>4.3551198435560688E-6</v>
      </c>
      <c r="CX37" s="3">
        <f>(1000*0.11*(Calc!$F$9/(2*CX$1*$A37/(CX$1+$A37))+(68/(0.337*2*CX$1*$A37/(CX$1+$A37)*Calc!$F$7/(CX$1/1000*$A37/1000*10.76))))^0.25*Calc!$F$11*(Calc!$F$7/(CX$1/1000*$A37/1000*10.76)*0.00508)^2)/(4*CX$1*$A37/(CX$1+$A37))</f>
        <v>4.2590390075838894E-6</v>
      </c>
      <c r="CY37" s="6">
        <f>FORECAST($CY$1,INDEX(B37:CX37,MATCH($CY$1,$B$1:$CX$1,1)):INDEX(B37:CX37,MATCH($CY$1,$B$1:$CX$1,1)+1),INDEX($B$1:$CX$1,MATCH($CY$1,$B$1:$CX$1,1)):INDEX($B$1:$CX$1,MATCH($CY$1,$B$1:$CX$1,1)+1))</f>
        <v>1.2162073212433872E-2</v>
      </c>
    </row>
    <row r="38" spans="1:103">
      <c r="A38" s="3">
        <v>3200</v>
      </c>
      <c r="B38" s="3">
        <f>(1000*0.11*(Calc!$F$9/(2*B$1*$A38/(B$1+$A38))+(68/(0.337*2*B$1*$A38/(B$1+$A38)*Calc!$F$7/(B$1/1000*$A38/1000*10.76))))^0.25*Calc!$F$11*(Calc!$F$7/(B$1/1000*$A38/1000*10.76)*0.00508)^2)/(4*B$1*$A38/(B$1+$A38))</f>
        <v>1.5559541204227942</v>
      </c>
      <c r="C38" s="3">
        <f>(1000*0.11*(Calc!$F$9/(2*C$1*$A38/(C$1+$A38))+(68/(0.337*2*C$1*$A38/(C$1+$A38)*Calc!$F$7/(C$1/1000*$A38/1000*10.76))))^0.25*Calc!$F$11*(Calc!$F$7/(C$1/1000*$A38/1000*10.76)*0.00508)^2)/(4*C$1*$A38/(C$1+$A38))</f>
        <v>0.19030446620998603</v>
      </c>
      <c r="D38" s="3">
        <f>(1000*0.11*(Calc!$F$9/(2*D$1*$A38/(D$1+$A38))+(68/(0.337*2*D$1*$A38/(D$1+$A38)*Calc!$F$7/(D$1/1000*$A38/1000*10.76))))^0.25*Calc!$F$11*(Calc!$F$7/(D$1/1000*$A38/1000*10.76)*0.00508)^2)/(4*D$1*$A38/(D$1+$A38))</f>
        <v>5.6586721924399459E-2</v>
      </c>
      <c r="E38" s="3">
        <f>(1000*0.11*(Calc!$F$9/(2*E$1*$A38/(E$1+$A38))+(68/(0.337*2*E$1*$A38/(E$1+$A38)*Calc!$F$7/(E$1/1000*$A38/1000*10.76))))^0.25*Calc!$F$11*(Calc!$F$7/(E$1/1000*$A38/1000*10.76)*0.00508)^2)/(4*E$1*$A38/(E$1+$A38))</f>
        <v>2.412519564911168E-2</v>
      </c>
      <c r="F38" s="3">
        <f>(1000*0.11*(Calc!$F$9/(2*F$1*$A38/(F$1+$A38))+(68/(0.337*2*F$1*$A38/(F$1+$A38)*Calc!$F$7/(F$1/1000*$A38/1000*10.76))))^0.25*Calc!$F$11*(Calc!$F$7/(F$1/1000*$A38/1000*10.76)*0.00508)^2)/(4*F$1*$A38/(F$1+$A38))</f>
        <v>1.2517841278710889E-2</v>
      </c>
      <c r="G38" s="3">
        <f>(1000*0.11*(Calc!$F$9/(2*G$1*$A38/(G$1+$A38))+(68/(0.337*2*G$1*$A38/(G$1+$A38)*Calc!$F$7/(G$1/1000*$A38/1000*10.76))))^0.25*Calc!$F$11*(Calc!$F$7/(G$1/1000*$A38/1000*10.76)*0.00508)^2)/(4*G$1*$A38/(G$1+$A38))</f>
        <v>7.3510398290883737E-3</v>
      </c>
      <c r="H38" s="3">
        <f>(1000*0.11*(Calc!$F$9/(2*H$1*$A38/(H$1+$A38))+(68/(0.337*2*H$1*$A38/(H$1+$A38)*Calc!$F$7/(H$1/1000*$A38/1000*10.76))))^0.25*Calc!$F$11*(Calc!$F$7/(H$1/1000*$A38/1000*10.76)*0.00508)^2)/(4*H$1*$A38/(H$1+$A38))</f>
        <v>4.7006993147717504E-3</v>
      </c>
      <c r="I38" s="3">
        <f>(1000*0.11*(Calc!$F$9/(2*I$1*$A38/(I$1+$A38))+(68/(0.337*2*I$1*$A38/(I$1+$A38)*Calc!$F$7/(I$1/1000*$A38/1000*10.76))))^0.25*Calc!$F$11*(Calc!$F$7/(I$1/1000*$A38/1000*10.76)*0.00508)^2)/(4*I$1*$A38/(I$1+$A38))</f>
        <v>3.1988060167683534E-3</v>
      </c>
      <c r="J38" s="3">
        <f>(1000*0.11*(Calc!$F$9/(2*J$1*$A38/(J$1+$A38))+(68/(0.337*2*J$1*$A38/(J$1+$A38)*Calc!$F$7/(J$1/1000*$A38/1000*10.76))))^0.25*Calc!$F$11*(Calc!$F$7/(J$1/1000*$A38/1000*10.76)*0.00508)^2)/(4*J$1*$A38/(J$1+$A38))</f>
        <v>2.2824366695894079E-3</v>
      </c>
      <c r="K38" s="3">
        <f>(1000*0.11*(Calc!$F$9/(2*K$1*$A38/(K$1+$A38))+(68/(0.337*2*K$1*$A38/(K$1+$A38)*Calc!$F$7/(K$1/1000*$A38/1000*10.76))))^0.25*Calc!$F$11*(Calc!$F$7/(K$1/1000*$A38/1000*10.76)*0.00508)^2)/(4*K$1*$A38/(K$1+$A38))</f>
        <v>1.6904959569751872E-3</v>
      </c>
      <c r="L38" s="3">
        <f>(1000*0.11*(Calc!$F$9/(2*L$1*$A38/(L$1+$A38))+(68/(0.337*2*L$1*$A38/(L$1+$A38)*Calc!$F$7/(L$1/1000*$A38/1000*10.76))))^0.25*Calc!$F$11*(Calc!$F$7/(L$1/1000*$A38/1000*10.76)*0.00508)^2)/(4*L$1*$A38/(L$1+$A38))</f>
        <v>1.2903682932076412E-3</v>
      </c>
      <c r="M38" s="3">
        <f>(1000*0.11*(Calc!$F$9/(2*M$1*$A38/(M$1+$A38))+(68/(0.337*2*M$1*$A38/(M$1+$A38)*Calc!$F$7/(M$1/1000*$A38/1000*10.76))))^0.25*Calc!$F$11*(Calc!$F$7/(M$1/1000*$A38/1000*10.76)*0.00508)^2)/(4*M$1*$A38/(M$1+$A38))</f>
        <v>1.0097087562776948E-3</v>
      </c>
      <c r="N38" s="3">
        <f>(1000*0.11*(Calc!$F$9/(2*N$1*$A38/(N$1+$A38))+(68/(0.337*2*N$1*$A38/(N$1+$A38)*Calc!$F$7/(N$1/1000*$A38/1000*10.76))))^0.25*Calc!$F$11*(Calc!$F$7/(N$1/1000*$A38/1000*10.76)*0.00508)^2)/(4*N$1*$A38/(N$1+$A38))</f>
        <v>8.0670685142248289E-4</v>
      </c>
      <c r="O38" s="3">
        <f>(1000*0.11*(Calc!$F$9/(2*O$1*$A38/(O$1+$A38))+(68/(0.337*2*O$1*$A38/(O$1+$A38)*Calc!$F$7/(O$1/1000*$A38/1000*10.76))))^0.25*Calc!$F$11*(Calc!$F$7/(O$1/1000*$A38/1000*10.76)*0.00508)^2)/(4*O$1*$A38/(O$1+$A38))</f>
        <v>6.5601979501199643E-4</v>
      </c>
      <c r="P38" s="3">
        <f>(1000*0.11*(Calc!$F$9/(2*P$1*$A38/(P$1+$A38))+(68/(0.337*2*P$1*$A38/(P$1+$A38)*Calc!$F$7/(P$1/1000*$A38/1000*10.76))))^0.25*Calc!$F$11*(Calc!$F$7/(P$1/1000*$A38/1000*10.76)*0.00508)^2)/(4*P$1*$A38/(P$1+$A38))</f>
        <v>5.4165917174922042E-4</v>
      </c>
      <c r="Q38" s="3">
        <f>(1000*0.11*(Calc!$F$9/(2*Q$1*$A38/(Q$1+$A38))+(68/(0.337*2*Q$1*$A38/(Q$1+$A38)*Calc!$F$7/(Q$1/1000*$A38/1000*10.76))))^0.25*Calc!$F$11*(Calc!$F$7/(Q$1/1000*$A38/1000*10.76)*0.00508)^2)/(4*Q$1*$A38/(Q$1+$A38))</f>
        <v>4.5318811195181315E-4</v>
      </c>
      <c r="R38" s="3">
        <f>(1000*0.11*(Calc!$F$9/(2*R$1*$A38/(R$1+$A38))+(68/(0.337*2*R$1*$A38/(R$1+$A38)*Calc!$F$7/(R$1/1000*$A38/1000*10.76))))^0.25*Calc!$F$11*(Calc!$F$7/(R$1/1000*$A38/1000*10.76)*0.00508)^2)/(4*R$1*$A38/(R$1+$A38))</f>
        <v>3.8359021698625042E-4</v>
      </c>
      <c r="S38" s="3">
        <f>(1000*0.11*(Calc!$F$9/(2*S$1*$A38/(S$1+$A38))+(68/(0.337*2*S$1*$A38/(S$1+$A38)*Calc!$F$7/(S$1/1000*$A38/1000*10.76))))^0.25*Calc!$F$11*(Calc!$F$7/(S$1/1000*$A38/1000*10.76)*0.00508)^2)/(4*S$1*$A38/(S$1+$A38))</f>
        <v>3.2802602169065598E-4</v>
      </c>
      <c r="T38" s="3">
        <f>(1000*0.11*(Calc!$F$9/(2*T$1*$A38/(T$1+$A38))+(68/(0.337*2*T$1*$A38/(T$1+$A38)*Calc!$F$7/(T$1/1000*$A38/1000*10.76))))^0.25*Calc!$F$11*(Calc!$F$7/(T$1/1000*$A38/1000*10.76)*0.00508)^2)/(4*T$1*$A38/(T$1+$A38))</f>
        <v>2.8308141433386287E-4</v>
      </c>
      <c r="U38" s="3">
        <f>(1000*0.11*(Calc!$F$9/(2*U$1*$A38/(U$1+$A38))+(68/(0.337*2*U$1*$A38/(U$1+$A38)*Calc!$F$7/(U$1/1000*$A38/1000*10.76))))^0.25*Calc!$F$11*(Calc!$F$7/(U$1/1000*$A38/1000*10.76)*0.00508)^2)/(4*U$1*$A38/(U$1+$A38))</f>
        <v>2.4629918002913169E-4</v>
      </c>
      <c r="V38" s="3">
        <f>(1000*0.11*(Calc!$F$9/(2*V$1*$A38/(V$1+$A38))+(68/(0.337*2*V$1*$A38/(V$1+$A38)*Calc!$F$7/(V$1/1000*$A38/1000*10.76))))^0.25*Calc!$F$11*(Calc!$F$7/(V$1/1000*$A38/1000*10.76)*0.00508)^2)/(4*V$1*$A38/(V$1+$A38))</f>
        <v>2.1587895096514522E-4</v>
      </c>
      <c r="W38" s="3">
        <f>(1000*0.11*(Calc!$F$9/(2*W$1*$A38/(W$1+$A38))+(68/(0.337*2*W$1*$A38/(W$1+$A38)*Calc!$F$7/(W$1/1000*$A38/1000*10.76))))^0.25*Calc!$F$11*(Calc!$F$7/(W$1/1000*$A38/1000*10.76)*0.00508)^2)/(4*W$1*$A38/(W$1+$A38))</f>
        <v>1.9048030193587746E-4</v>
      </c>
      <c r="X38" s="3">
        <f>(1000*0.11*(Calc!$F$9/(2*X$1*$A38/(X$1+$A38))+(68/(0.337*2*X$1*$A38/(X$1+$A38)*Calc!$F$7/(X$1/1000*$A38/1000*10.76))))^0.25*Calc!$F$11*(Calc!$F$7/(X$1/1000*$A38/1000*10.76)*0.00508)^2)/(4*X$1*$A38/(X$1+$A38))</f>
        <v>1.6909069165547088E-4</v>
      </c>
      <c r="Y38" s="3">
        <f>(1000*0.11*(Calc!$F$9/(2*Y$1*$A38/(Y$1+$A38))+(68/(0.337*2*Y$1*$A38/(Y$1+$A38)*Calc!$F$7/(Y$1/1000*$A38/1000*10.76))))^0.25*Calc!$F$11*(Calc!$F$7/(Y$1/1000*$A38/1000*10.76)*0.00508)^2)/(4*Y$1*$A38/(Y$1+$A38))</f>
        <v>1.5093513940056614E-4</v>
      </c>
      <c r="Z38" s="3">
        <f>(1000*0.11*(Calc!$F$9/(2*Z$1*$A38/(Z$1+$A38))+(68/(0.337*2*Z$1*$A38/(Z$1+$A38)*Calc!$F$7/(Z$1/1000*$A38/1000*10.76))))^0.25*Calc!$F$11*(Calc!$F$7/(Z$1/1000*$A38/1000*10.76)*0.00508)^2)/(4*Z$1*$A38/(Z$1+$A38))</f>
        <v>1.3541333834928866E-4</v>
      </c>
      <c r="AA38" s="3">
        <f>(1000*0.11*(Calc!$F$9/(2*AA$1*$A38/(AA$1+$A38))+(68/(0.337*2*AA$1*$A38/(AA$1+$A38)*Calc!$F$7/(AA$1/1000*$A38/1000*10.76))))^0.25*Calc!$F$11*(Calc!$F$7/(AA$1/1000*$A38/1000*10.76)*0.00508)^2)/(4*AA$1*$A38/(AA$1+$A38))</f>
        <v>1.2205515626765898E-4</v>
      </c>
      <c r="AB38" s="3">
        <f>(1000*0.11*(Calc!$F$9/(2*AB$1*$A38/(AB$1+$A38))+(68/(0.337*2*AB$1*$A38/(AB$1+$A38)*Calc!$F$7/(AB$1/1000*$A38/1000*10.76))))^0.25*Calc!$F$11*(Calc!$F$7/(AB$1/1000*$A38/1000*10.76)*0.00508)^2)/(4*AB$1*$A38/(AB$1+$A38))</f>
        <v>1.104886771780404E-4</v>
      </c>
      <c r="AC38" s="3">
        <f>(1000*0.11*(Calc!$F$9/(2*AC$1*$A38/(AC$1+$A38))+(68/(0.337*2*AC$1*$A38/(AC$1+$A38)*Calc!$F$7/(AC$1/1000*$A38/1000*10.76))))^0.25*Calc!$F$11*(Calc!$F$7/(AC$1/1000*$A38/1000*10.76)*0.00508)^2)/(4*AC$1*$A38/(AC$1+$A38))</f>
        <v>1.0041693520296683E-4</v>
      </c>
      <c r="AD38" s="3">
        <f>(1000*0.11*(Calc!$F$9/(2*AD$1*$A38/(AD$1+$A38))+(68/(0.337*2*AD$1*$A38/(AD$1+$A38)*Calc!$F$7/(AD$1/1000*$A38/1000*10.76))))^0.25*Calc!$F$11*(Calc!$F$7/(AD$1/1000*$A38/1000*10.76)*0.00508)^2)/(4*AD$1*$A38/(AD$1+$A38))</f>
        <v>9.1600762715282591E-5</v>
      </c>
      <c r="AE38" s="3">
        <f>(1000*0.11*(Calc!$F$9/(2*AE$1*$A38/(AE$1+$A38))+(68/(0.337*2*AE$1*$A38/(AE$1+$A38)*Calc!$F$7/(AE$1/1000*$A38/1000*10.76))))^0.25*Calc!$F$11*(Calc!$F$7/(AE$1/1000*$A38/1000*10.76)*0.00508)^2)/(4*AE$1*$A38/(AE$1+$A38))</f>
        <v>8.3845998531200468E-5</v>
      </c>
      <c r="AF38" s="3">
        <f>(1000*0.11*(Calc!$F$9/(2*AF$1*$A38/(AF$1+$A38))+(68/(0.337*2*AF$1*$A38/(AF$1+$A38)*Calc!$F$7/(AF$1/1000*$A38/1000*10.76))))^0.25*Calc!$F$11*(Calc!$F$7/(AF$1/1000*$A38/1000*10.76)*0.00508)^2)/(4*AF$1*$A38/(AF$1+$A38))</f>
        <v>7.6993844707973544E-5</v>
      </c>
      <c r="AG38" s="3">
        <f>(1000*0.11*(Calc!$F$9/(2*AG$1*$A38/(AG$1+$A38))+(68/(0.337*2*AG$1*$A38/(AG$1+$A38)*Calc!$F$7/(AG$1/1000*$A38/1000*10.76))))^0.25*Calc!$F$11*(Calc!$F$7/(AG$1/1000*$A38/1000*10.76)*0.00508)^2)/(4*AG$1*$A38/(AG$1+$A38))</f>
        <v>7.0913523914175474E-5</v>
      </c>
      <c r="AH38" s="3">
        <f>(1000*0.11*(Calc!$F$9/(2*AH$1*$A38/(AH$1+$A38))+(68/(0.337*2*AH$1*$A38/(AH$1+$A38)*Calc!$F$7/(AH$1/1000*$A38/1000*10.76))))^0.25*Calc!$F$11*(Calc!$F$7/(AH$1/1000*$A38/1000*10.76)*0.00508)^2)/(4*AH$1*$A38/(AH$1+$A38))</f>
        <v>6.5496636185555853E-5</v>
      </c>
      <c r="AI38" s="3">
        <f>(1000*0.11*(Calc!$F$9/(2*AI$1*$A38/(AI$1+$A38))+(68/(0.337*2*AI$1*$A38/(AI$1+$A38)*Calc!$F$7/(AI$1/1000*$A38/1000*10.76))))^0.25*Calc!$F$11*(Calc!$F$7/(AI$1/1000*$A38/1000*10.76)*0.00508)^2)/(4*AI$1*$A38/(AI$1+$A38))</f>
        <v>6.0652783826987618E-5</v>
      </c>
      <c r="AJ38" s="3">
        <f>(1000*0.11*(Calc!$F$9/(2*AJ$1*$A38/(AJ$1+$A38))+(68/(0.337*2*AJ$1*$A38/(AJ$1+$A38)*Calc!$F$7/(AJ$1/1000*$A38/1000*10.76))))^0.25*Calc!$F$11*(Calc!$F$7/(AJ$1/1000*$A38/1000*10.76)*0.00508)^2)/(4*AJ$1*$A38/(AJ$1+$A38))</f>
        <v>5.6306151707514843E-5</v>
      </c>
      <c r="AK38" s="3">
        <f>(1000*0.11*(Calc!$F$9/(2*AK$1*$A38/(AK$1+$A38))+(68/(0.337*2*AK$1*$A38/(AK$1+$A38)*Calc!$F$7/(AK$1/1000*$A38/1000*10.76))))^0.25*Calc!$F$11*(Calc!$F$7/(AK$1/1000*$A38/1000*10.76)*0.00508)^2)/(4*AK$1*$A38/(AK$1+$A38))</f>
        <v>5.2392813780747408E-5</v>
      </c>
      <c r="AL38" s="3">
        <f>(1000*0.11*(Calc!$F$9/(2*AL$1*$A38/(AL$1+$A38))+(68/(0.337*2*AL$1*$A38/(AL$1+$A38)*Calc!$F$7/(AL$1/1000*$A38/1000*10.76))))^0.25*Calc!$F$11*(Calc!$F$7/(AL$1/1000*$A38/1000*10.76)*0.00508)^2)/(4*AL$1*$A38/(AL$1+$A38))</f>
        <v>4.885859628048364E-5</v>
      </c>
      <c r="AM38" s="3">
        <f>(1000*0.11*(Calc!$F$9/(2*AM$1*$A38/(AM$1+$A38))+(68/(0.337*2*AM$1*$A38/(AM$1+$A38)*Calc!$F$7/(AM$1/1000*$A38/1000*10.76))))^0.25*Calc!$F$11*(Calc!$F$7/(AM$1/1000*$A38/1000*10.76)*0.00508)^2)/(4*AM$1*$A38/(AM$1+$A38))</f>
        <v>4.5657371006118351E-5</v>
      </c>
      <c r="AN38" s="3">
        <f>(1000*0.11*(Calc!$F$9/(2*AN$1*$A38/(AN$1+$A38))+(68/(0.337*2*AN$1*$A38/(AN$1+$A38)*Calc!$F$7/(AN$1/1000*$A38/1000*10.76))))^0.25*Calc!$F$11*(Calc!$F$7/(AN$1/1000*$A38/1000*10.76)*0.00508)^2)/(4*AN$1*$A38/(AN$1+$A38))</f>
        <v>4.2749683378495272E-5</v>
      </c>
      <c r="AO38" s="3">
        <f>(1000*0.11*(Calc!$F$9/(2*AO$1*$A38/(AO$1+$A38))+(68/(0.337*2*AO$1*$A38/(AO$1+$A38)*Calc!$F$7/(AO$1/1000*$A38/1000*10.76))))^0.25*Calc!$F$11*(Calc!$F$7/(AO$1/1000*$A38/1000*10.76)*0.00508)^2)/(4*AO$1*$A38/(AO$1+$A38))</f>
        <v>4.0101642909288436E-5</v>
      </c>
      <c r="AP38" s="3">
        <f>(1000*0.11*(Calc!$F$9/(2*AP$1*$A38/(AP$1+$A38))+(68/(0.337*2*AP$1*$A38/(AP$1+$A38)*Calc!$F$7/(AP$1/1000*$A38/1000*10.76))))^0.25*Calc!$F$11*(Calc!$F$7/(AP$1/1000*$A38/1000*10.76)*0.00508)^2)/(4*AP$1*$A38/(AP$1+$A38))</f>
        <v>3.7684020737655991E-5</v>
      </c>
      <c r="AQ38" s="3">
        <f>(1000*0.11*(Calc!$F$9/(2*AQ$1*$A38/(AQ$1+$A38))+(68/(0.337*2*AQ$1*$A38/(AQ$1+$A38)*Calc!$F$7/(AQ$1/1000*$A38/1000*10.76))))^0.25*Calc!$F$11*(Calc!$F$7/(AQ$1/1000*$A38/1000*10.76)*0.00508)^2)/(4*AQ$1*$A38/(AQ$1+$A38))</f>
        <v>3.5471511593040737E-5</v>
      </c>
      <c r="AR38" s="3">
        <f>(1000*0.11*(Calc!$F$9/(2*AR$1*$A38/(AR$1+$A38))+(68/(0.337*2*AR$1*$A38/(AR$1+$A38)*Calc!$F$7/(AR$1/1000*$A38/1000*10.76))))^0.25*Calc!$F$11*(Calc!$F$7/(AR$1/1000*$A38/1000*10.76)*0.00508)^2)/(4*AR$1*$A38/(AR$1+$A38))</f>
        <v>3.3442127106203109E-5</v>
      </c>
      <c r="AS38" s="3">
        <f>(1000*0.11*(Calc!$F$9/(2*AS$1*$A38/(AS$1+$A38))+(68/(0.337*2*AS$1*$A38/(AS$1+$A38)*Calc!$F$7/(AS$1/1000*$A38/1000*10.76))))^0.25*Calc!$F$11*(Calc!$F$7/(AS$1/1000*$A38/1000*10.76)*0.00508)^2)/(4*AS$1*$A38/(AS$1+$A38))</f>
        <v>3.1576694641962431E-5</v>
      </c>
      <c r="AT38" s="3">
        <f>(1000*0.11*(Calc!$F$9/(2*AT$1*$A38/(AT$1+$A38))+(68/(0.337*2*AT$1*$A38/(AT$1+$A38)*Calc!$F$7/(AT$1/1000*$A38/1000*10.76))))^0.25*Calc!$F$11*(Calc!$F$7/(AT$1/1000*$A38/1000*10.76)*0.00508)^2)/(4*AT$1*$A38/(AT$1+$A38))</f>
        <v>2.9858441364084435E-5</v>
      </c>
      <c r="AU38" s="3">
        <f>(1000*0.11*(Calc!$F$9/(2*AU$1*$A38/(AU$1+$A38))+(68/(0.337*2*AU$1*$A38/(AU$1+$A38)*Calc!$F$7/(AU$1/1000*$A38/1000*10.76))))^0.25*Calc!$F$11*(Calc!$F$7/(AU$1/1000*$A38/1000*10.76)*0.00508)^2)/(4*AU$1*$A38/(AU$1+$A38))</f>
        <v>2.8272647498790875E-5</v>
      </c>
      <c r="AV38" s="3">
        <f>(1000*0.11*(Calc!$F$9/(2*AV$1*$A38/(AV$1+$A38))+(68/(0.337*2*AV$1*$A38/(AV$1+$A38)*Calc!$F$7/(AV$1/1000*$A38/1000*10.76))))^0.25*Calc!$F$11*(Calc!$F$7/(AV$1/1000*$A38/1000*10.76)*0.00508)^2)/(4*AV$1*$A38/(AV$1+$A38))</f>
        <v>2.6806356055565379E-5</v>
      </c>
      <c r="AW38" s="3">
        <f>(1000*0.11*(Calc!$F$9/(2*AW$1*$A38/(AW$1+$A38))+(68/(0.337*2*AW$1*$A38/(AW$1+$A38)*Calc!$F$7/(AW$1/1000*$A38/1000*10.76))))^0.25*Calc!$F$11*(Calc!$F$7/(AW$1/1000*$A38/1000*10.76)*0.00508)^2)/(4*AW$1*$A38/(AW$1+$A38))</f>
        <v>2.5448128825956434E-5</v>
      </c>
      <c r="AX38" s="3">
        <f>(1000*0.11*(Calc!$F$9/(2*AX$1*$A38/(AX$1+$A38))+(68/(0.337*2*AX$1*$A38/(AX$1+$A38)*Calc!$F$7/(AX$1/1000*$A38/1000*10.76))))^0.25*Calc!$F$11*(Calc!$F$7/(AX$1/1000*$A38/1000*10.76)*0.00508)^2)/(4*AX$1*$A38/(AX$1+$A38))</f>
        <v>2.4187840486385189E-5</v>
      </c>
      <c r="AY38" s="3">
        <f>(1000*0.11*(Calc!$F$9/(2*AY$1*$A38/(AY$1+$A38))+(68/(0.337*2*AY$1*$A38/(AY$1+$A38)*Calc!$F$7/(AY$1/1000*$A38/1000*10.76))))^0.25*Calc!$F$11*(Calc!$F$7/(AY$1/1000*$A38/1000*10.76)*0.00508)^2)/(4*AY$1*$A38/(AY$1+$A38))</f>
        <v>2.301650420917275E-5</v>
      </c>
      <c r="AZ38" s="3">
        <f>(1000*0.11*(Calc!$F$9/(2*AZ$1*$A38/(AZ$1+$A38))+(68/(0.337*2*AZ$1*$A38/(AZ$1+$A38)*Calc!$F$7/(AZ$1/1000*$A38/1000*10.76))))^0.25*Calc!$F$11*(Calc!$F$7/(AZ$1/1000*$A38/1000*10.76)*0.00508)^2)/(4*AZ$1*$A38/(AZ$1+$A38))</f>
        <v>2.192612343462342E-5</v>
      </c>
      <c r="BA38" s="3">
        <f>(1000*0.11*(Calc!$F$9/(2*BA$1*$A38/(BA$1+$A38))+(68/(0.337*2*BA$1*$A38/(BA$1+$A38)*Calc!$F$7/(BA$1/1000*$A38/1000*10.76))))^0.25*Calc!$F$11*(Calc!$F$7/(BA$1/1000*$A38/1000*10.76)*0.00508)^2)/(4*BA$1*$A38/(BA$1+$A38))</f>
        <v>2.0909565449849327E-5</v>
      </c>
      <c r="BB38" s="3">
        <f>(1000*0.11*(Calc!$F$9/(2*BB$1*$A38/(BB$1+$A38))+(68/(0.337*2*BB$1*$A38/(BB$1+$A38)*Calc!$F$7/(BB$1/1000*$A38/1000*10.76))))^0.25*Calc!$F$11*(Calc!$F$7/(BB$1/1000*$A38/1000*10.76)*0.00508)^2)/(4*BB$1*$A38/(BB$1+$A38))</f>
        <v>1.996045321330757E-5</v>
      </c>
      <c r="BC38" s="3">
        <f>(1000*0.11*(Calc!$F$9/(2*BC$1*$A38/(BC$1+$A38))+(68/(0.337*2*BC$1*$A38/(BC$1+$A38)*Calc!$F$7/(BC$1/1000*$A38/1000*10.76))))^0.25*Calc!$F$11*(Calc!$F$7/(BC$1/1000*$A38/1000*10.76)*0.00508)^2)/(4*BC$1*$A38/(BC$1+$A38))</f>
        <v>1.9073072500793853E-5</v>
      </c>
      <c r="BD38" s="3">
        <f>(1000*0.11*(Calc!$F$9/(2*BD$1*$A38/(BD$1+$A38))+(68/(0.337*2*BD$1*$A38/(BD$1+$A38)*Calc!$F$7/(BD$1/1000*$A38/1000*10.76))))^0.25*Calc!$F$11*(Calc!$F$7/(BD$1/1000*$A38/1000*10.76)*0.00508)^2)/(4*BD$1*$A38/(BD$1+$A38))</f>
        <v>1.8242291962051668E-5</v>
      </c>
      <c r="BE38" s="3">
        <f>(1000*0.11*(Calc!$F$9/(2*BE$1*$A38/(BE$1+$A38))+(68/(0.337*2*BE$1*$A38/(BE$1+$A38)*Calc!$F$7/(BE$1/1000*$A38/1000*10.76))))^0.25*Calc!$F$11*(Calc!$F$7/(BE$1/1000*$A38/1000*10.76)*0.00508)^2)/(4*BE$1*$A38/(BE$1+$A38))</f>
        <v>1.74634940928778E-5</v>
      </c>
      <c r="BF38" s="3">
        <f>(1000*0.11*(Calc!$F$9/(2*BF$1*$A38/(BF$1+$A38))+(68/(0.337*2*BF$1*$A38/(BF$1+$A38)*Calc!$F$7/(BF$1/1000*$A38/1000*10.76))))^0.25*Calc!$F$11*(Calc!$F$7/(BF$1/1000*$A38/1000*10.76)*0.00508)^2)/(4*BF$1*$A38/(BF$1+$A38))</f>
        <v>1.6732515465608231E-5</v>
      </c>
      <c r="BG38" s="3">
        <f>(1000*0.11*(Calc!$F$9/(2*BG$1*$A38/(BG$1+$A38))+(68/(0.337*2*BG$1*$A38/(BG$1+$A38)*Calc!$F$7/(BG$1/1000*$A38/1000*10.76))))^0.25*Calc!$F$11*(Calc!$F$7/(BG$1/1000*$A38/1000*10.76)*0.00508)^2)/(4*BG$1*$A38/(BG$1+$A38))</f>
        <v>1.6045594836767045E-5</v>
      </c>
      <c r="BH38" s="3">
        <f>(1000*0.11*(Calc!$F$9/(2*BH$1*$A38/(BH$1+$A38))+(68/(0.337*2*BH$1*$A38/(BH$1+$A38)*Calc!$F$7/(BH$1/1000*$A38/1000*10.76))))^0.25*Calc!$F$11*(Calc!$F$7/(BH$1/1000*$A38/1000*10.76)*0.00508)^2)/(4*BH$1*$A38/(BH$1+$A38))</f>
        <v>1.5399327976724561E-5</v>
      </c>
      <c r="BI38" s="3">
        <f>(1000*0.11*(Calc!$F$9/(2*BI$1*$A38/(BI$1+$A38))+(68/(0.337*2*BI$1*$A38/(BI$1+$A38)*Calc!$F$7/(BI$1/1000*$A38/1000*10.76))))^0.25*Calc!$F$11*(Calc!$F$7/(BI$1/1000*$A38/1000*10.76)*0.00508)^2)/(4*BI$1*$A38/(BI$1+$A38))</f>
        <v>1.4790628252119796E-5</v>
      </c>
      <c r="BJ38" s="3">
        <f>(1000*0.11*(Calc!$F$9/(2*BJ$1*$A38/(BJ$1+$A38))+(68/(0.337*2*BJ$1*$A38/(BJ$1+$A38)*Calc!$F$7/(BJ$1/1000*$A38/1000*10.76))))^0.25*Calc!$F$11*(Calc!$F$7/(BJ$1/1000*$A38/1000*10.76)*0.00508)^2)/(4*BJ$1*$A38/(BJ$1+$A38))</f>
        <v>1.421669214523004E-5</v>
      </c>
      <c r="BK38" s="3">
        <f>(1000*0.11*(Calc!$F$9/(2*BK$1*$A38/(BK$1+$A38))+(68/(0.337*2*BK$1*$A38/(BK$1+$A38)*Calc!$F$7/(BK$1/1000*$A38/1000*10.76))))^0.25*Calc!$F$11*(Calc!$F$7/(BK$1/1000*$A38/1000*10.76)*0.00508)^2)/(4*BK$1*$A38/(BK$1+$A38))</f>
        <v>1.3674969021523423E-5</v>
      </c>
      <c r="BL38" s="3">
        <f>(1000*0.11*(Calc!$F$9/(2*BL$1*$A38/(BL$1+$A38))+(68/(0.337*2*BL$1*$A38/(BL$1+$A38)*Calc!$F$7/(BL$1/1000*$A38/1000*10.76))))^0.25*Calc!$F$11*(Calc!$F$7/(BL$1/1000*$A38/1000*10.76)*0.00508)^2)/(4*BL$1*$A38/(BL$1+$A38))</f>
        <v>1.3163134562189629E-5</v>
      </c>
      <c r="BM38" s="3">
        <f>(1000*0.11*(Calc!$F$9/(2*BM$1*$A38/(BM$1+$A38))+(68/(0.337*2*BM$1*$A38/(BM$1+$A38)*Calc!$F$7/(BM$1/1000*$A38/1000*10.76))))^0.25*Calc!$F$11*(Calc!$F$7/(BM$1/1000*$A38/1000*10.76)*0.00508)^2)/(4*BM$1*$A38/(BM$1+$A38))</f>
        <v>1.2679067366424551E-5</v>
      </c>
      <c r="BN38" s="3">
        <f>(1000*0.11*(Calc!$F$9/(2*BN$1*$A38/(BN$1+$A38))+(68/(0.337*2*BN$1*$A38/(BN$1+$A38)*Calc!$F$7/(BN$1/1000*$A38/1000*10.76))))^0.25*Calc!$F$11*(Calc!$F$7/(BN$1/1000*$A38/1000*10.76)*0.00508)^2)/(4*BN$1*$A38/(BN$1+$A38))</f>
        <v>1.2220828301798944E-5</v>
      </c>
      <c r="BO38" s="3">
        <f>(1000*0.11*(Calc!$F$9/(2*BO$1*$A38/(BO$1+$A38))+(68/(0.337*2*BO$1*$A38/(BO$1+$A38)*Calc!$F$7/(BO$1/1000*$A38/1000*10.76))))^0.25*Calc!$F$11*(Calc!$F$7/(BO$1/1000*$A38/1000*10.76)*0.00508)^2)/(4*BO$1*$A38/(BO$1+$A38))</f>
        <v>1.1786642242718483E-5</v>
      </c>
      <c r="BP38" s="3">
        <f>(1000*0.11*(Calc!$F$9/(2*BP$1*$A38/(BP$1+$A38))+(68/(0.337*2*BP$1*$A38/(BP$1+$A38)*Calc!$F$7/(BP$1/1000*$A38/1000*10.76))))^0.25*Calc!$F$11*(Calc!$F$7/(BP$1/1000*$A38/1000*10.76)*0.00508)^2)/(4*BP$1*$A38/(BP$1+$A38))</f>
        <v>1.1374881888848633E-5</v>
      </c>
      <c r="BQ38" s="3">
        <f>(1000*0.11*(Calc!$F$9/(2*BQ$1*$A38/(BQ$1+$A38))+(68/(0.337*2*BQ$1*$A38/(BQ$1+$A38)*Calc!$F$7/(BQ$1/1000*$A38/1000*10.76))))^0.25*Calc!$F$11*(Calc!$F$7/(BQ$1/1000*$A38/1000*10.76)*0.00508)^2)/(4*BQ$1*$A38/(BQ$1+$A38))</f>
        <v>1.0984053399115598E-5</v>
      </c>
      <c r="BR38" s="3">
        <f>(1000*0.11*(Calc!$F$9/(2*BR$1*$A38/(BR$1+$A38))+(68/(0.337*2*BR$1*$A38/(BR$1+$A38)*Calc!$F$7/(BR$1/1000*$A38/1000*10.76))))^0.25*Calc!$F$11*(Calc!$F$7/(BR$1/1000*$A38/1000*10.76)*0.00508)^2)/(4*BR$1*$A38/(BR$1+$A38))</f>
        <v>1.0612783613876806E-5</v>
      </c>
      <c r="BS38" s="3">
        <f>(1000*0.11*(Calc!$F$9/(2*BS$1*$A38/(BS$1+$A38))+(68/(0.337*2*BS$1*$A38/(BS$1+$A38)*Calc!$F$7/(BS$1/1000*$A38/1000*10.76))))^0.25*Calc!$F$11*(Calc!$F$7/(BS$1/1000*$A38/1000*10.76)*0.00508)^2)/(4*BS$1*$A38/(BS$1+$A38))</f>
        <v>1.0259808669206957E-5</v>
      </c>
      <c r="BT38" s="3">
        <f>(1000*0.11*(Calc!$F$9/(2*BT$1*$A38/(BT$1+$A38))+(68/(0.337*2*BT$1*$A38/(BT$1+$A38)*Calc!$F$7/(BT$1/1000*$A38/1000*10.76))))^0.25*Calc!$F$11*(Calc!$F$7/(BT$1/1000*$A38/1000*10.76)*0.00508)^2)/(4*BT$1*$A38/(BT$1+$A38))</f>
        <v>9.9239638338925955E-6</v>
      </c>
      <c r="BU38" s="3">
        <f>(1000*0.11*(Calc!$F$9/(2*BU$1*$A38/(BU$1+$A38))+(68/(0.337*2*BU$1*$A38/(BU$1+$A38)*Calc!$F$7/(BU$1/1000*$A38/1000*10.76))))^0.25*Calc!$F$11*(Calc!$F$7/(BU$1/1000*$A38/1000*10.76)*0.00508)^2)/(4*BU$1*$A38/(BU$1+$A38))</f>
        <v>9.6041744224313474E-6</v>
      </c>
      <c r="BV38" s="3">
        <f>(1000*0.11*(Calc!$F$9/(2*BV$1*$A38/(BV$1+$A38))+(68/(0.337*2*BV$1*$A38/(BV$1+$A38)*Calc!$F$7/(BV$1/1000*$A38/1000*10.76))))^0.25*Calc!$F$11*(Calc!$F$7/(BV$1/1000*$A38/1000*10.76)*0.00508)^2)/(4*BV$1*$A38/(BV$1+$A38))</f>
        <v>9.2994476567215521E-6</v>
      </c>
      <c r="BW38" s="3">
        <f>(1000*0.11*(Calc!$F$9/(2*BW$1*$A38/(BW$1+$A38))+(68/(0.337*2*BW$1*$A38/(BW$1+$A38)*Calc!$F$7/(BW$1/1000*$A38/1000*10.76))))^0.25*Calc!$F$11*(Calc!$F$7/(BW$1/1000*$A38/1000*10.76)*0.00508)^2)/(4*BW$1*$A38/(BW$1+$A38))</f>
        <v>9.0088653657260181E-6</v>
      </c>
      <c r="BX38" s="3">
        <f>(1000*0.11*(Calc!$F$9/(2*BX$1*$A38/(BX$1+$A38))+(68/(0.337*2*BX$1*$A38/(BX$1+$A38)*Calc!$F$7/(BX$1/1000*$A38/1000*10.76))))^0.25*Calc!$F$11*(Calc!$F$7/(BX$1/1000*$A38/1000*10.76)*0.00508)^2)/(4*BX$1*$A38/(BX$1+$A38))</f>
        <v>8.7315774266335616E-6</v>
      </c>
      <c r="BY38" s="3">
        <f>(1000*0.11*(Calc!$F$9/(2*BY$1*$A38/(BY$1+$A38))+(68/(0.337*2*BY$1*$A38/(BY$1+$A38)*Calc!$F$7/(BY$1/1000*$A38/1000*10.76))))^0.25*Calc!$F$11*(Calc!$F$7/(BY$1/1000*$A38/1000*10.76)*0.00508)^2)/(4*BY$1*$A38/(BY$1+$A38))</f>
        <v>8.4667958632862081E-6</v>
      </c>
      <c r="BZ38" s="3">
        <f>(1000*0.11*(Calc!$F$9/(2*BZ$1*$A38/(BZ$1+$A38))+(68/(0.337*2*BZ$1*$A38/(BZ$1+$A38)*Calc!$F$7/(BZ$1/1000*$A38/1000*10.76))))^0.25*Calc!$F$11*(Calc!$F$7/(BZ$1/1000*$A38/1000*10.76)*0.00508)^2)/(4*BZ$1*$A38/(BZ$1+$A38))</f>
        <v>8.2137895281899363E-6</v>
      </c>
      <c r="CA38" s="3">
        <f>(1000*0.11*(Calc!$F$9/(2*CA$1*$A38/(CA$1+$A38))+(68/(0.337*2*CA$1*$A38/(CA$1+$A38)*Calc!$F$7/(CA$1/1000*$A38/1000*10.76))))^0.25*Calc!$F$11*(Calc!$F$7/(CA$1/1000*$A38/1000*10.76)*0.00508)^2)/(4*CA$1*$A38/(CA$1+$A38))</f>
        <v>7.9718793035363453E-6</v>
      </c>
      <c r="CB38" s="3">
        <f>(1000*0.11*(Calc!$F$9/(2*CB$1*$A38/(CB$1+$A38))+(68/(0.337*2*CB$1*$A38/(CB$1+$A38)*Calc!$F$7/(CB$1/1000*$A38/1000*10.76))))^0.25*Calc!$F$11*(Calc!$F$7/(CB$1/1000*$A38/1000*10.76)*0.00508)^2)/(4*CB$1*$A38/(CB$1+$A38))</f>
        <v>7.7404337645438863E-6</v>
      </c>
      <c r="CC38" s="3">
        <f>(1000*0.11*(Calc!$F$9/(2*CC$1*$A38/(CC$1+$A38))+(68/(0.337*2*CC$1*$A38/(CC$1+$A38)*Calc!$F$7/(CC$1/1000*$A38/1000*10.76))))^0.25*Calc!$F$11*(Calc!$F$7/(CC$1/1000*$A38/1000*10.76)*0.00508)^2)/(4*CC$1*$A38/(CC$1+$A38))</f>
        <v>7.518865255259281E-6</v>
      </c>
      <c r="CD38" s="3">
        <f>(1000*0.11*(Calc!$F$9/(2*CD$1*$A38/(CD$1+$A38))+(68/(0.337*2*CD$1*$A38/(CD$1+$A38)*Calc!$F$7/(CD$1/1000*$A38/1000*10.76))))^0.25*Calc!$F$11*(Calc!$F$7/(CD$1/1000*$A38/1000*10.76)*0.00508)^2)/(4*CD$1*$A38/(CD$1+$A38))</f>
        <v>7.3066263328936179E-6</v>
      </c>
      <c r="CE38" s="3">
        <f>(1000*0.11*(Calc!$F$9/(2*CE$1*$A38/(CE$1+$A38))+(68/(0.337*2*CE$1*$A38/(CE$1+$A38)*Calc!$F$7/(CE$1/1000*$A38/1000*10.76))))^0.25*Calc!$F$11*(Calc!$F$7/(CE$1/1000*$A38/1000*10.76)*0.00508)^2)/(4*CE$1*$A38/(CE$1+$A38))</f>
        <v>7.1032065419308773E-6</v>
      </c>
      <c r="CF38" s="3">
        <f>(1000*0.11*(Calc!$F$9/(2*CF$1*$A38/(CF$1+$A38))+(68/(0.337*2*CF$1*$A38/(CF$1+$A38)*Calc!$F$7/(CF$1/1000*$A38/1000*10.76))))^0.25*Calc!$F$11*(Calc!$F$7/(CF$1/1000*$A38/1000*10.76)*0.00508)^2)/(4*CF$1*$A38/(CF$1+$A38))</f>
        <v>6.9081294837473959E-6</v>
      </c>
      <c r="CG38" s="3">
        <f>(1000*0.11*(Calc!$F$9/(2*CG$1*$A38/(CG$1+$A38))+(68/(0.337*2*CG$1*$A38/(CG$1+$A38)*Calc!$F$7/(CG$1/1000*$A38/1000*10.76))))^0.25*Calc!$F$11*(Calc!$F$7/(CG$1/1000*$A38/1000*10.76)*0.00508)^2)/(4*CG$1*$A38/(CG$1+$A38))</f>
        <v>6.7209501514114427E-6</v>
      </c>
      <c r="CH38" s="3">
        <f>(1000*0.11*(Calc!$F$9/(2*CH$1*$A38/(CH$1+$A38))+(68/(0.337*2*CH$1*$A38/(CH$1+$A38)*Calc!$F$7/(CH$1/1000*$A38/1000*10.76))))^0.25*Calc!$F$11*(Calc!$F$7/(CH$1/1000*$A38/1000*10.76)*0.00508)^2)/(4*CH$1*$A38/(CH$1+$A38))</f>
        <v>6.541252502769816E-6</v>
      </c>
      <c r="CI38" s="3">
        <f>(1000*0.11*(Calc!$F$9/(2*CI$1*$A38/(CI$1+$A38))+(68/(0.337*2*CI$1*$A38/(CI$1+$A38)*Calc!$F$7/(CI$1/1000*$A38/1000*10.76))))^0.25*Calc!$F$11*(Calc!$F$7/(CI$1/1000*$A38/1000*10.76)*0.00508)^2)/(4*CI$1*$A38/(CI$1+$A38))</f>
        <v>6.3686472479414927E-6</v>
      </c>
      <c r="CJ38" s="3">
        <f>(1000*0.11*(Calc!$F$9/(2*CJ$1*$A38/(CJ$1+$A38))+(68/(0.337*2*CJ$1*$A38/(CJ$1+$A38)*Calc!$F$7/(CJ$1/1000*$A38/1000*10.76))))^0.25*Calc!$F$11*(Calc!$F$7/(CJ$1/1000*$A38/1000*10.76)*0.00508)^2)/(4*CJ$1*$A38/(CJ$1+$A38))</f>
        <v>6.2027698299818559E-6</v>
      </c>
      <c r="CK38" s="3">
        <f>(1000*0.11*(Calc!$F$9/(2*CK$1*$A38/(CK$1+$A38))+(68/(0.337*2*CK$1*$A38/(CK$1+$A38)*Calc!$F$7/(CK$1/1000*$A38/1000*10.76))))^0.25*Calc!$F$11*(Calc!$F$7/(CK$1/1000*$A38/1000*10.76)*0.00508)^2)/(4*CK$1*$A38/(CK$1+$A38))</f>
        <v>6.0432785798055475E-6</v>
      </c>
      <c r="CL38" s="3">
        <f>(1000*0.11*(Calc!$F$9/(2*CL$1*$A38/(CL$1+$A38))+(68/(0.337*2*CL$1*$A38/(CL$1+$A38)*Calc!$F$7/(CL$1/1000*$A38/1000*10.76))))^0.25*Calc!$F$11*(Calc!$F$7/(CL$1/1000*$A38/1000*10.76)*0.00508)^2)/(4*CL$1*$A38/(CL$1+$A38))</f>
        <v>5.8898530285023892E-6</v>
      </c>
      <c r="CM38" s="3">
        <f>(1000*0.11*(Calc!$F$9/(2*CM$1*$A38/(CM$1+$A38))+(68/(0.337*2*CM$1*$A38/(CM$1+$A38)*Calc!$F$7/(CM$1/1000*$A38/1000*10.76))))^0.25*Calc!$F$11*(Calc!$F$7/(CM$1/1000*$A38/1000*10.76)*0.00508)^2)/(4*CM$1*$A38/(CM$1+$A38))</f>
        <v>5.7421923619848592E-6</v>
      </c>
      <c r="CN38" s="3">
        <f>(1000*0.11*(Calc!$F$9/(2*CN$1*$A38/(CN$1+$A38))+(68/(0.337*2*CN$1*$A38/(CN$1+$A38)*Calc!$F$7/(CN$1/1000*$A38/1000*10.76))))^0.25*Calc!$F$11*(Calc!$F$7/(CN$1/1000*$A38/1000*10.76)*0.00508)^2)/(4*CN$1*$A38/(CN$1+$A38))</f>
        <v>5.6000140044994777E-6</v>
      </c>
      <c r="CO38" s="3">
        <f>(1000*0.11*(Calc!$F$9/(2*CO$1*$A38/(CO$1+$A38))+(68/(0.337*2*CO$1*$A38/(CO$1+$A38)*Calc!$F$7/(CO$1/1000*$A38/1000*10.76))))^0.25*Calc!$F$11*(Calc!$F$7/(CO$1/1000*$A38/1000*10.76)*0.00508)^2)/(4*CO$1*$A38/(CO$1+$A38))</f>
        <v>5.463052318943246E-6</v>
      </c>
      <c r="CP38" s="3">
        <f>(1000*0.11*(Calc!$F$9/(2*CP$1*$A38/(CP$1+$A38))+(68/(0.337*2*CP$1*$A38/(CP$1+$A38)*Calc!$F$7/(CP$1/1000*$A38/1000*10.76))))^0.25*Calc!$F$11*(Calc!$F$7/(CP$1/1000*$A38/1000*10.76)*0.00508)^2)/(4*CP$1*$A38/(CP$1+$A38))</f>
        <v>5.3310574131744321E-6</v>
      </c>
      <c r="CQ38" s="3">
        <f>(1000*0.11*(Calc!$F$9/(2*CQ$1*$A38/(CQ$1+$A38))+(68/(0.337*2*CQ$1*$A38/(CQ$1+$A38)*Calc!$F$7/(CQ$1/1000*$A38/1000*10.76))))^0.25*Calc!$F$11*(Calc!$F$7/(CQ$1/1000*$A38/1000*10.76)*0.00508)^2)/(4*CQ$1*$A38/(CQ$1+$A38))</f>
        <v>5.2037940426138205E-6</v>
      </c>
      <c r="CR38" s="3">
        <f>(1000*0.11*(Calc!$F$9/(2*CR$1*$A38/(CR$1+$A38))+(68/(0.337*2*CR$1*$A38/(CR$1+$A38)*Calc!$F$7/(CR$1/1000*$A38/1000*10.76))))^0.25*Calc!$F$11*(Calc!$F$7/(CR$1/1000*$A38/1000*10.76)*0.00508)^2)/(4*CR$1*$A38/(CR$1+$A38))</f>
        <v>5.0810406004151326E-6</v>
      </c>
      <c r="CS38" s="3">
        <f>(1000*0.11*(Calc!$F$9/(2*CS$1*$A38/(CS$1+$A38))+(68/(0.337*2*CS$1*$A38/(CS$1+$A38)*Calc!$F$7/(CS$1/1000*$A38/1000*10.76))))^0.25*Calc!$F$11*(Calc!$F$7/(CS$1/1000*$A38/1000*10.76)*0.00508)^2)/(4*CS$1*$A38/(CS$1+$A38))</f>
        <v>4.962588187357709E-6</v>
      </c>
      <c r="CT38" s="3">
        <f>(1000*0.11*(Calc!$F$9/(2*CT$1*$A38/(CT$1+$A38))+(68/(0.337*2*CT$1*$A38/(CT$1+$A38)*Calc!$F$7/(CT$1/1000*$A38/1000*10.76))))^0.25*Calc!$F$11*(Calc!$F$7/(CT$1/1000*$A38/1000*10.76)*0.00508)^2)/(4*CT$1*$A38/(CT$1+$A38))</f>
        <v>4.8482397543923122E-6</v>
      </c>
      <c r="CU38" s="3">
        <f>(1000*0.11*(Calc!$F$9/(2*CU$1*$A38/(CU$1+$A38))+(68/(0.337*2*CU$1*$A38/(CU$1+$A38)*Calc!$F$7/(CU$1/1000*$A38/1000*10.76))))^0.25*Calc!$F$11*(Calc!$F$7/(CU$1/1000*$A38/1000*10.76)*0.00508)^2)/(4*CU$1*$A38/(CU$1+$A38))</f>
        <v>4.7378093114649866E-6</v>
      </c>
      <c r="CV38" s="3">
        <f>(1000*0.11*(Calc!$F$9/(2*CV$1*$A38/(CV$1+$A38))+(68/(0.337*2*CV$1*$A38/(CV$1+$A38)*Calc!$F$7/(CV$1/1000*$A38/1000*10.76))))^0.25*Calc!$F$11*(Calc!$F$7/(CV$1/1000*$A38/1000*10.76)*0.00508)^2)/(4*CV$1*$A38/(CV$1+$A38))</f>
        <v>4.6311211968629765E-6</v>
      </c>
      <c r="CW38" s="3">
        <f>(1000*0.11*(Calc!$F$9/(2*CW$1*$A38/(CW$1+$A38))+(68/(0.337*2*CW$1*$A38/(CW$1+$A38)*Calc!$F$7/(CW$1/1000*$A38/1000*10.76))))^0.25*Calc!$F$11*(Calc!$F$7/(CW$1/1000*$A38/1000*10.76)*0.00508)^2)/(4*CW$1*$A38/(CW$1+$A38))</f>
        <v>4.5280094018802123E-6</v>
      </c>
      <c r="CX38" s="3">
        <f>(1000*0.11*(Calc!$F$9/(2*CX$1*$A38/(CX$1+$A38))+(68/(0.337*2*CX$1*$A38/(CX$1+$A38)*Calc!$F$7/(CX$1/1000*$A38/1000*10.76))))^0.25*Calc!$F$11*(Calc!$F$7/(CX$1/1000*$A38/1000*10.76)*0.00508)^2)/(4*CX$1*$A38/(CX$1+$A38))</f>
        <v>4.4283169460950946E-6</v>
      </c>
      <c r="CY38" s="6">
        <f>FORECAST($CY$1,INDEX(B38:CX38,MATCH($CY$1,$B$1:$CX$1,1)):INDEX(B38:CX38,MATCH($CY$1,$B$1:$CX$1,1)+1),INDEX($B$1:$CX$1,MATCH($CY$1,$B$1:$CX$1,1)):INDEX($B$1:$CX$1,MATCH($CY$1,$B$1:$CX$1,1)+1))</f>
        <v>1.2517841278710889E-2</v>
      </c>
    </row>
    <row r="39" spans="1:103">
      <c r="A39" s="3">
        <v>3150</v>
      </c>
      <c r="B39" s="3">
        <f>(1000*0.11*(Calc!$F$9/(2*B$1*$A39/(B$1+$A39))+(68/(0.337*2*B$1*$A39/(B$1+$A39)*Calc!$F$7/(B$1/1000*$A39/1000*10.76))))^0.25*Calc!$F$11*(Calc!$F$7/(B$1/1000*$A39/1000*10.76)*0.00508)^2)/(4*B$1*$A39/(B$1+$A39))</f>
        <v>1.6018314917644882</v>
      </c>
      <c r="C39" s="3">
        <f>(1000*0.11*(Calc!$F$9/(2*C$1*$A39/(C$1+$A39))+(68/(0.337*2*C$1*$A39/(C$1+$A39)*Calc!$F$7/(C$1/1000*$A39/1000*10.76))))^0.25*Calc!$F$11*(Calc!$F$7/(C$1/1000*$A39/1000*10.76)*0.00508)^2)/(4*C$1*$A39/(C$1+$A39))</f>
        <v>0.19587752633316705</v>
      </c>
      <c r="D39" s="3">
        <f>(1000*0.11*(Calc!$F$9/(2*D$1*$A39/(D$1+$A39))+(68/(0.337*2*D$1*$A39/(D$1+$A39)*Calc!$F$7/(D$1/1000*$A39/1000*10.76))))^0.25*Calc!$F$11*(Calc!$F$7/(D$1/1000*$A39/1000*10.76)*0.00508)^2)/(4*D$1*$A39/(D$1+$A39))</f>
        <v>5.8248648162702858E-2</v>
      </c>
      <c r="E39" s="3">
        <f>(1000*0.11*(Calc!$F$9/(2*E$1*$A39/(E$1+$A39))+(68/(0.337*2*E$1*$A39/(E$1+$A39)*Calc!$F$7/(E$1/1000*$A39/1000*10.76))))^0.25*Calc!$F$11*(Calc!$F$7/(E$1/1000*$A39/1000*10.76)*0.00508)^2)/(4*E$1*$A39/(E$1+$A39))</f>
        <v>2.4837865056794809E-2</v>
      </c>
      <c r="F39" s="3">
        <f>(1000*0.11*(Calc!$F$9/(2*F$1*$A39/(F$1+$A39))+(68/(0.337*2*F$1*$A39/(F$1+$A39)*Calc!$F$7/(F$1/1000*$A39/1000*10.76))))^0.25*Calc!$F$11*(Calc!$F$7/(F$1/1000*$A39/1000*10.76)*0.00508)^2)/(4*F$1*$A39/(F$1+$A39))</f>
        <v>1.2890192561186297E-2</v>
      </c>
      <c r="G39" s="3">
        <f>(1000*0.11*(Calc!$F$9/(2*G$1*$A39/(G$1+$A39))+(68/(0.337*2*G$1*$A39/(G$1+$A39)*Calc!$F$7/(G$1/1000*$A39/1000*10.76))))^0.25*Calc!$F$11*(Calc!$F$7/(G$1/1000*$A39/1000*10.76)*0.00508)^2)/(4*G$1*$A39/(G$1+$A39))</f>
        <v>7.5713182353961727E-3</v>
      </c>
      <c r="H39" s="3">
        <f>(1000*0.11*(Calc!$F$9/(2*H$1*$A39/(H$1+$A39))+(68/(0.337*2*H$1*$A39/(H$1+$A39)*Calc!$F$7/(H$1/1000*$A39/1000*10.76))))^0.25*Calc!$F$11*(Calc!$F$7/(H$1/1000*$A39/1000*10.76)*0.00508)^2)/(4*H$1*$A39/(H$1+$A39))</f>
        <v>4.842620596718499E-3</v>
      </c>
      <c r="I39" s="3">
        <f>(1000*0.11*(Calc!$F$9/(2*I$1*$A39/(I$1+$A39))+(68/(0.337*2*I$1*$A39/(I$1+$A39)*Calc!$F$7/(I$1/1000*$A39/1000*10.76))))^0.25*Calc!$F$11*(Calc!$F$7/(I$1/1000*$A39/1000*10.76)*0.00508)^2)/(4*I$1*$A39/(I$1+$A39))</f>
        <v>3.2961101242003172E-3</v>
      </c>
      <c r="J39" s="3">
        <f>(1000*0.11*(Calc!$F$9/(2*J$1*$A39/(J$1+$A39))+(68/(0.337*2*J$1*$A39/(J$1+$A39)*Calc!$F$7/(J$1/1000*$A39/1000*10.76))))^0.25*Calc!$F$11*(Calc!$F$7/(J$1/1000*$A39/1000*10.76)*0.00508)^2)/(4*J$1*$A39/(J$1+$A39))</f>
        <v>2.3523824192408062E-3</v>
      </c>
      <c r="K39" s="3">
        <f>(1000*0.11*(Calc!$F$9/(2*K$1*$A39/(K$1+$A39))+(68/(0.337*2*K$1*$A39/(K$1+$A39)*Calc!$F$7/(K$1/1000*$A39/1000*10.76))))^0.25*Calc!$F$11*(Calc!$F$7/(K$1/1000*$A39/1000*10.76)*0.00508)^2)/(4*K$1*$A39/(K$1+$A39))</f>
        <v>1.7426800016029859E-3</v>
      </c>
      <c r="L39" s="3">
        <f>(1000*0.11*(Calc!$F$9/(2*L$1*$A39/(L$1+$A39))+(68/(0.337*2*L$1*$A39/(L$1+$A39)*Calc!$F$7/(L$1/1000*$A39/1000*10.76))))^0.25*Calc!$F$11*(Calc!$F$7/(L$1/1000*$A39/1000*10.76)*0.00508)^2)/(4*L$1*$A39/(L$1+$A39))</f>
        <v>1.3304853681863371E-3</v>
      </c>
      <c r="M39" s="3">
        <f>(1000*0.11*(Calc!$F$9/(2*M$1*$A39/(M$1+$A39))+(68/(0.337*2*M$1*$A39/(M$1+$A39)*Calc!$F$7/(M$1/1000*$A39/1000*10.76))))^0.25*Calc!$F$11*(Calc!$F$7/(M$1/1000*$A39/1000*10.76)*0.00508)^2)/(4*M$1*$A39/(M$1+$A39))</f>
        <v>1.0413190837090082E-3</v>
      </c>
      <c r="N39" s="3">
        <f>(1000*0.11*(Calc!$F$9/(2*N$1*$A39/(N$1+$A39))+(68/(0.337*2*N$1*$A39/(N$1+$A39)*Calc!$F$7/(N$1/1000*$A39/1000*10.76))))^0.25*Calc!$F$11*(Calc!$F$7/(N$1/1000*$A39/1000*10.76)*0.00508)^2)/(4*N$1*$A39/(N$1+$A39))</f>
        <v>8.3213347156860067E-4</v>
      </c>
      <c r="O39" s="3">
        <f>(1000*0.11*(Calc!$F$9/(2*O$1*$A39/(O$1+$A39))+(68/(0.337*2*O$1*$A39/(O$1+$A39)*Calc!$F$7/(O$1/1000*$A39/1000*10.76))))^0.25*Calc!$F$11*(Calc!$F$7/(O$1/1000*$A39/1000*10.76)*0.00508)^2)/(4*O$1*$A39/(O$1+$A39))</f>
        <v>6.7683361871046714E-4</v>
      </c>
      <c r="P39" s="3">
        <f>(1000*0.11*(Calc!$F$9/(2*P$1*$A39/(P$1+$A39))+(68/(0.337*2*P$1*$A39/(P$1+$A39)*Calc!$F$7/(P$1/1000*$A39/1000*10.76))))^0.25*Calc!$F$11*(Calc!$F$7/(P$1/1000*$A39/1000*10.76)*0.00508)^2)/(4*P$1*$A39/(P$1+$A39))</f>
        <v>5.5895516769726263E-4</v>
      </c>
      <c r="Q39" s="3">
        <f>(1000*0.11*(Calc!$F$9/(2*Q$1*$A39/(Q$1+$A39))+(68/(0.337*2*Q$1*$A39/(Q$1+$A39)*Calc!$F$7/(Q$1/1000*$A39/1000*10.76))))^0.25*Calc!$F$11*(Calc!$F$7/(Q$1/1000*$A39/1000*10.76)*0.00508)^2)/(4*Q$1*$A39/(Q$1+$A39))</f>
        <v>4.6774961743406226E-4</v>
      </c>
      <c r="R39" s="3">
        <f>(1000*0.11*(Calc!$F$9/(2*R$1*$A39/(R$1+$A39))+(68/(0.337*2*R$1*$A39/(R$1+$A39)*Calc!$F$7/(R$1/1000*$A39/1000*10.76))))^0.25*Calc!$F$11*(Calc!$F$7/(R$1/1000*$A39/1000*10.76)*0.00508)^2)/(4*R$1*$A39/(R$1+$A39))</f>
        <v>3.9599042728217647E-4</v>
      </c>
      <c r="S39" s="3">
        <f>(1000*0.11*(Calc!$F$9/(2*S$1*$A39/(S$1+$A39))+(68/(0.337*2*S$1*$A39/(S$1+$A39)*Calc!$F$7/(S$1/1000*$A39/1000*10.76))))^0.25*Calc!$F$11*(Calc!$F$7/(S$1/1000*$A39/1000*10.76)*0.00508)^2)/(4*S$1*$A39/(S$1+$A39))</f>
        <v>3.3869274548638251E-4</v>
      </c>
      <c r="T39" s="3">
        <f>(1000*0.11*(Calc!$F$9/(2*T$1*$A39/(T$1+$A39))+(68/(0.337*2*T$1*$A39/(T$1+$A39)*Calc!$F$7/(T$1/1000*$A39/1000*10.76))))^0.25*Calc!$F$11*(Calc!$F$7/(T$1/1000*$A39/1000*10.76)*0.00508)^2)/(4*T$1*$A39/(T$1+$A39))</f>
        <v>2.923395804705351E-4</v>
      </c>
      <c r="U39" s="3">
        <f>(1000*0.11*(Calc!$F$9/(2*U$1*$A39/(U$1+$A39))+(68/(0.337*2*U$1*$A39/(U$1+$A39)*Calc!$F$7/(U$1/1000*$A39/1000*10.76))))^0.25*Calc!$F$11*(Calc!$F$7/(U$1/1000*$A39/1000*10.76)*0.00508)^2)/(4*U$1*$A39/(U$1+$A39))</f>
        <v>2.5439944693829517E-4</v>
      </c>
      <c r="V39" s="3">
        <f>(1000*0.11*(Calc!$F$9/(2*V$1*$A39/(V$1+$A39))+(68/(0.337*2*V$1*$A39/(V$1+$A39)*Calc!$F$7/(V$1/1000*$A39/1000*10.76))))^0.25*Calc!$F$11*(Calc!$F$7/(V$1/1000*$A39/1000*10.76)*0.00508)^2)/(4*V$1*$A39/(V$1+$A39))</f>
        <v>2.2301739544561475E-4</v>
      </c>
      <c r="W39" s="3">
        <f>(1000*0.11*(Calc!$F$9/(2*W$1*$A39/(W$1+$A39))+(68/(0.337*2*W$1*$A39/(W$1+$A39)*Calc!$F$7/(W$1/1000*$A39/1000*10.76))))^0.25*Calc!$F$11*(Calc!$F$7/(W$1/1000*$A39/1000*10.76)*0.00508)^2)/(4*W$1*$A39/(W$1+$A39))</f>
        <v>1.9681224104690475E-4</v>
      </c>
      <c r="X39" s="3">
        <f>(1000*0.11*(Calc!$F$9/(2*X$1*$A39/(X$1+$A39))+(68/(0.337*2*X$1*$A39/(X$1+$A39)*Calc!$F$7/(X$1/1000*$A39/1000*10.76))))^0.25*Calc!$F$11*(Calc!$F$7/(X$1/1000*$A39/1000*10.76)*0.00508)^2)/(4*X$1*$A39/(X$1+$A39))</f>
        <v>1.7474056121018799E-4</v>
      </c>
      <c r="Y39" s="3">
        <f>(1000*0.11*(Calc!$F$9/(2*Y$1*$A39/(Y$1+$A39))+(68/(0.337*2*Y$1*$A39/(Y$1+$A39)*Calc!$F$7/(Y$1/1000*$A39/1000*10.76))))^0.25*Calc!$F$11*(Calc!$F$7/(Y$1/1000*$A39/1000*10.76)*0.00508)^2)/(4*Y$1*$A39/(Y$1+$A39))</f>
        <v>1.5600366938834864E-4</v>
      </c>
      <c r="Z39" s="3">
        <f>(1000*0.11*(Calc!$F$9/(2*Z$1*$A39/(Z$1+$A39))+(68/(0.337*2*Z$1*$A39/(Z$1+$A39)*Calc!$F$7/(Z$1/1000*$A39/1000*10.76))))^0.25*Calc!$F$11*(Calc!$F$7/(Z$1/1000*$A39/1000*10.76)*0.00508)^2)/(4*Z$1*$A39/(Z$1+$A39))</f>
        <v>1.3998284223735479E-4</v>
      </c>
      <c r="AA39" s="3">
        <f>(1000*0.11*(Calc!$F$9/(2*AA$1*$A39/(AA$1+$A39))+(68/(0.337*2*AA$1*$A39/(AA$1+$A39)*Calc!$F$7/(AA$1/1000*$A39/1000*10.76))))^0.25*Calc!$F$11*(Calc!$F$7/(AA$1/1000*$A39/1000*10.76)*0.00508)^2)/(4*AA$1*$A39/(AA$1+$A39))</f>
        <v>1.261934827326458E-4</v>
      </c>
      <c r="AB39" s="3">
        <f>(1000*0.11*(Calc!$F$9/(2*AB$1*$A39/(AB$1+$A39))+(68/(0.337*2*AB$1*$A39/(AB$1+$A39)*Calc!$F$7/(AB$1/1000*$A39/1000*10.76))))^0.25*Calc!$F$11*(Calc!$F$7/(AB$1/1000*$A39/1000*10.76)*0.00508)^2)/(4*AB$1*$A39/(AB$1+$A39))</f>
        <v>1.1425219912381474E-4</v>
      </c>
      <c r="AC39" s="3">
        <f>(1000*0.11*(Calc!$F$9/(2*AC$1*$A39/(AC$1+$A39))+(68/(0.337*2*AC$1*$A39/(AC$1+$A39)*Calc!$F$7/(AC$1/1000*$A39/1000*10.76))))^0.25*Calc!$F$11*(Calc!$F$7/(AC$1/1000*$A39/1000*10.76)*0.00508)^2)/(4*AC$1*$A39/(AC$1+$A39))</f>
        <v>1.0385283637872986E-4</v>
      </c>
      <c r="AD39" s="3">
        <f>(1000*0.11*(Calc!$F$9/(2*AD$1*$A39/(AD$1+$A39))+(68/(0.337*2*AD$1*$A39/(AD$1+$A39)*Calc!$F$7/(AD$1/1000*$A39/1000*10.76))))^0.25*Calc!$F$11*(Calc!$F$7/(AD$1/1000*$A39/1000*10.76)*0.00508)^2)/(4*AD$1*$A39/(AD$1+$A39))</f>
        <v>9.4748805398326178E-5</v>
      </c>
      <c r="AE39" s="3">
        <f>(1000*0.11*(Calc!$F$9/(2*AE$1*$A39/(AE$1+$A39))+(68/(0.337*2*AE$1*$A39/(AE$1+$A39)*Calc!$F$7/(AE$1/1000*$A39/1000*10.76))))^0.25*Calc!$F$11*(Calc!$F$7/(AE$1/1000*$A39/1000*10.76)*0.00508)^2)/(4*AE$1*$A39/(AE$1+$A39))</f>
        <v>8.6739903352159959E-5</v>
      </c>
      <c r="AF39" s="3">
        <f>(1000*0.11*(Calc!$F$9/(2*AF$1*$A39/(AF$1+$A39))+(68/(0.337*2*AF$1*$A39/(AF$1+$A39)*Calc!$F$7/(AF$1/1000*$A39/1000*10.76))))^0.25*Calc!$F$11*(Calc!$F$7/(AF$1/1000*$A39/1000*10.76)*0.00508)^2)/(4*AF$1*$A39/(AF$1+$A39))</f>
        <v>7.9662377457936432E-5</v>
      </c>
      <c r="AG39" s="3">
        <f>(1000*0.11*(Calc!$F$9/(2*AG$1*$A39/(AG$1+$A39))+(68/(0.337*2*AG$1*$A39/(AG$1+$A39)*Calc!$F$7/(AG$1/1000*$A39/1000*10.76))))^0.25*Calc!$F$11*(Calc!$F$7/(AG$1/1000*$A39/1000*10.76)*0.00508)^2)/(4*AG$1*$A39/(AG$1+$A39))</f>
        <v>7.3381358761826529E-5</v>
      </c>
      <c r="AH39" s="3">
        <f>(1000*0.11*(Calc!$F$9/(2*AH$1*$A39/(AH$1+$A39))+(68/(0.337*2*AH$1*$A39/(AH$1+$A39)*Calc!$F$7/(AH$1/1000*$A39/1000*10.76))))^0.25*Calc!$F$11*(Calc!$F$7/(AH$1/1000*$A39/1000*10.76)*0.00508)^2)/(4*AH$1*$A39/(AH$1+$A39))</f>
        <v>6.7785046687187118E-5</v>
      </c>
      <c r="AI39" s="3">
        <f>(1000*0.11*(Calc!$F$9/(2*AI$1*$A39/(AI$1+$A39))+(68/(0.337*2*AI$1*$A39/(AI$1+$A39)*Calc!$F$7/(AI$1/1000*$A39/1000*10.76))))^0.25*Calc!$F$11*(Calc!$F$7/(AI$1/1000*$A39/1000*10.76)*0.00508)^2)/(4*AI$1*$A39/(AI$1+$A39))</f>
        <v>6.2780200145901905E-5</v>
      </c>
      <c r="AJ39" s="3">
        <f>(1000*0.11*(Calc!$F$9/(2*AJ$1*$A39/(AJ$1+$A39))+(68/(0.337*2*AJ$1*$A39/(AJ$1+$A39)*Calc!$F$7/(AJ$1/1000*$A39/1000*10.76))))^0.25*Calc!$F$11*(Calc!$F$7/(AJ$1/1000*$A39/1000*10.76)*0.00508)^2)/(4*AJ$1*$A39/(AJ$1+$A39))</f>
        <v>5.8288613039605762E-5</v>
      </c>
      <c r="AK39" s="3">
        <f>(1000*0.11*(Calc!$F$9/(2*AK$1*$A39/(AK$1+$A39))+(68/(0.337*2*AK$1*$A39/(AK$1+$A39)*Calc!$F$7/(AK$1/1000*$A39/1000*10.76))))^0.25*Calc!$F$11*(Calc!$F$7/(AK$1/1000*$A39/1000*10.76)*0.00508)^2)/(4*AK$1*$A39/(AK$1+$A39))</f>
        <v>5.4244338069043738E-5</v>
      </c>
      <c r="AL39" s="3">
        <f>(1000*0.11*(Calc!$F$9/(2*AL$1*$A39/(AL$1+$A39))+(68/(0.337*2*AL$1*$A39/(AL$1+$A39)*Calc!$F$7/(AL$1/1000*$A39/1000*10.76))))^0.25*Calc!$F$11*(Calc!$F$7/(AL$1/1000*$A39/1000*10.76)*0.00508)^2)/(4*AL$1*$A39/(AL$1+$A39))</f>
        <v>5.0591484177443443E-5</v>
      </c>
      <c r="AM39" s="3">
        <f>(1000*0.11*(Calc!$F$9/(2*AM$1*$A39/(AM$1+$A39))+(68/(0.337*2*AM$1*$A39/(AM$1+$A39)*Calc!$F$7/(AM$1/1000*$A39/1000*10.76))))^0.25*Calc!$F$11*(Calc!$F$7/(AM$1/1000*$A39/1000*10.76)*0.00508)^2)/(4*AM$1*$A39/(AM$1+$A39))</f>
        <v>4.7282457210441577E-5</v>
      </c>
      <c r="AN39" s="3">
        <f>(1000*0.11*(Calc!$F$9/(2*AN$1*$A39/(AN$1+$A39))+(68/(0.337*2*AN$1*$A39/(AN$1+$A39)*Calc!$F$7/(AN$1/1000*$A39/1000*10.76))))^0.25*Calc!$F$11*(Calc!$F$7/(AN$1/1000*$A39/1000*10.76)*0.00508)^2)/(4*AN$1*$A39/(AN$1+$A39))</f>
        <v>4.4276545582844081E-5</v>
      </c>
      <c r="AO39" s="3">
        <f>(1000*0.11*(Calc!$F$9/(2*AO$1*$A39/(AO$1+$A39))+(68/(0.337*2*AO$1*$A39/(AO$1+$A39)*Calc!$F$7/(AO$1/1000*$A39/1000*10.76))))^0.25*Calc!$F$11*(Calc!$F$7/(AO$1/1000*$A39/1000*10.76)*0.00508)^2)/(4*AO$1*$A39/(AO$1+$A39))</f>
        <v>4.1538776397546989E-5</v>
      </c>
      <c r="AP39" s="3">
        <f>(1000*0.11*(Calc!$F$9/(2*AP$1*$A39/(AP$1+$A39))+(68/(0.337*2*AP$1*$A39/(AP$1+$A39)*Calc!$F$7/(AP$1/1000*$A39/1000*10.76))))^0.25*Calc!$F$11*(Calc!$F$7/(AP$1/1000*$A39/1000*10.76)*0.00508)^2)/(4*AP$1*$A39/(AP$1+$A39))</f>
        <v>3.9038984986479385E-5</v>
      </c>
      <c r="AQ39" s="3">
        <f>(1000*0.11*(Calc!$F$9/(2*AQ$1*$A39/(AQ$1+$A39))+(68/(0.337*2*AQ$1*$A39/(AQ$1+$A39)*Calc!$F$7/(AQ$1/1000*$A39/1000*10.76))))^0.25*Calc!$F$11*(Calc!$F$7/(AQ$1/1000*$A39/1000*10.76)*0.00508)^2)/(4*AQ$1*$A39/(AQ$1+$A39))</f>
        <v>3.6751053932958537E-5</v>
      </c>
      <c r="AR39" s="3">
        <f>(1000*0.11*(Calc!$F$9/(2*AR$1*$A39/(AR$1+$A39))+(68/(0.337*2*AR$1*$A39/(AR$1+$A39)*Calc!$F$7/(AR$1/1000*$A39/1000*10.76))))^0.25*Calc!$F$11*(Calc!$F$7/(AR$1/1000*$A39/1000*10.76)*0.00508)^2)/(4*AR$1*$A39/(AR$1+$A39))</f>
        <v>3.4652287487832469E-5</v>
      </c>
      <c r="AS39" s="3">
        <f>(1000*0.11*(Calc!$F$9/(2*AS$1*$A39/(AS$1+$A39))+(68/(0.337*2*AS$1*$A39/(AS$1+$A39)*Calc!$F$7/(AS$1/1000*$A39/1000*10.76))))^0.25*Calc!$F$11*(Calc!$F$7/(AS$1/1000*$A39/1000*10.76)*0.00508)^2)/(4*AS$1*$A39/(AS$1+$A39))</f>
        <v>3.272289476323272E-5</v>
      </c>
      <c r="AT39" s="3">
        <f>(1000*0.11*(Calc!$F$9/(2*AT$1*$A39/(AT$1+$A39))+(68/(0.337*2*AT$1*$A39/(AT$1+$A39)*Calc!$F$7/(AT$1/1000*$A39/1000*10.76))))^0.25*Calc!$F$11*(Calc!$F$7/(AT$1/1000*$A39/1000*10.76)*0.00508)^2)/(4*AT$1*$A39/(AT$1+$A39))</f>
        <v>3.0945560793003739E-5</v>
      </c>
      <c r="AU39" s="3">
        <f>(1000*0.11*(Calc!$F$9/(2*AU$1*$A39/(AU$1+$A39))+(68/(0.337*2*AU$1*$A39/(AU$1+$A39)*Calc!$F$7/(AU$1/1000*$A39/1000*10.76))))^0.25*Calc!$F$11*(Calc!$F$7/(AU$1/1000*$A39/1000*10.76)*0.00508)^2)/(4*AU$1*$A39/(AU$1+$A39))</f>
        <v>2.9305088934458808E-5</v>
      </c>
      <c r="AV39" s="3">
        <f>(1000*0.11*(Calc!$F$9/(2*AV$1*$A39/(AV$1+$A39))+(68/(0.337*2*AV$1*$A39/(AV$1+$A39)*Calc!$F$7/(AV$1/1000*$A39/1000*10.76))))^0.25*Calc!$F$11*(Calc!$F$7/(AV$1/1000*$A39/1000*10.76)*0.00508)^2)/(4*AV$1*$A39/(AV$1+$A39))</f>
        <v>2.7788101478666865E-5</v>
      </c>
      <c r="AW39" s="3">
        <f>(1000*0.11*(Calc!$F$9/(2*AW$1*$A39/(AW$1+$A39))+(68/(0.337*2*AW$1*$A39/(AW$1+$A39)*Calc!$F$7/(AW$1/1000*$A39/1000*10.76))))^0.25*Calc!$F$11*(Calc!$F$7/(AW$1/1000*$A39/1000*10.76)*0.00508)^2)/(4*AW$1*$A39/(AW$1+$A39))</f>
        <v>2.6382787976717776E-5</v>
      </c>
      <c r="AX39" s="3">
        <f>(1000*0.11*(Calc!$F$9/(2*AX$1*$A39/(AX$1+$A39))+(68/(0.337*2*AX$1*$A39/(AX$1+$A39)*Calc!$F$7/(AX$1/1000*$A39/1000*10.76))))^0.25*Calc!$F$11*(Calc!$F$7/(AX$1/1000*$A39/1000*10.76)*0.00508)^2)/(4*AX$1*$A39/(AX$1+$A39))</f>
        <v>2.5078692856028877E-5</v>
      </c>
      <c r="AY39" s="3">
        <f>(1000*0.11*(Calc!$F$9/(2*AY$1*$A39/(AY$1+$A39))+(68/(0.337*2*AY$1*$A39/(AY$1+$A39)*Calc!$F$7/(AY$1/1000*$A39/1000*10.76))))^0.25*Calc!$F$11*(Calc!$F$7/(AY$1/1000*$A39/1000*10.76)*0.00508)^2)/(4*AY$1*$A39/(AY$1+$A39))</f>
        <v>2.3866535527285523E-5</v>
      </c>
      <c r="AZ39" s="3">
        <f>(1000*0.11*(Calc!$F$9/(2*AZ$1*$A39/(AZ$1+$A39))+(68/(0.337*2*AZ$1*$A39/(AZ$1+$A39)*Calc!$F$7/(AZ$1/1000*$A39/1000*10.76))))^0.25*Calc!$F$11*(Calc!$F$7/(AZ$1/1000*$A39/1000*10.76)*0.00508)^2)/(4*AZ$1*$A39/(AZ$1+$A39))</f>
        <v>2.2738057469516977E-5</v>
      </c>
      <c r="BA39" s="3">
        <f>(1000*0.11*(Calc!$F$9/(2*BA$1*$A39/(BA$1+$A39))+(68/(0.337*2*BA$1*$A39/(BA$1+$A39)*Calc!$F$7/(BA$1/1000*$A39/1000*10.76))))^0.25*Calc!$F$11*(Calc!$F$7/(BA$1/1000*$A39/1000*10.76)*0.00508)^2)/(4*BA$1*$A39/(BA$1+$A39))</f>
        <v>2.1685891804146372E-5</v>
      </c>
      <c r="BB39" s="3">
        <f>(1000*0.11*(Calc!$F$9/(2*BB$1*$A39/(BB$1+$A39))+(68/(0.337*2*BB$1*$A39/(BB$1+$A39)*Calc!$F$7/(BB$1/1000*$A39/1000*10.76))))^0.25*Calc!$F$11*(Calc!$F$7/(BB$1/1000*$A39/1000*10.76)*0.00508)^2)/(4*BB$1*$A39/(BB$1+$A39))</f>
        <v>2.0703451686534293E-5</v>
      </c>
      <c r="BC39" s="3">
        <f>(1000*0.11*(Calc!$F$9/(2*BC$1*$A39/(BC$1+$A39))+(68/(0.337*2*BC$1*$A39/(BC$1+$A39)*Calc!$F$7/(BC$1/1000*$A39/1000*10.76))))^0.25*Calc!$F$11*(Calc!$F$7/(BC$1/1000*$A39/1000*10.76)*0.00508)^2)/(4*BC$1*$A39/(BC$1+$A39))</f>
        <v>1.97848344999193E-5</v>
      </c>
      <c r="BD39" s="3">
        <f>(1000*0.11*(Calc!$F$9/(2*BD$1*$A39/(BD$1+$A39))+(68/(0.337*2*BD$1*$A39/(BD$1+$A39)*Calc!$F$7/(BD$1/1000*$A39/1000*10.76))))^0.25*Calc!$F$11*(Calc!$F$7/(BD$1/1000*$A39/1000*10.76)*0.00508)^2)/(4*BD$1*$A39/(BD$1+$A39))</f>
        <v>1.8924739365907075E-5</v>
      </c>
      <c r="BE39" s="3">
        <f>(1000*0.11*(Calc!$F$9/(2*BE$1*$A39/(BE$1+$A39))+(68/(0.337*2*BE$1*$A39/(BE$1+$A39)*Calc!$F$7/(BE$1/1000*$A39/1000*10.76))))^0.25*Calc!$F$11*(Calc!$F$7/(BE$1/1000*$A39/1000*10.76)*0.00508)^2)/(4*BE$1*$A39/(BE$1+$A39))</f>
        <v>1.8118395914222012E-5</v>
      </c>
      <c r="BF39" s="3">
        <f>(1000*0.11*(Calc!$F$9/(2*BF$1*$A39/(BF$1+$A39))+(68/(0.337*2*BF$1*$A39/(BF$1+$A39)*Calc!$F$7/(BF$1/1000*$A39/1000*10.76))))^0.25*Calc!$F$11*(Calc!$F$7/(BF$1/1000*$A39/1000*10.76)*0.00508)^2)/(4*BF$1*$A39/(BF$1+$A39))</f>
        <v>1.7361502602891159E-5</v>
      </c>
      <c r="BG39" s="3">
        <f>(1000*0.11*(Calc!$F$9/(2*BG$1*$A39/(BG$1+$A39))+(68/(0.337*2*BG$1*$A39/(BG$1+$A39)*Calc!$F$7/(BG$1/1000*$A39/1000*10.76))))^0.25*Calc!$F$11*(Calc!$F$7/(BG$1/1000*$A39/1000*10.76)*0.00508)^2)/(4*BG$1*$A39/(BG$1+$A39))</f>
        <v>1.6650173164474752E-5</v>
      </c>
      <c r="BH39" s="3">
        <f>(1000*0.11*(Calc!$F$9/(2*BH$1*$A39/(BH$1+$A39))+(68/(0.337*2*BH$1*$A39/(BH$1+$A39)*Calc!$F$7/(BH$1/1000*$A39/1000*10.76))))^0.25*Calc!$F$11*(Calc!$F$7/(BH$1/1000*$A39/1000*10.76)*0.00508)^2)/(4*BH$1*$A39/(BH$1+$A39))</f>
        <v>1.5980889987032285E-5</v>
      </c>
      <c r="BI39" s="3">
        <f>(1000*0.11*(Calc!$F$9/(2*BI$1*$A39/(BI$1+$A39))+(68/(0.337*2*BI$1*$A39/(BI$1+$A39)*Calc!$F$7/(BI$1/1000*$A39/1000*10.76))))^0.25*Calc!$F$11*(Calc!$F$7/(BI$1/1000*$A39/1000*10.76)*0.00508)^2)/(4*BI$1*$A39/(BI$1+$A39))</f>
        <v>1.5350463430195905E-5</v>
      </c>
      <c r="BJ39" s="3">
        <f>(1000*0.11*(Calc!$F$9/(2*BJ$1*$A39/(BJ$1+$A39))+(68/(0.337*2*BJ$1*$A39/(BJ$1+$A39)*Calc!$F$7/(BJ$1/1000*$A39/1000*10.76))))^0.25*Calc!$F$11*(Calc!$F$7/(BJ$1/1000*$A39/1000*10.76)*0.00508)^2)/(4*BJ$1*$A39/(BJ$1+$A39))</f>
        <v>1.4755996234922548E-5</v>
      </c>
      <c r="BK39" s="3">
        <f>(1000*0.11*(Calc!$F$9/(2*BK$1*$A39/(BK$1+$A39))+(68/(0.337*2*BK$1*$A39/(BK$1+$A39)*Calc!$F$7/(BK$1/1000*$A39/1000*10.76))))^0.25*Calc!$F$11*(Calc!$F$7/(BK$1/1000*$A39/1000*10.76)*0.00508)^2)/(4*BK$1*$A39/(BK$1+$A39))</f>
        <v>1.4194852316506247E-5</v>
      </c>
      <c r="BL39" s="3">
        <f>(1000*0.11*(Calc!$F$9/(2*BL$1*$A39/(BL$1+$A39))+(68/(0.337*2*BL$1*$A39/(BL$1+$A39)*Calc!$F$7/(BL$1/1000*$A39/1000*10.76))))^0.25*Calc!$F$11*(Calc!$F$7/(BL$1/1000*$A39/1000*10.76)*0.00508)^2)/(4*BL$1*$A39/(BL$1+$A39))</f>
        <v>1.3664629339283037E-5</v>
      </c>
      <c r="BM39" s="3">
        <f>(1000*0.11*(Calc!$F$9/(2*BM$1*$A39/(BM$1+$A39))+(68/(0.337*2*BM$1*$A39/(BM$1+$A39)*Calc!$F$7/(BM$1/1000*$A39/1000*10.76))))^0.25*Calc!$F$11*(Calc!$F$7/(BM$1/1000*$A39/1000*10.76)*0.00508)^2)/(4*BM$1*$A39/(BM$1+$A39))</f>
        <v>1.3163134562189629E-5</v>
      </c>
      <c r="BN39" s="3">
        <f>(1000*0.11*(Calc!$F$9/(2*BN$1*$A39/(BN$1+$A39))+(68/(0.337*2*BN$1*$A39/(BN$1+$A39)*Calc!$F$7/(BN$1/1000*$A39/1000*10.76))))^0.25*Calc!$F$11*(Calc!$F$7/(BN$1/1000*$A39/1000*10.76)*0.00508)^2)/(4*BN$1*$A39/(BN$1+$A39))</f>
        <v>1.2688363520190803E-5</v>
      </c>
      <c r="BO39" s="3">
        <f>(1000*0.11*(Calc!$F$9/(2*BO$1*$A39/(BO$1+$A39))+(68/(0.337*2*BO$1*$A39/(BO$1+$A39)*Calc!$F$7/(BO$1/1000*$A39/1000*10.76))))^0.25*Calc!$F$11*(Calc!$F$7/(BO$1/1000*$A39/1000*10.76)*0.00508)^2)/(4*BO$1*$A39/(BO$1+$A39))</f>
        <v>1.2238481170199624E-5</v>
      </c>
      <c r="BP39" s="3">
        <f>(1000*0.11*(Calc!$F$9/(2*BP$1*$A39/(BP$1+$A39))+(68/(0.337*2*BP$1*$A39/(BP$1+$A39)*Calc!$F$7/(BP$1/1000*$A39/1000*10.76))))^0.25*Calc!$F$11*(Calc!$F$7/(BP$1/1000*$A39/1000*10.76)*0.00508)^2)/(4*BP$1*$A39/(BP$1+$A39))</f>
        <v>1.1811805183606519E-5</v>
      </c>
      <c r="BQ39" s="3">
        <f>(1000*0.11*(Calc!$F$9/(2*BQ$1*$A39/(BQ$1+$A39))+(68/(0.337*2*BQ$1*$A39/(BQ$1+$A39)*Calc!$F$7/(BQ$1/1000*$A39/1000*10.76))))^0.25*Calc!$F$11*(Calc!$F$7/(BQ$1/1000*$A39/1000*10.76)*0.00508)^2)/(4*BQ$1*$A39/(BQ$1+$A39))</f>
        <v>1.1406791112644458E-5</v>
      </c>
      <c r="BR39" s="3">
        <f>(1000*0.11*(Calc!$F$9/(2*BR$1*$A39/(BR$1+$A39))+(68/(0.337*2*BR$1*$A39/(BR$1+$A39)*Calc!$F$7/(BR$1/1000*$A39/1000*10.76))))^0.25*Calc!$F$11*(Calc!$F$7/(BR$1/1000*$A39/1000*10.76)*0.00508)^2)/(4*BR$1*$A39/(BR$1+$A39))</f>
        <v>1.1022019195962344E-5</v>
      </c>
      <c r="BS39" s="3">
        <f>(1000*0.11*(Calc!$F$9/(2*BS$1*$A39/(BS$1+$A39))+(68/(0.337*2*BS$1*$A39/(BS$1+$A39)*Calc!$F$7/(BS$1/1000*$A39/1000*10.76))))^0.25*Calc!$F$11*(Calc!$F$7/(BS$1/1000*$A39/1000*10.76)*0.00508)^2)/(4*BS$1*$A39/(BS$1+$A39))</f>
        <v>1.065618260111817E-5</v>
      </c>
      <c r="BT39" s="3">
        <f>(1000*0.11*(Calc!$F$9/(2*BT$1*$A39/(BT$1+$A39))+(68/(0.337*2*BT$1*$A39/(BT$1+$A39)*Calc!$F$7/(BT$1/1000*$A39/1000*10.76))))^0.25*Calc!$F$11*(Calc!$F$7/(BT$1/1000*$A39/1000*10.76)*0.00508)^2)/(4*BT$1*$A39/(BT$1+$A39))</f>
        <v>1.0308076929190396E-5</v>
      </c>
      <c r="BU39" s="3">
        <f>(1000*0.11*(Calc!$F$9/(2*BU$1*$A39/(BU$1+$A39))+(68/(0.337*2*BU$1*$A39/(BU$1+$A39)*Calc!$F$7/(BU$1/1000*$A39/1000*10.76))))^0.25*Calc!$F$11*(Calc!$F$7/(BU$1/1000*$A39/1000*10.76)*0.00508)^2)/(4*BU$1*$A39/(BU$1+$A39))</f>
        <v>9.9765908301255814E-6</v>
      </c>
      <c r="BV39" s="3">
        <f>(1000*0.11*(Calc!$F$9/(2*BV$1*$A39/(BV$1+$A39))+(68/(0.337*2*BV$1*$A39/(BV$1+$A39)*Calc!$F$7/(BV$1/1000*$A39/1000*10.76))))^0.25*Calc!$F$11*(Calc!$F$7/(BV$1/1000*$A39/1000*10.76)*0.00508)^2)/(4*BV$1*$A39/(BV$1+$A39))</f>
        <v>9.6606975974430772E-6</v>
      </c>
      <c r="BW39" s="3">
        <f>(1000*0.11*(Calc!$F$9/(2*BW$1*$A39/(BW$1+$A39))+(68/(0.337*2*BW$1*$A39/(BW$1+$A39)*Calc!$F$7/(BW$1/1000*$A39/1000*10.76))))^0.25*Calc!$F$11*(Calc!$F$7/(BW$1/1000*$A39/1000*10.76)*0.00508)^2)/(4*BW$1*$A39/(BW$1+$A39))</f>
        <v>9.3594476280400182E-6</v>
      </c>
      <c r="BX39" s="3">
        <f>(1000*0.11*(Calc!$F$9/(2*BX$1*$A39/(BX$1+$A39))+(68/(0.337*2*BX$1*$A39/(BX$1+$A39)*Calc!$F$7/(BX$1/1000*$A39/1000*10.76))))^0.25*Calc!$F$11*(Calc!$F$7/(BX$1/1000*$A39/1000*10.76)*0.00508)^2)/(4*BX$1*$A39/(BX$1+$A39))</f>
        <v>9.0719616475318266E-6</v>
      </c>
      <c r="BY39" s="3">
        <f>(1000*0.11*(Calc!$F$9/(2*BY$1*$A39/(BY$1+$A39))+(68/(0.337*2*BY$1*$A39/(BY$1+$A39)*Calc!$F$7/(BY$1/1000*$A39/1000*10.76))))^0.25*Calc!$F$11*(Calc!$F$7/(BY$1/1000*$A39/1000*10.76)*0.00508)^2)/(4*BY$1*$A39/(BY$1+$A39))</f>
        <v>8.7974246141952779E-6</v>
      </c>
      <c r="BZ39" s="3">
        <f>(1000*0.11*(Calc!$F$9/(2*BZ$1*$A39/(BZ$1+$A39))+(68/(0.337*2*BZ$1*$A39/(BZ$1+$A39)*Calc!$F$7/(BZ$1/1000*$A39/1000*10.76))))^0.25*Calc!$F$11*(Calc!$F$7/(BZ$1/1000*$A39/1000*10.76)*0.00508)^2)/(4*BZ$1*$A39/(BZ$1+$A39))</f>
        <v>8.5350802254668731E-6</v>
      </c>
      <c r="CA39" s="3">
        <f>(1000*0.11*(Calc!$F$9/(2*CA$1*$A39/(CA$1+$A39))+(68/(0.337*2*CA$1*$A39/(CA$1+$A39)*Calc!$F$7/(CA$1/1000*$A39/1000*10.76))))^0.25*Calc!$F$11*(Calc!$F$7/(CA$1/1000*$A39/1000*10.76)*0.00508)^2)/(4*CA$1*$A39/(CA$1+$A39))</f>
        <v>8.2842259603481047E-6</v>
      </c>
      <c r="CB39" s="3">
        <f>(1000*0.11*(Calc!$F$9/(2*CB$1*$A39/(CB$1+$A39))+(68/(0.337*2*CB$1*$A39/(CB$1+$A39)*Calc!$F$7/(CB$1/1000*$A39/1000*10.76))))^0.25*Calc!$F$11*(Calc!$F$7/(CB$1/1000*$A39/1000*10.76)*0.00508)^2)/(4*CB$1*$A39/(CB$1+$A39))</f>
        <v>8.0442085992016357E-6</v>
      </c>
      <c r="CC39" s="3">
        <f>(1000*0.11*(Calc!$F$9/(2*CC$1*$A39/(CC$1+$A39))+(68/(0.337*2*CC$1*$A39/(CC$1+$A39)*Calc!$F$7/(CC$1/1000*$A39/1000*10.76))))^0.25*Calc!$F$11*(Calc!$F$7/(CC$1/1000*$A39/1000*10.76)*0.00508)^2)/(4*CC$1*$A39/(CC$1+$A39))</f>
        <v>7.8144201694719133E-6</v>
      </c>
      <c r="CD39" s="3">
        <f>(1000*0.11*(Calc!$F$9/(2*CD$1*$A39/(CD$1+$A39))+(68/(0.337*2*CD$1*$A39/(CD$1+$A39)*Calc!$F$7/(CD$1/1000*$A39/1000*10.76))))^0.25*Calc!$F$11*(Calc!$F$7/(CD$1/1000*$A39/1000*10.76)*0.00508)^2)/(4*CD$1*$A39/(CD$1+$A39))</f>
        <v>7.5942942719874798E-6</v>
      </c>
      <c r="CE39" s="3">
        <f>(1000*0.11*(Calc!$F$9/(2*CE$1*$A39/(CE$1+$A39))+(68/(0.337*2*CE$1*$A39/(CE$1+$A39)*Calc!$F$7/(CE$1/1000*$A39/1000*10.76))))^0.25*Calc!$F$11*(Calc!$F$7/(CE$1/1000*$A39/1000*10.76)*0.00508)^2)/(4*CE$1*$A39/(CE$1+$A39))</f>
        <v>7.3833027478299991E-6</v>
      </c>
      <c r="CF39" s="3">
        <f>(1000*0.11*(Calc!$F$9/(2*CF$1*$A39/(CF$1+$A39))+(68/(0.337*2*CF$1*$A39/(CF$1+$A39)*Calc!$F$7/(CF$1/1000*$A39/1000*10.76))))^0.25*Calc!$F$11*(Calc!$F$7/(CF$1/1000*$A39/1000*10.76)*0.00508)^2)/(4*CF$1*$A39/(CF$1+$A39))</f>
        <v>7.1809526504001768E-6</v>
      </c>
      <c r="CG39" s="3">
        <f>(1000*0.11*(Calc!$F$9/(2*CG$1*$A39/(CG$1+$A39))+(68/(0.337*2*CG$1*$A39/(CG$1+$A39)*Calc!$F$7/(CG$1/1000*$A39/1000*10.76))))^0.25*Calc!$F$11*(Calc!$F$7/(CG$1/1000*$A39/1000*10.76)*0.00508)^2)/(4*CG$1*$A39/(CG$1+$A39))</f>
        <v>6.9867834913671584E-6</v>
      </c>
      <c r="CH39" s="3">
        <f>(1000*0.11*(Calc!$F$9/(2*CH$1*$A39/(CH$1+$A39))+(68/(0.337*2*CH$1*$A39/(CH$1+$A39)*Calc!$F$7/(CH$1/1000*$A39/1000*10.76))))^0.25*Calc!$F$11*(Calc!$F$7/(CH$1/1000*$A39/1000*10.76)*0.00508)^2)/(4*CH$1*$A39/(CH$1+$A39))</f>
        <v>6.8003647327360815E-6</v>
      </c>
      <c r="CI39" s="3">
        <f>(1000*0.11*(Calc!$F$9/(2*CI$1*$A39/(CI$1+$A39))+(68/(0.337*2*CI$1*$A39/(CI$1+$A39)*Calc!$F$7/(CI$1/1000*$A39/1000*10.76))))^0.25*Calc!$F$11*(Calc!$F$7/(CI$1/1000*$A39/1000*10.76)*0.00508)^2)/(4*CI$1*$A39/(CI$1+$A39))</f>
        <v>6.6212935003781419E-6</v>
      </c>
      <c r="CJ39" s="3">
        <f>(1000*0.11*(Calc!$F$9/(2*CJ$1*$A39/(CJ$1+$A39))+(68/(0.337*2*CJ$1*$A39/(CJ$1+$A39)*Calc!$F$7/(CJ$1/1000*$A39/1000*10.76))))^0.25*Calc!$F$11*(Calc!$F$7/(CJ$1/1000*$A39/1000*10.76)*0.00508)^2)/(4*CJ$1*$A39/(CJ$1+$A39))</f>
        <v>6.4491924970963866E-6</v>
      </c>
      <c r="CK39" s="3">
        <f>(1000*0.11*(Calc!$F$9/(2*CK$1*$A39/(CK$1+$A39))+(68/(0.337*2*CK$1*$A39/(CK$1+$A39)*Calc!$F$7/(CK$1/1000*$A39/1000*10.76))))^0.25*Calc!$F$11*(Calc!$F$7/(CK$1/1000*$A39/1000*10.76)*0.00508)^2)/(4*CK$1*$A39/(CK$1+$A39))</f>
        <v>6.2837080956994263E-6</v>
      </c>
      <c r="CL39" s="3">
        <f>(1000*0.11*(Calc!$F$9/(2*CL$1*$A39/(CL$1+$A39))+(68/(0.337*2*CL$1*$A39/(CL$1+$A39)*Calc!$F$7/(CL$1/1000*$A39/1000*10.76))))^0.25*Calc!$F$11*(Calc!$F$7/(CL$1/1000*$A39/1000*10.76)*0.00508)^2)/(4*CL$1*$A39/(CL$1+$A39))</f>
        <v>6.1245085946677635E-6</v>
      </c>
      <c r="CM39" s="3">
        <f>(1000*0.11*(Calc!$F$9/(2*CM$1*$A39/(CM$1+$A39))+(68/(0.337*2*CM$1*$A39/(CM$1+$A39)*Calc!$F$7/(CM$1/1000*$A39/1000*10.76))))^0.25*Calc!$F$11*(Calc!$F$7/(CM$1/1000*$A39/1000*10.76)*0.00508)^2)/(4*CM$1*$A39/(CM$1+$A39))</f>
        <v>5.9712826208597596E-6</v>
      </c>
      <c r="CN39" s="3">
        <f>(1000*0.11*(Calc!$F$9/(2*CN$1*$A39/(CN$1+$A39))+(68/(0.337*2*CN$1*$A39/(CN$1+$A39)*Calc!$F$7/(CN$1/1000*$A39/1000*10.76))))^0.25*Calc!$F$11*(Calc!$F$7/(CN$1/1000*$A39/1000*10.76)*0.00508)^2)/(4*CN$1*$A39/(CN$1+$A39))</f>
        <v>5.8237376653494532E-6</v>
      </c>
      <c r="CO39" s="3">
        <f>(1000*0.11*(Calc!$F$9/(2*CO$1*$A39/(CO$1+$A39))+(68/(0.337*2*CO$1*$A39/(CO$1+$A39)*Calc!$F$7/(CO$1/1000*$A39/1000*10.76))))^0.25*Calc!$F$11*(Calc!$F$7/(CO$1/1000*$A39/1000*10.76)*0.00508)^2)/(4*CO$1*$A39/(CO$1+$A39))</f>
        <v>5.6815987399428617E-6</v>
      </c>
      <c r="CP39" s="3">
        <f>(1000*0.11*(Calc!$F$9/(2*CP$1*$A39/(CP$1+$A39))+(68/(0.337*2*CP$1*$A39/(CP$1+$A39)*Calc!$F$7/(CP$1/1000*$A39/1000*10.76))))^0.25*Calc!$F$11*(Calc!$F$7/(CP$1/1000*$A39/1000*10.76)*0.00508)^2)/(4*CP$1*$A39/(CP$1+$A39))</f>
        <v>5.544607143208058E-6</v>
      </c>
      <c r="CQ39" s="3">
        <f>(1000*0.11*(Calc!$F$9/(2*CQ$1*$A39/(CQ$1+$A39))+(68/(0.337*2*CQ$1*$A39/(CQ$1+$A39)*Calc!$F$7/(CQ$1/1000*$A39/1000*10.76))))^0.25*Calc!$F$11*(Calc!$F$7/(CQ$1/1000*$A39/1000*10.76)*0.00508)^2)/(4*CQ$1*$A39/(CQ$1+$A39))</f>
        <v>5.4125193259967621E-6</v>
      </c>
      <c r="CR39" s="3">
        <f>(1000*0.11*(Calc!$F$9/(2*CR$1*$A39/(CR$1+$A39))+(68/(0.337*2*CR$1*$A39/(CR$1+$A39)*Calc!$F$7/(CR$1/1000*$A39/1000*10.76))))^0.25*Calc!$F$11*(Calc!$F$7/(CR$1/1000*$A39/1000*10.76)*0.00508)^2)/(4*CR$1*$A39/(CR$1+$A39))</f>
        <v>5.2851058474499822E-6</v>
      </c>
      <c r="CS39" s="3">
        <f>(1000*0.11*(Calc!$F$9/(2*CS$1*$A39/(CS$1+$A39))+(68/(0.337*2*CS$1*$A39/(CS$1+$A39)*Calc!$F$7/(CS$1/1000*$A39/1000*10.76))))^0.25*Calc!$F$11*(Calc!$F$7/(CS$1/1000*$A39/1000*10.76)*0.00508)^2)/(4*CS$1*$A39/(CS$1+$A39))</f>
        <v>5.1621504133827453E-6</v>
      </c>
      <c r="CT39" s="3">
        <f>(1000*0.11*(Calc!$F$9/(2*CT$1*$A39/(CT$1+$A39))+(68/(0.337*2*CT$1*$A39/(CT$1+$A39)*Calc!$F$7/(CT$1/1000*$A39/1000*10.76))))^0.25*Calc!$F$11*(Calc!$F$7/(CT$1/1000*$A39/1000*10.76)*0.00508)^2)/(4*CT$1*$A39/(CT$1+$A39))</f>
        <v>5.0434489897462E-6</v>
      </c>
      <c r="CU39" s="3">
        <f>(1000*0.11*(Calc!$F$9/(2*CU$1*$A39/(CU$1+$A39))+(68/(0.337*2*CU$1*$A39/(CU$1+$A39)*Calc!$F$7/(CU$1/1000*$A39/1000*10.76))))^0.25*Calc!$F$11*(Calc!$F$7/(CU$1/1000*$A39/1000*10.76)*0.00508)^2)/(4*CU$1*$A39/(CU$1+$A39))</f>
        <v>4.9288089845819359E-6</v>
      </c>
      <c r="CV39" s="3">
        <f>(1000*0.11*(Calc!$F$9/(2*CV$1*$A39/(CV$1+$A39))+(68/(0.337*2*CV$1*$A39/(CV$1+$A39)*Calc!$F$7/(CV$1/1000*$A39/1000*10.76))))^0.25*Calc!$F$11*(Calc!$F$7/(CV$1/1000*$A39/1000*10.76)*0.00508)^2)/(4*CV$1*$A39/(CV$1+$A39))</f>
        <v>4.8180484925227383E-6</v>
      </c>
      <c r="CW39" s="3">
        <f>(1000*0.11*(Calc!$F$9/(2*CW$1*$A39/(CW$1+$A39))+(68/(0.337*2*CW$1*$A39/(CW$1+$A39)*Calc!$F$7/(CW$1/1000*$A39/1000*10.76))))^0.25*Calc!$F$11*(Calc!$F$7/(CW$1/1000*$A39/1000*10.76)*0.00508)^2)/(4*CW$1*$A39/(CW$1+$A39))</f>
        <v>4.7109955964653904E-6</v>
      </c>
      <c r="CX39" s="3">
        <f>(1000*0.11*(Calc!$F$9/(2*CX$1*$A39/(CX$1+$A39))+(68/(0.337*2*CX$1*$A39/(CX$1+$A39)*Calc!$F$7/(CX$1/1000*$A39/1000*10.76))))^0.25*Calc!$F$11*(Calc!$F$7/(CX$1/1000*$A39/1000*10.76)*0.00508)^2)/(4*CX$1*$A39/(CX$1+$A39))</f>
        <v>4.6074877215527036E-6</v>
      </c>
      <c r="CY39" s="6">
        <f>FORECAST($CY$1,INDEX(B39:CX39,MATCH($CY$1,$B$1:$CX$1,1)):INDEX(B39:CX39,MATCH($CY$1,$B$1:$CX$1,1)+1),INDEX($B$1:$CX$1,MATCH($CY$1,$B$1:$CX$1,1)):INDEX($B$1:$CX$1,MATCH($CY$1,$B$1:$CX$1,1)+1))</f>
        <v>1.2890192561186294E-2</v>
      </c>
    </row>
    <row r="40" spans="1:103">
      <c r="A40" s="3">
        <v>3100</v>
      </c>
      <c r="B40" s="3">
        <f>(1000*0.11*(Calc!$F$9/(2*B$1*$A40/(B$1+$A40))+(68/(0.337*2*B$1*$A40/(B$1+$A40)*Calc!$F$7/(B$1/1000*$A40/1000*10.76))))^0.25*Calc!$F$11*(Calc!$F$7/(B$1/1000*$A40/1000*10.76)*0.00508)^2)/(4*B$1*$A40/(B$1+$A40))</f>
        <v>1.6498587452174343</v>
      </c>
      <c r="C40" s="3">
        <f>(1000*0.11*(Calc!$F$9/(2*C$1*$A40/(C$1+$A40))+(68/(0.337*2*C$1*$A40/(C$1+$A40)*Calc!$F$7/(C$1/1000*$A40/1000*10.76))))^0.25*Calc!$F$11*(Calc!$F$7/(C$1/1000*$A40/1000*10.76)*0.00508)^2)/(4*C$1*$A40/(C$1+$A40))</f>
        <v>0.20171072965302969</v>
      </c>
      <c r="D40" s="3">
        <f>(1000*0.11*(Calc!$F$9/(2*D$1*$A40/(D$1+$A40))+(68/(0.337*2*D$1*$A40/(D$1+$A40)*Calc!$F$7/(D$1/1000*$A40/1000*10.76))))^0.25*Calc!$F$11*(Calc!$F$7/(D$1/1000*$A40/1000*10.76)*0.00508)^2)/(4*D$1*$A40/(D$1+$A40))</f>
        <v>5.998841227421519E-2</v>
      </c>
      <c r="E40" s="3">
        <f>(1000*0.11*(Calc!$F$9/(2*E$1*$A40/(E$1+$A40))+(68/(0.337*2*E$1*$A40/(E$1+$A40)*Calc!$F$7/(E$1/1000*$A40/1000*10.76))))^0.25*Calc!$F$11*(Calc!$F$7/(E$1/1000*$A40/1000*10.76)*0.00508)^2)/(4*E$1*$A40/(E$1+$A40))</f>
        <v>2.5584102308316575E-2</v>
      </c>
      <c r="F40" s="3">
        <f>(1000*0.11*(Calc!$F$9/(2*F$1*$A40/(F$1+$A40))+(68/(0.337*2*F$1*$A40/(F$1+$A40)*Calc!$F$7/(F$1/1000*$A40/1000*10.76))))^0.25*Calc!$F$11*(Calc!$F$7/(F$1/1000*$A40/1000*10.76)*0.00508)^2)/(4*F$1*$A40/(F$1+$A40))</f>
        <v>1.3280196366300534E-2</v>
      </c>
      <c r="G40" s="3">
        <f>(1000*0.11*(Calc!$F$9/(2*G$1*$A40/(G$1+$A40))+(68/(0.337*2*G$1*$A40/(G$1+$A40)*Calc!$F$7/(G$1/1000*$A40/1000*10.76))))^0.25*Calc!$F$11*(Calc!$F$7/(G$1/1000*$A40/1000*10.76)*0.00508)^2)/(4*G$1*$A40/(G$1+$A40))</f>
        <v>7.8021105046461184E-3</v>
      </c>
      <c r="H40" s="3">
        <f>(1000*0.11*(Calc!$F$9/(2*H$1*$A40/(H$1+$A40))+(68/(0.337*2*H$1*$A40/(H$1+$A40)*Calc!$F$7/(H$1/1000*$A40/1000*10.76))))^0.25*Calc!$F$11*(Calc!$F$7/(H$1/1000*$A40/1000*10.76)*0.00508)^2)/(4*H$1*$A40/(H$1+$A40))</f>
        <v>4.9913618484149222E-3</v>
      </c>
      <c r="I40" s="3">
        <f>(1000*0.11*(Calc!$F$9/(2*I$1*$A40/(I$1+$A40))+(68/(0.337*2*I$1*$A40/(I$1+$A40)*Calc!$F$7/(I$1/1000*$A40/1000*10.76))))^0.25*Calc!$F$11*(Calc!$F$7/(I$1/1000*$A40/1000*10.76)*0.00508)^2)/(4*I$1*$A40/(I$1+$A40))</f>
        <v>3.3981214597387679E-3</v>
      </c>
      <c r="J40" s="3">
        <f>(1000*0.11*(Calc!$F$9/(2*J$1*$A40/(J$1+$A40))+(68/(0.337*2*J$1*$A40/(J$1+$A40)*Calc!$F$7/(J$1/1000*$A40/1000*10.76))))^0.25*Calc!$F$11*(Calc!$F$7/(J$1/1000*$A40/1000*10.76)*0.00508)^2)/(4*J$1*$A40/(J$1+$A40))</f>
        <v>2.4257339934872424E-3</v>
      </c>
      <c r="K40" s="3">
        <f>(1000*0.11*(Calc!$F$9/(2*K$1*$A40/(K$1+$A40))+(68/(0.337*2*K$1*$A40/(K$1+$A40)*Calc!$F$7/(K$1/1000*$A40/1000*10.76))))^0.25*Calc!$F$11*(Calc!$F$7/(K$1/1000*$A40/1000*10.76)*0.00508)^2)/(4*K$1*$A40/(K$1+$A40))</f>
        <v>1.7974211010937803E-3</v>
      </c>
      <c r="L40" s="3">
        <f>(1000*0.11*(Calc!$F$9/(2*L$1*$A40/(L$1+$A40))+(68/(0.337*2*L$1*$A40/(L$1+$A40)*Calc!$F$7/(L$1/1000*$A40/1000*10.76))))^0.25*Calc!$F$11*(Calc!$F$7/(L$1/1000*$A40/1000*10.76)*0.00508)^2)/(4*L$1*$A40/(L$1+$A40))</f>
        <v>1.3725802395378808E-3</v>
      </c>
      <c r="M40" s="3">
        <f>(1000*0.11*(Calc!$F$9/(2*M$1*$A40/(M$1+$A40))+(68/(0.337*2*M$1*$A40/(M$1+$A40)*Calc!$F$7/(M$1/1000*$A40/1000*10.76))))^0.25*Calc!$F$11*(Calc!$F$7/(M$1/1000*$A40/1000*10.76)*0.00508)^2)/(4*M$1*$A40/(M$1+$A40))</f>
        <v>1.0744970221442055E-3</v>
      </c>
      <c r="N40" s="3">
        <f>(1000*0.11*(Calc!$F$9/(2*N$1*$A40/(N$1+$A40))+(68/(0.337*2*N$1*$A40/(N$1+$A40)*Calc!$F$7/(N$1/1000*$A40/1000*10.76))))^0.25*Calc!$F$11*(Calc!$F$7/(N$1/1000*$A40/1000*10.76)*0.00508)^2)/(4*N$1*$A40/(N$1+$A40))</f>
        <v>8.5882821848118622E-4</v>
      </c>
      <c r="O40" s="3">
        <f>(1000*0.11*(Calc!$F$9/(2*O$1*$A40/(O$1+$A40))+(68/(0.337*2*O$1*$A40/(O$1+$A40)*Calc!$F$7/(O$1/1000*$A40/1000*10.76))))^0.25*Calc!$F$11*(Calc!$F$7/(O$1/1000*$A40/1000*10.76)*0.00508)^2)/(4*O$1*$A40/(O$1+$A40))</f>
        <v>6.9869120204475623E-4</v>
      </c>
      <c r="P40" s="3">
        <f>(1000*0.11*(Calc!$F$9/(2*P$1*$A40/(P$1+$A40))+(68/(0.337*2*P$1*$A40/(P$1+$A40)*Calc!$F$7/(P$1/1000*$A40/1000*10.76))))^0.25*Calc!$F$11*(Calc!$F$7/(P$1/1000*$A40/1000*10.76)*0.00508)^2)/(4*P$1*$A40/(P$1+$A40))</f>
        <v>5.771230935613952E-4</v>
      </c>
      <c r="Q40" s="3">
        <f>(1000*0.11*(Calc!$F$9/(2*Q$1*$A40/(Q$1+$A40))+(68/(0.337*2*Q$1*$A40/(Q$1+$A40)*Calc!$F$7/(Q$1/1000*$A40/1000*10.76))))^0.25*Calc!$F$11*(Calc!$F$7/(Q$1/1000*$A40/1000*10.76)*0.00508)^2)/(4*Q$1*$A40/(Q$1+$A40))</f>
        <v>4.8304893503017858E-4</v>
      </c>
      <c r="R40" s="3">
        <f>(1000*0.11*(Calc!$F$9/(2*R$1*$A40/(R$1+$A40))+(68/(0.337*2*R$1*$A40/(R$1+$A40)*Calc!$F$7/(R$1/1000*$A40/1000*10.76))))^0.25*Calc!$F$11*(Calc!$F$7/(R$1/1000*$A40/1000*10.76)*0.00508)^2)/(4*R$1*$A40/(R$1+$A40))</f>
        <v>4.0902201886063033E-4</v>
      </c>
      <c r="S40" s="3">
        <f>(1000*0.11*(Calc!$F$9/(2*S$1*$A40/(S$1+$A40))+(68/(0.337*2*S$1*$A40/(S$1+$A40)*Calc!$F$7/(S$1/1000*$A40/1000*10.76))))^0.25*Calc!$F$11*(Calc!$F$7/(S$1/1000*$A40/1000*10.76)*0.00508)^2)/(4*S$1*$A40/(S$1+$A40))</f>
        <v>3.4990515184657266E-4</v>
      </c>
      <c r="T40" s="3">
        <f>(1000*0.11*(Calc!$F$9/(2*T$1*$A40/(T$1+$A40))+(68/(0.337*2*T$1*$A40/(T$1+$A40)*Calc!$F$7/(T$1/1000*$A40/1000*10.76))))^0.25*Calc!$F$11*(Calc!$F$7/(T$1/1000*$A40/1000*10.76)*0.00508)^2)/(4*T$1*$A40/(T$1+$A40))</f>
        <v>3.0207352765430239E-4</v>
      </c>
      <c r="U40" s="3">
        <f>(1000*0.11*(Calc!$F$9/(2*U$1*$A40/(U$1+$A40))+(68/(0.337*2*U$1*$A40/(U$1+$A40)*Calc!$F$7/(U$1/1000*$A40/1000*10.76))))^0.25*Calc!$F$11*(Calc!$F$7/(U$1/1000*$A40/1000*10.76)*0.00508)^2)/(4*U$1*$A40/(U$1+$A40))</f>
        <v>2.6291781835306006E-4</v>
      </c>
      <c r="V40" s="3">
        <f>(1000*0.11*(Calc!$F$9/(2*V$1*$A40/(V$1+$A40))+(68/(0.337*2*V$1*$A40/(V$1+$A40)*Calc!$F$7/(V$1/1000*$A40/1000*10.76))))^0.25*Calc!$F$11*(Calc!$F$7/(V$1/1000*$A40/1000*10.76)*0.00508)^2)/(4*V$1*$A40/(V$1+$A40))</f>
        <v>2.3052586059691573E-4</v>
      </c>
      <c r="W40" s="3">
        <f>(1000*0.11*(Calc!$F$9/(2*W$1*$A40/(W$1+$A40))+(68/(0.337*2*W$1*$A40/(W$1+$A40)*Calc!$F$7/(W$1/1000*$A40/1000*10.76))))^0.25*Calc!$F$11*(Calc!$F$7/(W$1/1000*$A40/1000*10.76)*0.00508)^2)/(4*W$1*$A40/(W$1+$A40))</f>
        <v>2.034737388130064E-4</v>
      </c>
      <c r="X40" s="3">
        <f>(1000*0.11*(Calc!$F$9/(2*X$1*$A40/(X$1+$A40))+(68/(0.337*2*X$1*$A40/(X$1+$A40)*Calc!$F$7/(X$1/1000*$A40/1000*10.76))))^0.25*Calc!$F$11*(Calc!$F$7/(X$1/1000*$A40/1000*10.76)*0.00508)^2)/(4*X$1*$A40/(X$1+$A40))</f>
        <v>1.8068565210146957E-4</v>
      </c>
      <c r="Y40" s="3">
        <f>(1000*0.11*(Calc!$F$9/(2*Y$1*$A40/(Y$1+$A40))+(68/(0.337*2*Y$1*$A40/(Y$1+$A40)*Calc!$F$7/(Y$1/1000*$A40/1000*10.76))))^0.25*Calc!$F$11*(Calc!$F$7/(Y$1/1000*$A40/1000*10.76)*0.00508)^2)/(4*Y$1*$A40/(Y$1+$A40))</f>
        <v>1.6133805587580904E-4</v>
      </c>
      <c r="Z40" s="3">
        <f>(1000*0.11*(Calc!$F$9/(2*Z$1*$A40/(Z$1+$A40))+(68/(0.337*2*Z$1*$A40/(Z$1+$A40)*Calc!$F$7/(Z$1/1000*$A40/1000*10.76))))^0.25*Calc!$F$11*(Calc!$F$7/(Z$1/1000*$A40/1000*10.76)*0.00508)^2)/(4*Z$1*$A40/(Z$1+$A40))</f>
        <v>1.4479291286802093E-4</v>
      </c>
      <c r="AA40" s="3">
        <f>(1000*0.11*(Calc!$F$9/(2*AA$1*$A40/(AA$1+$A40))+(68/(0.337*2*AA$1*$A40/(AA$1+$A40)*Calc!$F$7/(AA$1/1000*$A40/1000*10.76))))^0.25*Calc!$F$11*(Calc!$F$7/(AA$1/1000*$A40/1000*10.76)*0.00508)^2)/(4*AA$1*$A40/(AA$1+$A40))</f>
        <v>1.305504546589628E-4</v>
      </c>
      <c r="AB40" s="3">
        <f>(1000*0.11*(Calc!$F$9/(2*AB$1*$A40/(AB$1+$A40))+(68/(0.337*2*AB$1*$A40/(AB$1+$A40)*Calc!$F$7/(AB$1/1000*$A40/1000*10.76))))^0.25*Calc!$F$11*(Calc!$F$7/(AB$1/1000*$A40/1000*10.76)*0.00508)^2)/(4*AB$1*$A40/(AB$1+$A40))</f>
        <v>1.1821525175381523E-4</v>
      </c>
      <c r="AC40" s="3">
        <f>(1000*0.11*(Calc!$F$9/(2*AC$1*$A40/(AC$1+$A40))+(68/(0.337*2*AC$1*$A40/(AC$1+$A40)*Calc!$F$7/(AC$1/1000*$A40/1000*10.76))))^0.25*Calc!$F$11*(Calc!$F$7/(AC$1/1000*$A40/1000*10.76)*0.00508)^2)/(4*AC$1*$A40/(AC$1+$A40))</f>
        <v>1.0747150887865647E-4</v>
      </c>
      <c r="AD40" s="3">
        <f>(1000*0.11*(Calc!$F$9/(2*AD$1*$A40/(AD$1+$A40))+(68/(0.337*2*AD$1*$A40/(AD$1+$A40)*Calc!$F$7/(AD$1/1000*$A40/1000*10.76))))^0.25*Calc!$F$11*(Calc!$F$7/(AD$1/1000*$A40/1000*10.76)*0.00508)^2)/(4*AD$1*$A40/(AD$1+$A40))</f>
        <v>9.8064850278907614E-5</v>
      </c>
      <c r="AE40" s="3">
        <f>(1000*0.11*(Calc!$F$9/(2*AE$1*$A40/(AE$1+$A40))+(68/(0.337*2*AE$1*$A40/(AE$1+$A40)*Calc!$F$7/(AE$1/1000*$A40/1000*10.76))))^0.25*Calc!$F$11*(Calc!$F$7/(AE$1/1000*$A40/1000*10.76)*0.00508)^2)/(4*AE$1*$A40/(AE$1+$A40))</f>
        <v>8.9788733490716869E-5</v>
      </c>
      <c r="AF40" s="3">
        <f>(1000*0.11*(Calc!$F$9/(2*AF$1*$A40/(AF$1+$A40))+(68/(0.337*2*AF$1*$A40/(AF$1+$A40)*Calc!$F$7/(AF$1/1000*$A40/1000*10.76))))^0.25*Calc!$F$11*(Calc!$F$7/(AF$1/1000*$A40/1000*10.76)*0.00508)^2)/(4*AF$1*$A40/(AF$1+$A40))</f>
        <v>8.247420594314227E-5</v>
      </c>
      <c r="AG40" s="3">
        <f>(1000*0.11*(Calc!$F$9/(2*AG$1*$A40/(AG$1+$A40))+(68/(0.337*2*AG$1*$A40/(AG$1+$A40)*Calc!$F$7/(AG$1/1000*$A40/1000*10.76))))^0.25*Calc!$F$11*(Calc!$F$7/(AG$1/1000*$A40/1000*10.76)*0.00508)^2)/(4*AG$1*$A40/(AG$1+$A40))</f>
        <v>7.5982104323980517E-5</v>
      </c>
      <c r="AH40" s="3">
        <f>(1000*0.11*(Calc!$F$9/(2*AH$1*$A40/(AH$1+$A40))+(68/(0.337*2*AH$1*$A40/(AH$1+$A40)*Calc!$F$7/(AH$1/1000*$A40/1000*10.76))))^0.25*Calc!$F$11*(Calc!$F$7/(AH$1/1000*$A40/1000*10.76)*0.00508)^2)/(4*AH$1*$A40/(AH$1+$A40))</f>
        <v>7.0197058568942684E-5</v>
      </c>
      <c r="AI40" s="3">
        <f>(1000*0.11*(Calc!$F$9/(2*AI$1*$A40/(AI$1+$A40))+(68/(0.337*2*AI$1*$A40/(AI$1+$A40)*Calc!$F$7/(AI$1/1000*$A40/1000*10.76))))^0.25*Calc!$F$11*(Calc!$F$7/(AI$1/1000*$A40/1000*10.76)*0.00508)^2)/(4*AI$1*$A40/(AI$1+$A40))</f>
        <v>6.5022842681355334E-5</v>
      </c>
      <c r="AJ40" s="3">
        <f>(1000*0.11*(Calc!$F$9/(2*AJ$1*$A40/(AJ$1+$A40))+(68/(0.337*2*AJ$1*$A40/(AJ$1+$A40)*Calc!$F$7/(AJ$1/1000*$A40/1000*10.76))))^0.25*Calc!$F$11*(Calc!$F$7/(AJ$1/1000*$A40/1000*10.76)*0.00508)^2)/(4*AJ$1*$A40/(AJ$1+$A40))</f>
        <v>6.0378740338270523E-5</v>
      </c>
      <c r="AK40" s="3">
        <f>(1000*0.11*(Calc!$F$9/(2*AK$1*$A40/(AK$1+$A40))+(68/(0.337*2*AK$1*$A40/(AK$1+$A40)*Calc!$F$7/(AK$1/1000*$A40/1000*10.76))))^0.25*Calc!$F$11*(Calc!$F$7/(AK$1/1000*$A40/1000*10.76)*0.00508)^2)/(4*AK$1*$A40/(AK$1+$A40))</f>
        <v>5.6196681955239602E-5</v>
      </c>
      <c r="AL40" s="3">
        <f>(1000*0.11*(Calc!$F$9/(2*AL$1*$A40/(AL$1+$A40))+(68/(0.337*2*AL$1*$A40/(AL$1+$A40)*Calc!$F$7/(AL$1/1000*$A40/1000*10.76))))^0.25*Calc!$F$11*(Calc!$F$7/(AL$1/1000*$A40/1000*10.76)*0.00508)^2)/(4*AL$1*$A40/(AL$1+$A40))</f>
        <v>5.2418973165214197E-5</v>
      </c>
      <c r="AM40" s="3">
        <f>(1000*0.11*(Calc!$F$9/(2*AM$1*$A40/(AM$1+$A40))+(68/(0.337*2*AM$1*$A40/(AM$1+$A40)*Calc!$F$7/(AM$1/1000*$A40/1000*10.76))))^0.25*Calc!$F$11*(Calc!$F$7/(AM$1/1000*$A40/1000*10.76)*0.00508)^2)/(4*AM$1*$A40/(AM$1+$A40))</f>
        <v>4.8996480277537524E-5</v>
      </c>
      <c r="AN40" s="3">
        <f>(1000*0.11*(Calc!$F$9/(2*AN$1*$A40/(AN$1+$A40))+(68/(0.337*2*AN$1*$A40/(AN$1+$A40)*Calc!$F$7/(AN$1/1000*$A40/1000*10.76))))^0.25*Calc!$F$11*(Calc!$F$7/(AN$1/1000*$A40/1000*10.76)*0.00508)^2)/(4*AN$1*$A40/(AN$1+$A40))</f>
        <v>4.5887171477515011E-5</v>
      </c>
      <c r="AO40" s="3">
        <f>(1000*0.11*(Calc!$F$9/(2*AO$1*$A40/(AO$1+$A40))+(68/(0.337*2*AO$1*$A40/(AO$1+$A40)*Calc!$F$7/(AO$1/1000*$A40/1000*10.76))))^0.25*Calc!$F$11*(Calc!$F$7/(AO$1/1000*$A40/1000*10.76)*0.00508)^2)/(4*AO$1*$A40/(AO$1+$A40))</f>
        <v>4.3054936907970576E-5</v>
      </c>
      <c r="AP40" s="3">
        <f>(1000*0.11*(Calc!$F$9/(2*AP$1*$A40/(AP$1+$A40))+(68/(0.337*2*AP$1*$A40/(AP$1+$A40)*Calc!$F$7/(AP$1/1000*$A40/1000*10.76))))^0.25*Calc!$F$11*(Calc!$F$7/(AP$1/1000*$A40/1000*10.76)*0.00508)^2)/(4*AP$1*$A40/(AP$1+$A40))</f>
        <v>4.0468628837311331E-5</v>
      </c>
      <c r="AQ40" s="3">
        <f>(1000*0.11*(Calc!$F$9/(2*AQ$1*$A40/(AQ$1+$A40))+(68/(0.337*2*AQ$1*$A40/(AQ$1+$A40)*Calc!$F$7/(AQ$1/1000*$A40/1000*10.76))))^0.25*Calc!$F$11*(Calc!$F$7/(AQ$1/1000*$A40/1000*10.76)*0.00508)^2)/(4*AQ$1*$A40/(AQ$1+$A40))</f>
        <v>3.8101276611051454E-5</v>
      </c>
      <c r="AR40" s="3">
        <f>(1000*0.11*(Calc!$F$9/(2*AR$1*$A40/(AR$1+$A40))+(68/(0.337*2*AR$1*$A40/(AR$1+$A40)*Calc!$F$7/(AR$1/1000*$A40/1000*10.76))))^0.25*Calc!$F$11*(Calc!$F$7/(AR$1/1000*$A40/1000*10.76)*0.00508)^2)/(4*AR$1*$A40/(AR$1+$A40))</f>
        <v>3.5929441240475548E-5</v>
      </c>
      <c r="AS40" s="3">
        <f>(1000*0.11*(Calc!$F$9/(2*AS$1*$A40/(AS$1+$A40))+(68/(0.337*2*AS$1*$A40/(AS$1+$A40)*Calc!$F$7/(AS$1/1000*$A40/1000*10.76))))^0.25*Calc!$F$11*(Calc!$F$7/(AS$1/1000*$A40/1000*10.76)*0.00508)^2)/(4*AS$1*$A40/(AS$1+$A40))</f>
        <v>3.3932682184246165E-5</v>
      </c>
      <c r="AT40" s="3">
        <f>(1000*0.11*(Calc!$F$9/(2*AT$1*$A40/(AT$1+$A40))+(68/(0.337*2*AT$1*$A40/(AT$1+$A40)*Calc!$F$7/(AT$1/1000*$A40/1000*10.76))))^0.25*Calc!$F$11*(Calc!$F$7/(AT$1/1000*$A40/1000*10.76)*0.00508)^2)/(4*AT$1*$A40/(AT$1+$A40))</f>
        <v>3.2093114760419245E-5</v>
      </c>
      <c r="AU40" s="3">
        <f>(1000*0.11*(Calc!$F$9/(2*AU$1*$A40/(AU$1+$A40))+(68/(0.337*2*AU$1*$A40/(AU$1+$A40)*Calc!$F$7/(AU$1/1000*$A40/1000*10.76))))^0.25*Calc!$F$11*(Calc!$F$7/(AU$1/1000*$A40/1000*10.76)*0.00508)^2)/(4*AU$1*$A40/(AU$1+$A40))</f>
        <v>3.039504114772867E-5</v>
      </c>
      <c r="AV40" s="3">
        <f>(1000*0.11*(Calc!$F$9/(2*AV$1*$A40/(AV$1+$A40))+(68/(0.337*2*AV$1*$A40/(AV$1+$A40)*Calc!$F$7/(AV$1/1000*$A40/1000*10.76))))^0.25*Calc!$F$11*(Calc!$F$7/(AV$1/1000*$A40/1000*10.76)*0.00508)^2)/(4*AV$1*$A40/(AV$1+$A40))</f>
        <v>2.8824641432776557E-5</v>
      </c>
      <c r="AW40" s="3">
        <f>(1000*0.11*(Calc!$F$9/(2*AW$1*$A40/(AW$1+$A40))+(68/(0.337*2*AW$1*$A40/(AW$1+$A40)*Calc!$F$7/(AW$1/1000*$A40/1000*10.76))))^0.25*Calc!$F$11*(Calc!$F$7/(AW$1/1000*$A40/1000*10.76)*0.00508)^2)/(4*AW$1*$A40/(AW$1+$A40))</f>
        <v>2.7369713882018273E-5</v>
      </c>
      <c r="AX40" s="3">
        <f>(1000*0.11*(Calc!$F$9/(2*AX$1*$A40/(AX$1+$A40))+(68/(0.337*2*AX$1*$A40/(AX$1+$A40)*Calc!$F$7/(AX$1/1000*$A40/1000*10.76))))^0.25*Calc!$F$11*(Calc!$F$7/(AX$1/1000*$A40/1000*10.76)*0.00508)^2)/(4*AX$1*$A40/(AX$1+$A40))</f>
        <v>2.6019455748334538E-5</v>
      </c>
      <c r="AY40" s="3">
        <f>(1000*0.11*(Calc!$F$9/(2*AY$1*$A40/(AY$1+$A40))+(68/(0.337*2*AY$1*$A40/(AY$1+$A40)*Calc!$F$7/(AY$1/1000*$A40/1000*10.76))))^0.25*Calc!$F$11*(Calc!$F$7/(AY$1/1000*$A40/1000*10.76)*0.00508)^2)/(4*AY$1*$A40/(AY$1+$A40))</f>
        <v>2.4764277599186492E-5</v>
      </c>
      <c r="AZ40" s="3">
        <f>(1000*0.11*(Calc!$F$9/(2*AZ$1*$A40/(AZ$1+$A40))+(68/(0.337*2*AZ$1*$A40/(AZ$1+$A40)*Calc!$F$7/(AZ$1/1000*$A40/1000*10.76))))^0.25*Calc!$F$11*(Calc!$F$7/(AZ$1/1000*$A40/1000*10.76)*0.00508)^2)/(4*AZ$1*$A40/(AZ$1+$A40))</f>
        <v>2.3595645480409581E-5</v>
      </c>
      <c r="BA40" s="3">
        <f>(1000*0.11*(Calc!$F$9/(2*BA$1*$A40/(BA$1+$A40))+(68/(0.337*2*BA$1*$A40/(BA$1+$A40)*Calc!$F$7/(BA$1/1000*$A40/1000*10.76))))^0.25*Calc!$F$11*(Calc!$F$7/(BA$1/1000*$A40/1000*10.76)*0.00508)^2)/(4*BA$1*$A40/(BA$1+$A40))</f>
        <v>2.2505946285014E-5</v>
      </c>
      <c r="BB40" s="3">
        <f>(1000*0.11*(Calc!$F$9/(2*BB$1*$A40/(BB$1+$A40))+(68/(0.337*2*BB$1*$A40/(BB$1+$A40)*Calc!$F$7/(BB$1/1000*$A40/1000*10.76))))^0.25*Calc!$F$11*(Calc!$F$7/(BB$1/1000*$A40/1000*10.76)*0.00508)^2)/(4*BB$1*$A40/(BB$1+$A40))</f>
        <v>2.1488372539628041E-5</v>
      </c>
      <c r="BC40" s="3">
        <f>(1000*0.11*(Calc!$F$9/(2*BC$1*$A40/(BC$1+$A40))+(68/(0.337*2*BC$1*$A40/(BC$1+$A40)*Calc!$F$7/(BC$1/1000*$A40/1000*10.76))))^0.25*Calc!$F$11*(Calc!$F$7/(BC$1/1000*$A40/1000*10.76)*0.00508)^2)/(4*BC$1*$A40/(BC$1+$A40))</f>
        <v>2.0536823498172249E-5</v>
      </c>
      <c r="BD40" s="3">
        <f>(1000*0.11*(Calc!$F$9/(2*BD$1*$A40/(BD$1+$A40))+(68/(0.337*2*BD$1*$A40/(BD$1+$A40)*Calc!$F$7/(BD$1/1000*$A40/1000*10.76))))^0.25*Calc!$F$11*(Calc!$F$7/(BD$1/1000*$A40/1000*10.76)*0.00508)^2)/(4*BD$1*$A40/(BD$1+$A40))</f>
        <v>1.9645819978210896E-5</v>
      </c>
      <c r="BE40" s="3">
        <f>(1000*0.11*(Calc!$F$9/(2*BE$1*$A40/(BE$1+$A40))+(68/(0.337*2*BE$1*$A40/(BE$1+$A40)*Calc!$F$7/(BE$1/1000*$A40/1000*10.76))))^0.25*Calc!$F$11*(Calc!$F$7/(BE$1/1000*$A40/1000*10.76)*0.00508)^2)/(4*BE$1*$A40/(BE$1+$A40))</f>
        <v>1.8810430817457153E-5</v>
      </c>
      <c r="BF40" s="3">
        <f>(1000*0.11*(Calc!$F$9/(2*BF$1*$A40/(BF$1+$A40))+(68/(0.337*2*BF$1*$A40/(BF$1+$A40)*Calc!$F$7/(BF$1/1000*$A40/1000*10.76))))^0.25*Calc!$F$11*(Calc!$F$7/(BF$1/1000*$A40/1000*10.76)*0.00508)^2)/(4*BF$1*$A40/(BF$1+$A40))</f>
        <v>1.8026209187331492E-5</v>
      </c>
      <c r="BG40" s="3">
        <f>(1000*0.11*(Calc!$F$9/(2*BG$1*$A40/(BG$1+$A40))+(68/(0.337*2*BG$1*$A40/(BG$1+$A40)*Calc!$F$7/(BG$1/1000*$A40/1000*10.76))))^0.25*Calc!$F$11*(Calc!$F$7/(BG$1/1000*$A40/1000*10.76)*0.00508)^2)/(4*BG$1*$A40/(BG$1+$A40))</f>
        <v>1.7289137293882318E-5</v>
      </c>
      <c r="BH40" s="3">
        <f>(1000*0.11*(Calc!$F$9/(2*BH$1*$A40/(BH$1+$A40))+(68/(0.337*2*BH$1*$A40/(BH$1+$A40)*Calc!$F$7/(BH$1/1000*$A40/1000*10.76))))^0.25*Calc!$F$11*(Calc!$F$7/(BH$1/1000*$A40/1000*10.76)*0.00508)^2)/(4*BH$1*$A40/(BH$1+$A40))</f>
        <v>1.6595578236808058E-5</v>
      </c>
      <c r="BI40" s="3">
        <f>(1000*0.11*(Calc!$F$9/(2*BI$1*$A40/(BI$1+$A40))+(68/(0.337*2*BI$1*$A40/(BI$1+$A40)*Calc!$F$7/(BI$1/1000*$A40/1000*10.76))))^0.25*Calc!$F$11*(Calc!$F$7/(BI$1/1000*$A40/1000*10.76)*0.00508)^2)/(4*BI$1*$A40/(BI$1+$A40))</f>
        <v>1.5942233995061978E-5</v>
      </c>
      <c r="BJ40" s="3">
        <f>(1000*0.11*(Calc!$F$9/(2*BJ$1*$A40/(BJ$1+$A40))+(68/(0.337*2*BJ$1*$A40/(BJ$1+$A40)*Calc!$F$7/(BJ$1/1000*$A40/1000*10.76))))^0.25*Calc!$F$11*(Calc!$F$7/(BJ$1/1000*$A40/1000*10.76)*0.00508)^2)/(4*BJ$1*$A40/(BJ$1+$A40))</f>
        <v>1.5326108670726743E-5</v>
      </c>
      <c r="BK40" s="3">
        <f>(1000*0.11*(Calc!$F$9/(2*BK$1*$A40/(BK$1+$A40))+(68/(0.337*2*BK$1*$A40/(BK$1+$A40)*Calc!$F$7/(BK$1/1000*$A40/1000*10.76))))^0.25*Calc!$F$11*(Calc!$F$7/(BK$1/1000*$A40/1000*10.76)*0.00508)^2)/(4*BK$1*$A40/(BK$1+$A40))</f>
        <v>1.4744476258008498E-5</v>
      </c>
      <c r="BL40" s="3">
        <f>(1000*0.11*(Calc!$F$9/(2*BL$1*$A40/(BL$1+$A40))+(68/(0.337*2*BL$1*$A40/(BL$1+$A40)*Calc!$F$7/(BL$1/1000*$A40/1000*10.76))))^0.25*Calc!$F$11*(Calc!$F$7/(BL$1/1000*$A40/1000*10.76)*0.00508)^2)/(4*BL$1*$A40/(BL$1+$A40))</f>
        <v>1.4194852316506247E-5</v>
      </c>
      <c r="BM40" s="3">
        <f>(1000*0.11*(Calc!$F$9/(2*BM$1*$A40/(BM$1+$A40))+(68/(0.337*2*BM$1*$A40/(BM$1+$A40)*Calc!$F$7/(BM$1/1000*$A40/1000*10.76))))^0.25*Calc!$F$11*(Calc!$F$7/(BM$1/1000*$A40/1000*10.76)*0.00508)^2)/(4*BM$1*$A40/(BM$1+$A40))</f>
        <v>1.3674969021523416E-5</v>
      </c>
      <c r="BN40" s="3">
        <f>(1000*0.11*(Calc!$F$9/(2*BN$1*$A40/(BN$1+$A40))+(68/(0.337*2*BN$1*$A40/(BN$1+$A40)*Calc!$F$7/(BN$1/1000*$A40/1000*10.76))))^0.25*Calc!$F$11*(Calc!$F$7/(BN$1/1000*$A40/1000*10.76)*0.00508)^2)/(4*BN$1*$A40/(BN$1+$A40))</f>
        <v>1.3182753142457657E-5</v>
      </c>
      <c r="BO40" s="3">
        <f>(1000*0.11*(Calc!$F$9/(2*BO$1*$A40/(BO$1+$A40))+(68/(0.337*2*BO$1*$A40/(BO$1+$A40)*Calc!$F$7/(BO$1/1000*$A40/1000*10.76))))^0.25*Calc!$F$11*(Calc!$F$7/(BO$1/1000*$A40/1000*10.76)*0.00508)^2)/(4*BO$1*$A40/(BO$1+$A40))</f>
        <v>1.2716306565939895E-5</v>
      </c>
      <c r="BP40" s="3">
        <f>(1000*0.11*(Calc!$F$9/(2*BP$1*$A40/(BP$1+$A40))+(68/(0.337*2*BP$1*$A40/(BP$1+$A40)*Calc!$F$7/(BP$1/1000*$A40/1000*10.76))))^0.25*Calc!$F$11*(Calc!$F$7/(BP$1/1000*$A40/1000*10.76)*0.00508)^2)/(4*BP$1*$A40/(BP$1+$A40))</f>
        <v>1.2273889035593715E-5</v>
      </c>
      <c r="BQ40" s="3">
        <f>(1000*0.11*(Calc!$F$9/(2*BQ$1*$A40/(BQ$1+$A40))+(68/(0.337*2*BQ$1*$A40/(BQ$1+$A40)*Calc!$F$7/(BQ$1/1000*$A40/1000*10.76))))^0.25*Calc!$F$11*(Calc!$F$7/(BQ$1/1000*$A40/1000*10.76)*0.00508)^2)/(4*BQ$1*$A40/(BQ$1+$A40))</f>
        <v>1.1853902826837768E-5</v>
      </c>
      <c r="BR40" s="3">
        <f>(1000*0.11*(Calc!$F$9/(2*BR$1*$A40/(BR$1+$A40))+(68/(0.337*2*BR$1*$A40/(BR$1+$A40)*Calc!$F$7/(BR$1/1000*$A40/1000*10.76))))^0.25*Calc!$F$11*(Calc!$F$7/(BR$1/1000*$A40/1000*10.76)*0.00508)^2)/(4*BR$1*$A40/(BR$1+$A40))</f>
        <v>1.1454879114519947E-5</v>
      </c>
      <c r="BS40" s="3">
        <f>(1000*0.11*(Calc!$F$9/(2*BS$1*$A40/(BS$1+$A40))+(68/(0.337*2*BS$1*$A40/(BS$1+$A40)*Calc!$F$7/(BS$1/1000*$A40/1000*10.76))))^0.25*Calc!$F$11*(Calc!$F$7/(BS$1/1000*$A40/1000*10.76)*0.00508)^2)/(4*BS$1*$A40/(BS$1+$A40))</f>
        <v>1.1075465824547367E-5</v>
      </c>
      <c r="BT40" s="3">
        <f>(1000*0.11*(Calc!$F$9/(2*BT$1*$A40/(BT$1+$A40))+(68/(0.337*2*BT$1*$A40/(BT$1+$A40)*Calc!$F$7/(BT$1/1000*$A40/1000*10.76))))^0.25*Calc!$F$11*(Calc!$F$7/(BT$1/1000*$A40/1000*10.76)*0.00508)^2)/(4*BT$1*$A40/(BT$1+$A40))</f>
        <v>1.071441678904482E-5</v>
      </c>
      <c r="BU40" s="3">
        <f>(1000*0.11*(Calc!$F$9/(2*BU$1*$A40/(BU$1+$A40))+(68/(0.337*2*BU$1*$A40/(BU$1+$A40)*Calc!$F$7/(BU$1/1000*$A40/1000*10.76))))^0.25*Calc!$F$11*(Calc!$F$7/(BU$1/1000*$A40/1000*10.76)*0.00508)^2)/(4*BU$1*$A40/(BU$1+$A40))</f>
        <v>1.037058204874648E-5</v>
      </c>
      <c r="BV40" s="3">
        <f>(1000*0.11*(Calc!$F$9/(2*BV$1*$A40/(BV$1+$A40))+(68/(0.337*2*BV$1*$A40/(BV$1+$A40)*Calc!$F$7/(BV$1/1000*$A40/1000*10.76))))^0.25*Calc!$F$11*(Calc!$F$7/(BV$1/1000*$A40/1000*10.76)*0.00508)^2)/(4*BV$1*$A40/(BV$1+$A40))</f>
        <v>1.0042899166971303E-5</v>
      </c>
      <c r="BW40" s="3">
        <f>(1000*0.11*(Calc!$F$9/(2*BW$1*$A40/(BW$1+$A40))+(68/(0.337*2*BW$1*$A40/(BW$1+$A40)*Calc!$F$7/(BW$1/1000*$A40/1000*10.76))))^0.25*Calc!$F$11*(Calc!$F$7/(BW$1/1000*$A40/1000*10.76)*0.00508)^2)/(4*BW$1*$A40/(BW$1+$A40))</f>
        <v>9.7303854372072245E-6</v>
      </c>
      <c r="BX40" s="3">
        <f>(1000*0.11*(Calc!$F$9/(2*BX$1*$A40/(BX$1+$A40))+(68/(0.337*2*BX$1*$A40/(BX$1+$A40)*Calc!$F$7/(BX$1/1000*$A40/1000*10.76))))^0.25*Calc!$F$11*(Calc!$F$7/(BX$1/1000*$A40/1000*10.76)*0.00508)^2)/(4*BX$1*$A40/(BX$1+$A40))</f>
        <v>9.4321308814939942E-6</v>
      </c>
      <c r="BY40" s="3">
        <f>(1000*0.11*(Calc!$F$9/(2*BY$1*$A40/(BY$1+$A40))+(68/(0.337*2*BY$1*$A40/(BY$1+$A40)*Calc!$F$7/(BY$1/1000*$A40/1000*10.76))))^0.25*Calc!$F$11*(Calc!$F$7/(BY$1/1000*$A40/1000*10.76)*0.00508)^2)/(4*BY$1*$A40/(BY$1+$A40))</f>
        <v>9.1472919498351643E-6</v>
      </c>
      <c r="BZ40" s="3">
        <f>(1000*0.11*(Calc!$F$9/(2*BZ$1*$A40/(BZ$1+$A40))+(68/(0.337*2*BZ$1*$A40/(BZ$1+$A40)*Calc!$F$7/(BZ$1/1000*$A40/1000*10.76))))^0.25*Calc!$F$11*(Calc!$F$7/(BZ$1/1000*$A40/1000*10.76)*0.00508)^2)/(4*BZ$1*$A40/(BZ$1+$A40))</f>
        <v>8.8750858421066779E-6</v>
      </c>
      <c r="CA40" s="3">
        <f>(1000*0.11*(Calc!$F$9/(2*CA$1*$A40/(CA$1+$A40))+(68/(0.337*2*CA$1*$A40/(CA$1+$A40)*Calc!$F$7/(CA$1/1000*$A40/1000*10.76))))^0.25*Calc!$F$11*(Calc!$F$7/(CA$1/1000*$A40/1000*10.76)*0.00508)^2)/(4*CA$1*$A40/(CA$1+$A40))</f>
        <v>8.6147853836329006E-6</v>
      </c>
      <c r="CB40" s="3">
        <f>(1000*0.11*(Calc!$F$9/(2*CB$1*$A40/(CB$1+$A40))+(68/(0.337*2*CB$1*$A40/(CB$1+$A40)*Calc!$F$7/(CB$1/1000*$A40/1000*10.76))))^0.25*Calc!$F$11*(Calc!$F$7/(CB$1/1000*$A40/1000*10.76)*0.00508)^2)/(4*CB$1*$A40/(CB$1+$A40))</f>
        <v>8.3657143939967386E-6</v>
      </c>
      <c r="CC40" s="3">
        <f>(1000*0.11*(Calc!$F$9/(2*CC$1*$A40/(CC$1+$A40))+(68/(0.337*2*CC$1*$A40/(CC$1+$A40)*Calc!$F$7/(CC$1/1000*$A40/1000*10.76))))^0.25*Calc!$F$11*(Calc!$F$7/(CC$1/1000*$A40/1000*10.76)*0.00508)^2)/(4*CC$1*$A40/(CC$1+$A40))</f>
        <v>8.1272434959292153E-6</v>
      </c>
      <c r="CD40" s="3">
        <f>(1000*0.11*(Calc!$F$9/(2*CD$1*$A40/(CD$1+$A40))+(68/(0.337*2*CD$1*$A40/(CD$1+$A40)*Calc!$F$7/(CD$1/1000*$A40/1000*10.76))))^0.25*Calc!$F$11*(Calc!$F$7/(CD$1/1000*$A40/1000*10.76)*0.00508)^2)/(4*CD$1*$A40/(CD$1+$A40))</f>
        <v>7.8987863174458492E-6</v>
      </c>
      <c r="CE40" s="3">
        <f>(1000*0.11*(Calc!$F$9/(2*CE$1*$A40/(CE$1+$A40))+(68/(0.337*2*CE$1*$A40/(CE$1+$A40)*Calc!$F$7/(CE$1/1000*$A40/1000*10.76))))^0.25*Calc!$F$11*(Calc!$F$7/(CE$1/1000*$A40/1000*10.76)*0.00508)^2)/(4*CE$1*$A40/(CE$1+$A40))</f>
        <v>7.6797960458988685E-6</v>
      </c>
      <c r="CF40" s="3">
        <f>(1000*0.11*(Calc!$F$9/(2*CF$1*$A40/(CF$1+$A40))+(68/(0.337*2*CF$1*$A40/(CF$1+$A40)*Calc!$F$7/(CF$1/1000*$A40/1000*10.76))))^0.25*Calc!$F$11*(Calc!$F$7/(CF$1/1000*$A40/1000*10.76)*0.00508)^2)/(4*CF$1*$A40/(CF$1+$A40))</f>
        <v>7.4697622974105907E-6</v>
      </c>
      <c r="CG40" s="3">
        <f>(1000*0.11*(Calc!$F$9/(2*CG$1*$A40/(CG$1+$A40))+(68/(0.337*2*CG$1*$A40/(CG$1+$A40)*Calc!$F$7/(CG$1/1000*$A40/1000*10.76))))^0.25*Calc!$F$11*(Calc!$F$7/(CG$1/1000*$A40/1000*10.76)*0.00508)^2)/(4*CG$1*$A40/(CG$1+$A40))</f>
        <v>7.2682082693416943E-6</v>
      </c>
      <c r="CH40" s="3">
        <f>(1000*0.11*(Calc!$F$9/(2*CH$1*$A40/(CH$1+$A40))+(68/(0.337*2*CH$1*$A40/(CH$1+$A40)*Calc!$F$7/(CH$1/1000*$A40/1000*10.76))))^0.25*Calc!$F$11*(Calc!$F$7/(CH$1/1000*$A40/1000*10.76)*0.00508)^2)/(4*CH$1*$A40/(CH$1+$A40))</f>
        <v>7.074688147112517E-6</v>
      </c>
      <c r="CI40" s="3">
        <f>(1000*0.11*(Calc!$F$9/(2*CI$1*$A40/(CI$1+$A40))+(68/(0.337*2*CI$1*$A40/(CI$1+$A40)*Calc!$F$7/(CI$1/1000*$A40/1000*10.76))))^0.25*Calc!$F$11*(Calc!$F$7/(CI$1/1000*$A40/1000*10.76)*0.00508)^2)/(4*CI$1*$A40/(CI$1+$A40))</f>
        <v>6.8887847399064809E-6</v>
      </c>
      <c r="CJ40" s="3">
        <f>(1000*0.11*(Calc!$F$9/(2*CJ$1*$A40/(CJ$1+$A40))+(68/(0.337*2*CJ$1*$A40/(CJ$1+$A40)*Calc!$F$7/(CJ$1/1000*$A40/1000*10.76))))^0.25*Calc!$F$11*(Calc!$F$7/(CJ$1/1000*$A40/1000*10.76)*0.00508)^2)/(4*CJ$1*$A40/(CJ$1+$A40))</f>
        <v>6.7101073226030125E-6</v>
      </c>
      <c r="CK40" s="3">
        <f>(1000*0.11*(Calc!$F$9/(2*CK$1*$A40/(CK$1+$A40))+(68/(0.337*2*CK$1*$A40/(CK$1+$A40)*Calc!$F$7/(CK$1/1000*$A40/1000*10.76))))^0.25*Calc!$F$11*(Calc!$F$7/(CK$1/1000*$A40/1000*10.76)*0.00508)^2)/(4*CK$1*$A40/(CK$1+$A40))</f>
        <v>6.5382896637650783E-6</v>
      </c>
      <c r="CL40" s="3">
        <f>(1000*0.11*(Calc!$F$9/(2*CL$1*$A40/(CL$1+$A40))+(68/(0.337*2*CL$1*$A40/(CL$1+$A40)*Calc!$F$7/(CL$1/1000*$A40/1000*10.76))))^0.25*Calc!$F$11*(Calc!$F$7/(CL$1/1000*$A40/1000*10.76)*0.00508)^2)/(4*CL$1*$A40/(CL$1+$A40))</f>
        <v>6.3729882216879442E-6</v>
      </c>
      <c r="CM40" s="3">
        <f>(1000*0.11*(Calc!$F$9/(2*CM$1*$A40/(CM$1+$A40))+(68/(0.337*2*CM$1*$A40/(CM$1+$A40)*Calc!$F$7/(CM$1/1000*$A40/1000*10.76))))^0.25*Calc!$F$11*(Calc!$F$7/(CM$1/1000*$A40/1000*10.76)*0.00508)^2)/(4*CM$1*$A40/(CM$1+$A40))</f>
        <v>6.2138804924395405E-6</v>
      </c>
      <c r="CN40" s="3">
        <f>(1000*0.11*(Calc!$F$9/(2*CN$1*$A40/(CN$1+$A40))+(68/(0.337*2*CN$1*$A40/(CN$1+$A40)*Calc!$F$7/(CN$1/1000*$A40/1000*10.76))))^0.25*Calc!$F$11*(Calc!$F$7/(CN$1/1000*$A40/1000*10.76)*0.00508)^2)/(4*CN$1*$A40/(CN$1+$A40))</f>
        <v>6.060663495521999E-6</v>
      </c>
      <c r="CO40" s="3">
        <f>(1000*0.11*(Calc!$F$9/(2*CO$1*$A40/(CO$1+$A40))+(68/(0.337*2*CO$1*$A40/(CO$1+$A40)*Calc!$F$7/(CO$1/1000*$A40/1000*10.76))))^0.25*Calc!$F$11*(Calc!$F$7/(CO$1/1000*$A40/1000*10.76)*0.00508)^2)/(4*CO$1*$A40/(CO$1+$A40))</f>
        <v>5.9130523842861678E-6</v>
      </c>
      <c r="CP40" s="3">
        <f>(1000*0.11*(Calc!$F$9/(2*CP$1*$A40/(CP$1+$A40))+(68/(0.337*2*CP$1*$A40/(CP$1+$A40)*Calc!$F$7/(CP$1/1000*$A40/1000*10.76))))^0.25*Calc!$F$11*(Calc!$F$7/(CP$1/1000*$A40/1000*10.76)*0.00508)^2)/(4*CP$1*$A40/(CP$1+$A40))</f>
        <v>5.7707791695620979E-6</v>
      </c>
      <c r="CQ40" s="3">
        <f>(1000*0.11*(Calc!$F$9/(2*CQ$1*$A40/(CQ$1+$A40))+(68/(0.337*2*CQ$1*$A40/(CQ$1+$A40)*Calc!$F$7/(CQ$1/1000*$A40/1000*10.76))))^0.25*Calc!$F$11*(Calc!$F$7/(CQ$1/1000*$A40/1000*10.76)*0.00508)^2)/(4*CQ$1*$A40/(CQ$1+$A40))</f>
        <v>5.63359154614874E-6</v>
      </c>
      <c r="CR40" s="3">
        <f>(1000*0.11*(Calc!$F$9/(2*CR$1*$A40/(CR$1+$A40))+(68/(0.337*2*CR$1*$A40/(CR$1+$A40)*Calc!$F$7/(CR$1/1000*$A40/1000*10.76))))^0.25*Calc!$F$11*(Calc!$F$7/(CR$1/1000*$A40/1000*10.76)*0.00508)^2)/(4*CR$1*$A40/(CR$1+$A40))</f>
        <v>5.5012518128541644E-6</v>
      </c>
      <c r="CS40" s="3">
        <f>(1000*0.11*(Calc!$F$9/(2*CS$1*$A40/(CS$1+$A40))+(68/(0.337*2*CS$1*$A40/(CS$1+$A40)*Calc!$F$7/(CS$1/1000*$A40/1000*10.76))))^0.25*Calc!$F$11*(Calc!$F$7/(CS$1/1000*$A40/1000*10.76)*0.00508)^2)/(4*CS$1*$A40/(CS$1+$A40))</f>
        <v>5.3735358777101938E-6</v>
      </c>
      <c r="CT40" s="3">
        <f>(1000*0.11*(Calc!$F$9/(2*CT$1*$A40/(CT$1+$A40))+(68/(0.337*2*CT$1*$A40/(CT$1+$A40)*Calc!$F$7/(CT$1/1000*$A40/1000*10.76))))^0.25*Calc!$F$11*(Calc!$F$7/(CT$1/1000*$A40/1000*10.76)*0.00508)^2)/(4*CT$1*$A40/(CT$1+$A40))</f>
        <v>5.2502323408150686E-6</v>
      </c>
      <c r="CU40" s="3">
        <f>(1000*0.11*(Calc!$F$9/(2*CU$1*$A40/(CU$1+$A40))+(68/(0.337*2*CU$1*$A40/(CU$1+$A40)*Calc!$F$7/(CU$1/1000*$A40/1000*10.76))))^0.25*Calc!$F$11*(Calc!$F$7/(CU$1/1000*$A40/1000*10.76)*0.00508)^2)/(4*CU$1*$A40/(CU$1+$A40))</f>
        <v>5.131141647998141E-6</v>
      </c>
      <c r="CV40" s="3">
        <f>(1000*0.11*(Calc!$F$9/(2*CV$1*$A40/(CV$1+$A40))+(68/(0.337*2*CV$1*$A40/(CV$1+$A40)*Calc!$F$7/(CV$1/1000*$A40/1000*10.76))))^0.25*Calc!$F$11*(Calc!$F$7/(CV$1/1000*$A40/1000*10.76)*0.00508)^2)/(4*CV$1*$A40/(CV$1+$A40))</f>
        <v>5.0160753091610415E-6</v>
      </c>
      <c r="CW40" s="3">
        <f>(1000*0.11*(Calc!$F$9/(2*CW$1*$A40/(CW$1+$A40))+(68/(0.337*2*CW$1*$A40/(CW$1+$A40)*Calc!$F$7/(CW$1/1000*$A40/1000*10.76))))^0.25*Calc!$F$11*(Calc!$F$7/(CW$1/1000*$A40/1000*10.76)*0.00508)^2)/(4*CW$1*$A40/(CW$1+$A40))</f>
        <v>4.9048551757403686E-6</v>
      </c>
      <c r="CX40" s="3">
        <f>(1000*0.11*(Calc!$F$9/(2*CX$1*$A40/(CX$1+$A40))+(68/(0.337*2*CX$1*$A40/(CX$1+$A40)*Calc!$F$7/(CX$1/1000*$A40/1000*10.76))))^0.25*Calc!$F$11*(Calc!$F$7/(CX$1/1000*$A40/1000*10.76)*0.00508)^2)/(4*CX$1*$A40/(CX$1+$A40))</f>
        <v>4.7973127722652703E-6</v>
      </c>
      <c r="CY40" s="6">
        <f>FORECAST($CY$1,INDEX(B40:CX40,MATCH($CY$1,$B$1:$CX$1,1)):INDEX(B40:CX40,MATCH($CY$1,$B$1:$CX$1,1)+1),INDEX($B$1:$CX$1,MATCH($CY$1,$B$1:$CX$1,1)):INDEX($B$1:$CX$1,MATCH($CY$1,$B$1:$CX$1,1)+1))</f>
        <v>1.3280196366300536E-2</v>
      </c>
    </row>
    <row r="41" spans="1:103">
      <c r="A41" s="3">
        <v>3050</v>
      </c>
      <c r="B41" s="3">
        <f>(1000*0.11*(Calc!$F$9/(2*B$1*$A41/(B$1+$A41))+(68/(0.337*2*B$1*$A41/(B$1+$A41)*Calc!$F$7/(B$1/1000*$A41/1000*10.76))))^0.25*Calc!$F$11*(Calc!$F$7/(B$1/1000*$A41/1000*10.76)*0.00508)^2)/(4*B$1*$A41/(B$1+$A41))</f>
        <v>1.7001749858645179</v>
      </c>
      <c r="C41" s="3">
        <f>(1000*0.11*(Calc!$F$9/(2*C$1*$A41/(C$1+$A41))+(68/(0.337*2*C$1*$A41/(C$1+$A41)*Calc!$F$7/(C$1/1000*$A41/1000*10.76))))^0.25*Calc!$F$11*(Calc!$F$7/(C$1/1000*$A41/1000*10.76)*0.00508)^2)/(4*C$1*$A41/(C$1+$A41))</f>
        <v>0.20782088034222151</v>
      </c>
      <c r="D41" s="3">
        <f>(1000*0.11*(Calc!$F$9/(2*D$1*$A41/(D$1+$A41))+(68/(0.337*2*D$1*$A41/(D$1+$A41)*Calc!$F$7/(D$1/1000*$A41/1000*10.76))))^0.25*Calc!$F$11*(Calc!$F$7/(D$1/1000*$A41/1000*10.76)*0.00508)^2)/(4*D$1*$A41/(D$1+$A41))</f>
        <v>6.1811061158478904E-2</v>
      </c>
      <c r="E41" s="3">
        <f>(1000*0.11*(Calc!$F$9/(2*E$1*$A41/(E$1+$A41))+(68/(0.337*2*E$1*$A41/(E$1+$A41)*Calc!$F$7/(E$1/1000*$A41/1000*10.76))))^0.25*Calc!$F$11*(Calc!$F$7/(E$1/1000*$A41/1000*10.76)*0.00508)^2)/(4*E$1*$A41/(E$1+$A41))</f>
        <v>2.636609593072688E-2</v>
      </c>
      <c r="F41" s="3">
        <f>(1000*0.11*(Calc!$F$9/(2*F$1*$A41/(F$1+$A41))+(68/(0.337*2*F$1*$A41/(F$1+$A41)*Calc!$F$7/(F$1/1000*$A41/1000*10.76))))^0.25*Calc!$F$11*(Calc!$F$7/(F$1/1000*$A41/1000*10.76)*0.00508)^2)/(4*F$1*$A41/(F$1+$A41))</f>
        <v>1.3689010636693521E-2</v>
      </c>
      <c r="G41" s="3">
        <f>(1000*0.11*(Calc!$F$9/(2*G$1*$A41/(G$1+$A41))+(68/(0.337*2*G$1*$A41/(G$1+$A41)*Calc!$F$7/(G$1/1000*$A41/1000*10.76))))^0.25*Calc!$F$11*(Calc!$F$7/(G$1/1000*$A41/1000*10.76)*0.00508)^2)/(4*G$1*$A41/(G$1+$A41))</f>
        <v>8.0441106216411831E-3</v>
      </c>
      <c r="H41" s="3">
        <f>(1000*0.11*(Calc!$F$9/(2*H$1*$A41/(H$1+$A41))+(68/(0.337*2*H$1*$A41/(H$1+$A41)*Calc!$F$7/(H$1/1000*$A41/1000*10.76))))^0.25*Calc!$F$11*(Calc!$F$7/(H$1/1000*$A41/1000*10.76)*0.00508)^2)/(4*H$1*$A41/(H$1+$A41))</f>
        <v>5.1473760129525812E-3</v>
      </c>
      <c r="I41" s="3">
        <f>(1000*0.11*(Calc!$F$9/(2*I$1*$A41/(I$1+$A41))+(68/(0.337*2*I$1*$A41/(I$1+$A41)*Calc!$F$7/(I$1/1000*$A41/1000*10.76))))^0.25*Calc!$F$11*(Calc!$F$7/(I$1/1000*$A41/1000*10.76)*0.00508)^2)/(4*I$1*$A41/(I$1+$A41))</f>
        <v>3.5051545261885731E-3</v>
      </c>
      <c r="J41" s="3">
        <f>(1000*0.11*(Calc!$F$9/(2*J$1*$A41/(J$1+$A41))+(68/(0.337*2*J$1*$A41/(J$1+$A41)*Calc!$F$7/(J$1/1000*$A41/1000*10.76))))^0.25*Calc!$F$11*(Calc!$F$7/(J$1/1000*$A41/1000*10.76)*0.00508)^2)/(4*J$1*$A41/(J$1+$A41))</f>
        <v>2.5027202603882469E-3</v>
      </c>
      <c r="K41" s="3">
        <f>(1000*0.11*(Calc!$F$9/(2*K$1*$A41/(K$1+$A41))+(68/(0.337*2*K$1*$A41/(K$1+$A41)*Calc!$F$7/(K$1/1000*$A41/1000*10.76))))^0.25*Calc!$F$11*(Calc!$F$7/(K$1/1000*$A41/1000*10.76)*0.00508)^2)/(4*K$1*$A41/(K$1+$A41))</f>
        <v>1.8548920398699031E-3</v>
      </c>
      <c r="L41" s="3">
        <f>(1000*0.11*(Calc!$F$9/(2*L$1*$A41/(L$1+$A41))+(68/(0.337*2*L$1*$A41/(L$1+$A41)*Calc!$F$7/(L$1/1000*$A41/1000*10.76))))^0.25*Calc!$F$11*(Calc!$F$7/(L$1/1000*$A41/1000*10.76)*0.00508)^2)/(4*L$1*$A41/(L$1+$A41))</f>
        <v>1.4167872592945416E-3</v>
      </c>
      <c r="M41" s="3">
        <f>(1000*0.11*(Calc!$F$9/(2*M$1*$A41/(M$1+$A41))+(68/(0.337*2*M$1*$A41/(M$1+$A41)*Calc!$F$7/(M$1/1000*$A41/1000*10.76))))^0.25*Calc!$F$11*(Calc!$F$7/(M$1/1000*$A41/1000*10.76)*0.00508)^2)/(4*M$1*$A41/(M$1+$A41))</f>
        <v>1.1093495995636198E-3</v>
      </c>
      <c r="N41" s="3">
        <f>(1000*0.11*(Calc!$F$9/(2*N$1*$A41/(N$1+$A41))+(68/(0.337*2*N$1*$A41/(N$1+$A41)*Calc!$F$7/(N$1/1000*$A41/1000*10.76))))^0.25*Calc!$F$11*(Calc!$F$7/(N$1/1000*$A41/1000*10.76)*0.00508)^2)/(4*N$1*$A41/(N$1+$A41))</f>
        <v>8.8687809226251698E-4</v>
      </c>
      <c r="O41" s="3">
        <f>(1000*0.11*(Calc!$F$9/(2*O$1*$A41/(O$1+$A41))+(68/(0.337*2*O$1*$A41/(O$1+$A41)*Calc!$F$7/(O$1/1000*$A41/1000*10.76))))^0.25*Calc!$F$11*(Calc!$F$7/(O$1/1000*$A41/1000*10.76)*0.00508)^2)/(4*O$1*$A41/(O$1+$A41))</f>
        <v>7.2166448356799501E-4</v>
      </c>
      <c r="P41" s="3">
        <f>(1000*0.11*(Calc!$F$9/(2*P$1*$A41/(P$1+$A41))+(68/(0.337*2*P$1*$A41/(P$1+$A41)*Calc!$F$7/(P$1/1000*$A41/1000*10.76))))^0.25*Calc!$F$11*(Calc!$F$7/(P$1/1000*$A41/1000*10.76)*0.00508)^2)/(4*P$1*$A41/(P$1+$A41))</f>
        <v>5.9622331051042293E-4</v>
      </c>
      <c r="Q41" s="3">
        <f>(1000*0.11*(Calc!$F$9/(2*Q$1*$A41/(Q$1+$A41))+(68/(0.337*2*Q$1*$A41/(Q$1+$A41)*Calc!$F$7/(Q$1/1000*$A41/1000*10.76))))^0.25*Calc!$F$11*(Calc!$F$7/(Q$1/1000*$A41/1000*10.76)*0.00508)^2)/(4*Q$1*$A41/(Q$1+$A41))</f>
        <v>4.9913735705091127E-4</v>
      </c>
      <c r="R41" s="3">
        <f>(1000*0.11*(Calc!$F$9/(2*R$1*$A41/(R$1+$A41))+(68/(0.337*2*R$1*$A41/(R$1+$A41)*Calc!$F$7/(R$1/1000*$A41/1000*10.76))))^0.25*Calc!$F$11*(Calc!$F$7/(R$1/1000*$A41/1000*10.76)*0.00508)^2)/(4*R$1*$A41/(R$1+$A41))</f>
        <v>4.227290623152981E-4</v>
      </c>
      <c r="S41" s="3">
        <f>(1000*0.11*(Calc!$F$9/(2*S$1*$A41/(S$1+$A41))+(68/(0.337*2*S$1*$A41/(S$1+$A41)*Calc!$F$7/(S$1/1000*$A41/1000*10.76))))^0.25*Calc!$F$11*(Calc!$F$7/(S$1/1000*$A41/1000*10.76)*0.00508)^2)/(4*S$1*$A41/(S$1+$A41))</f>
        <v>3.6170147680623786E-4</v>
      </c>
      <c r="T41" s="3">
        <f>(1000*0.11*(Calc!$F$9/(2*T$1*$A41/(T$1+$A41))+(68/(0.337*2*T$1*$A41/(T$1+$A41)*Calc!$F$7/(T$1/1000*$A41/1000*10.76))))^0.25*Calc!$F$11*(Calc!$F$7/(T$1/1000*$A41/1000*10.76)*0.00508)^2)/(4*T$1*$A41/(T$1+$A41))</f>
        <v>3.1231671733048118E-4</v>
      </c>
      <c r="U41" s="3">
        <f>(1000*0.11*(Calc!$F$9/(2*U$1*$A41/(U$1+$A41))+(68/(0.337*2*U$1*$A41/(U$1+$A41)*Calc!$F$7/(U$1/1000*$A41/1000*10.76))))^0.25*Calc!$F$11*(Calc!$F$7/(U$1/1000*$A41/1000*10.76)*0.00508)^2)/(4*U$1*$A41/(U$1+$A41))</f>
        <v>2.7188380368225513E-4</v>
      </c>
      <c r="V41" s="3">
        <f>(1000*0.11*(Calc!$F$9/(2*V$1*$A41/(V$1+$A41))+(68/(0.337*2*V$1*$A41/(V$1+$A41)*Calc!$F$7/(V$1/1000*$A41/1000*10.76))))^0.25*Calc!$F$11*(Calc!$F$7/(V$1/1000*$A41/1000*10.76)*0.00508)^2)/(4*V$1*$A41/(V$1+$A41))</f>
        <v>2.3843055098260267E-4</v>
      </c>
      <c r="W41" s="3">
        <f>(1000*0.11*(Calc!$F$9/(2*W$1*$A41/(W$1+$A41))+(68/(0.337*2*W$1*$A41/(W$1+$A41)*Calc!$F$7/(W$1/1000*$A41/1000*10.76))))^0.25*Calc!$F$11*(Calc!$F$7/(W$1/1000*$A41/1000*10.76)*0.00508)^2)/(4*W$1*$A41/(W$1+$A41))</f>
        <v>2.1048821053510871E-4</v>
      </c>
      <c r="X41" s="3">
        <f>(1000*0.11*(Calc!$F$9/(2*X$1*$A41/(X$1+$A41))+(68/(0.337*2*X$1*$A41/(X$1+$A41)*Calc!$F$7/(X$1/1000*$A41/1000*10.76))))^0.25*Calc!$F$11*(Calc!$F$7/(X$1/1000*$A41/1000*10.76)*0.00508)^2)/(4*X$1*$A41/(X$1+$A41))</f>
        <v>1.8694700574769442E-4</v>
      </c>
      <c r="Y41" s="3">
        <f>(1000*0.11*(Calc!$F$9/(2*Y$1*$A41/(Y$1+$A41))+(68/(0.337*2*Y$1*$A41/(Y$1+$A41)*Calc!$F$7/(Y$1/1000*$A41/1000*10.76))))^0.25*Calc!$F$11*(Calc!$F$7/(Y$1/1000*$A41/1000*10.76)*0.00508)^2)/(4*Y$1*$A41/(Y$1+$A41))</f>
        <v>1.6695730448642787E-4</v>
      </c>
      <c r="Z41" s="3">
        <f>(1000*0.11*(Calc!$F$9/(2*Z$1*$A41/(Z$1+$A41))+(68/(0.337*2*Z$1*$A41/(Z$1+$A41)*Calc!$F$7/(Z$1/1000*$A41/1000*10.76))))^0.25*Calc!$F$11*(Calc!$F$7/(Z$1/1000*$A41/1000*10.76)*0.00508)^2)/(4*Z$1*$A41/(Z$1+$A41))</f>
        <v>1.4986079782468151E-4</v>
      </c>
      <c r="AA41" s="3">
        <f>(1000*0.11*(Calc!$F$9/(2*AA$1*$A41/(AA$1+$A41))+(68/(0.337*2*AA$1*$A41/(AA$1+$A41)*Calc!$F$7/(AA$1/1000*$A41/1000*10.76))))^0.25*Calc!$F$11*(Calc!$F$7/(AA$1/1000*$A41/1000*10.76)*0.00508)^2)/(4*AA$1*$A41/(AA$1+$A41))</f>
        <v>1.3514179173578525E-4</v>
      </c>
      <c r="AB41" s="3">
        <f>(1000*0.11*(Calc!$F$9/(2*AB$1*$A41/(AB$1+$A41))+(68/(0.337*2*AB$1*$A41/(AB$1+$A41)*Calc!$F$7/(AB$1/1000*$A41/1000*10.76))))^0.25*Calc!$F$11*(Calc!$F$7/(AB$1/1000*$A41/1000*10.76)*0.00508)^2)/(4*AB$1*$A41/(AB$1+$A41))</f>
        <v>1.2239221906384384E-4</v>
      </c>
      <c r="AC41" s="3">
        <f>(1000*0.11*(Calc!$F$9/(2*AC$1*$A41/(AC$1+$A41))+(68/(0.337*2*AC$1*$A41/(AC$1+$A41)*Calc!$F$7/(AC$1/1000*$A41/1000*10.76))))^0.25*Calc!$F$11*(Calc!$F$7/(AC$1/1000*$A41/1000*10.76)*0.00508)^2)/(4*AC$1*$A41/(AC$1+$A41))</f>
        <v>1.1128616268414592E-4</v>
      </c>
      <c r="AD41" s="3">
        <f>(1000*0.11*(Calc!$F$9/(2*AD$1*$A41/(AD$1+$A41))+(68/(0.337*2*AD$1*$A41/(AD$1+$A41)*Calc!$F$7/(AD$1/1000*$A41/1000*10.76))))^0.25*Calc!$F$11*(Calc!$F$7/(AD$1/1000*$A41/1000*10.76)*0.00508)^2)/(4*AD$1*$A41/(AD$1+$A41))</f>
        <v>1.0156107024273513E-4</v>
      </c>
      <c r="AE41" s="3">
        <f>(1000*0.11*(Calc!$F$9/(2*AE$1*$A41/(AE$1+$A41))+(68/(0.337*2*AE$1*$A41/(AE$1+$A41)*Calc!$F$7/(AE$1/1000*$A41/1000*10.76))))^0.25*Calc!$F$11*(Calc!$F$7/(AE$1/1000*$A41/1000*10.76)*0.00508)^2)/(4*AE$1*$A41/(AE$1+$A41))</f>
        <v>9.3003741410637342E-5</v>
      </c>
      <c r="AF41" s="3">
        <f>(1000*0.11*(Calc!$F$9/(2*AF$1*$A41/(AF$1+$A41))+(68/(0.337*2*AF$1*$A41/(AF$1+$A41)*Calc!$F$7/(AF$1/1000*$A41/1000*10.76))))^0.25*Calc!$F$11*(Calc!$F$7/(AF$1/1000*$A41/1000*10.76)*0.00508)^2)/(4*AF$1*$A41/(AF$1+$A41))</f>
        <v>8.5439762204566816E-5</v>
      </c>
      <c r="AG41" s="3">
        <f>(1000*0.11*(Calc!$F$9/(2*AG$1*$A41/(AG$1+$A41))+(68/(0.337*2*AG$1*$A41/(AG$1+$A41)*Calc!$F$7/(AG$1/1000*$A41/1000*10.76))))^0.25*Calc!$F$11*(Calc!$F$7/(AG$1/1000*$A41/1000*10.76)*0.00508)^2)/(4*AG$1*$A41/(AG$1+$A41))</f>
        <v>7.8725458390163666E-5</v>
      </c>
      <c r="AH41" s="3">
        <f>(1000*0.11*(Calc!$F$9/(2*AH$1*$A41/(AH$1+$A41))+(68/(0.337*2*AH$1*$A41/(AH$1+$A41)*Calc!$F$7/(AH$1/1000*$A41/1000*10.76))))^0.25*Calc!$F$11*(Calc!$F$7/(AH$1/1000*$A41/1000*10.76)*0.00508)^2)/(4*AH$1*$A41/(AH$1+$A41))</f>
        <v>7.2741709999973663E-5</v>
      </c>
      <c r="AI41" s="3">
        <f>(1000*0.11*(Calc!$F$9/(2*AI$1*$A41/(AI$1+$A41))+(68/(0.337*2*AI$1*$A41/(AI$1+$A41)*Calc!$F$7/(AI$1/1000*$A41/1000*10.76))))^0.25*Calc!$F$11*(Calc!$F$7/(AI$1/1000*$A41/1000*10.76)*0.00508)^2)/(4*AI$1*$A41/(AI$1+$A41))</f>
        <v>6.7389154924497196E-5</v>
      </c>
      <c r="AJ41" s="3">
        <f>(1000*0.11*(Calc!$F$9/(2*AJ$1*$A41/(AJ$1+$A41))+(68/(0.337*2*AJ$1*$A41/(AJ$1+$A41)*Calc!$F$7/(AJ$1/1000*$A41/1000*10.76))))^0.25*Calc!$F$11*(Calc!$F$7/(AJ$1/1000*$A41/1000*10.76)*0.00508)^2)/(4*AJ$1*$A41/(AJ$1+$A41))</f>
        <v>6.2584439179239439E-5</v>
      </c>
      <c r="AK41" s="3">
        <f>(1000*0.11*(Calc!$F$9/(2*AK$1*$A41/(AK$1+$A41))+(68/(0.337*2*AK$1*$A41/(AK$1+$A41)*Calc!$F$7/(AK$1/1000*$A41/1000*10.76))))^0.25*Calc!$F$11*(Calc!$F$7/(AK$1/1000*$A41/1000*10.76)*0.00508)^2)/(4*AK$1*$A41/(AK$1+$A41))</f>
        <v>5.8257262919992589E-5</v>
      </c>
      <c r="AL41" s="3">
        <f>(1000*0.11*(Calc!$F$9/(2*AL$1*$A41/(AL$1+$A41))+(68/(0.337*2*AL$1*$A41/(AL$1+$A41)*Calc!$F$7/(AL$1/1000*$A41/1000*10.76))))^0.25*Calc!$F$11*(Calc!$F$7/(AL$1/1000*$A41/1000*10.76)*0.00508)^2)/(4*AL$1*$A41/(AL$1+$A41))</f>
        <v>5.4348036528606388E-5</v>
      </c>
      <c r="AM41" s="3">
        <f>(1000*0.11*(Calc!$F$9/(2*AM$1*$A41/(AM$1+$A41))+(68/(0.337*2*AM$1*$A41/(AM$1+$A41)*Calc!$F$7/(AM$1/1000*$A41/1000*10.76))))^0.25*Calc!$F$11*(Calc!$F$7/(AM$1/1000*$A41/1000*10.76)*0.00508)^2)/(4*AM$1*$A41/(AM$1+$A41))</f>
        <v>5.0806008121794538E-5</v>
      </c>
      <c r="AN41" s="3">
        <f>(1000*0.11*(Calc!$F$9/(2*AN$1*$A41/(AN$1+$A41))+(68/(0.337*2*AN$1*$A41/(AN$1+$A41)*Calc!$F$7/(AN$1/1000*$A41/1000*10.76))))^0.25*Calc!$F$11*(Calc!$F$7/(AN$1/1000*$A41/1000*10.76)*0.00508)^2)/(4*AN$1*$A41/(AN$1+$A41))</f>
        <v>4.7587758064973597E-5</v>
      </c>
      <c r="AO41" s="3">
        <f>(1000*0.11*(Calc!$F$9/(2*AO$1*$A41/(AO$1+$A41))+(68/(0.337*2*AO$1*$A41/(AO$1+$A41)*Calc!$F$7/(AO$1/1000*$A41/1000*10.76))))^0.25*Calc!$F$11*(Calc!$F$7/(AO$1/1000*$A41/1000*10.76)*0.00508)^2)/(4*AO$1*$A41/(AO$1+$A41))</f>
        <v>4.4655981215374399E-5</v>
      </c>
      <c r="AP41" s="3">
        <f>(1000*0.11*(Calc!$F$9/(2*AP$1*$A41/(AP$1+$A41))+(68/(0.337*2*AP$1*$A41/(AP$1+$A41)*Calc!$F$7/(AP$1/1000*$A41/1000*10.76))))^0.25*Calc!$F$11*(Calc!$F$7/(AP$1/1000*$A41/1000*10.76)*0.00508)^2)/(4*AP$1*$A41/(AP$1+$A41))</f>
        <v>4.1978496246712861E-5</v>
      </c>
      <c r="AQ41" s="3">
        <f>(1000*0.11*(Calc!$F$9/(2*AQ$1*$A41/(AQ$1+$A41))+(68/(0.337*2*AQ$1*$A41/(AQ$1+$A41)*Calc!$F$7/(AQ$1/1000*$A41/1000*10.76))))^0.25*Calc!$F$11*(Calc!$F$7/(AQ$1/1000*$A41/1000*10.76)*0.00508)^2)/(4*AQ$1*$A41/(AQ$1+$A41))</f>
        <v>3.9527435322766132E-5</v>
      </c>
      <c r="AR41" s="3">
        <f>(1000*0.11*(Calc!$F$9/(2*AR$1*$A41/(AR$1+$A41))+(68/(0.337*2*AR$1*$A41/(AR$1+$A41)*Calc!$F$7/(AR$1/1000*$A41/1000*10.76))))^0.25*Calc!$F$11*(Calc!$F$7/(AR$1/1000*$A41/1000*10.76)*0.00508)^2)/(4*AR$1*$A41/(AR$1+$A41))</f>
        <v>3.7278577862572928E-5</v>
      </c>
      <c r="AS41" s="3">
        <f>(1000*0.11*(Calc!$F$9/(2*AS$1*$A41/(AS$1+$A41))+(68/(0.337*2*AS$1*$A41/(AS$1+$A41)*Calc!$F$7/(AS$1/1000*$A41/1000*10.76))))^0.25*Calc!$F$11*(Calc!$F$7/(AS$1/1000*$A41/1000*10.76)*0.00508)^2)/(4*AS$1*$A41/(AS$1+$A41))</f>
        <v>3.521080008410852E-5</v>
      </c>
      <c r="AT41" s="3">
        <f>(1000*0.11*(Calc!$F$9/(2*AT$1*$A41/(AT$1+$A41))+(68/(0.337*2*AT$1*$A41/(AT$1+$A41)*Calc!$F$7/(AT$1/1000*$A41/1000*10.76))))^0.25*Calc!$F$11*(Calc!$F$7/(AT$1/1000*$A41/1000*10.76)*0.00508)^2)/(4*AT$1*$A41/(AT$1+$A41))</f>
        <v>3.3305618080033695E-5</v>
      </c>
      <c r="AU41" s="3">
        <f>(1000*0.11*(Calc!$F$9/(2*AU$1*$A41/(AU$1+$A41))+(68/(0.337*2*AU$1*$A41/(AU$1+$A41)*Calc!$F$7/(AU$1/1000*$A41/1000*10.76))))^0.25*Calc!$F$11*(Calc!$F$7/(AU$1/1000*$A41/1000*10.76)*0.00508)^2)/(4*AU$1*$A41/(AU$1+$A41))</f>
        <v>3.154680684301834E-5</v>
      </c>
      <c r="AV41" s="3">
        <f>(1000*0.11*(Calc!$F$9/(2*AV$1*$A41/(AV$1+$A41))+(68/(0.337*2*AV$1*$A41/(AV$1+$A41)*Calc!$F$7/(AV$1/1000*$A41/1000*10.76))))^0.25*Calc!$F$11*(Calc!$F$7/(AV$1/1000*$A41/1000*10.76)*0.00508)^2)/(4*AV$1*$A41/(AV$1+$A41))</f>
        <v>2.9920081266322761E-5</v>
      </c>
      <c r="AW41" s="3">
        <f>(1000*0.11*(Calc!$F$9/(2*AW$1*$A41/(AW$1+$A41))+(68/(0.337*2*AW$1*$A41/(AW$1+$A41)*Calc!$F$7/(AW$1/1000*$A41/1000*10.76))))^0.25*Calc!$F$11*(Calc!$F$7/(AW$1/1000*$A41/1000*10.76)*0.00508)^2)/(4*AW$1*$A41/(AW$1+$A41))</f>
        <v>2.8412827953632532E-5</v>
      </c>
      <c r="AX41" s="3">
        <f>(1000*0.11*(Calc!$F$9/(2*AX$1*$A41/(AX$1+$A41))+(68/(0.337*2*AX$1*$A41/(AX$1+$A41)*Calc!$F$7/(AX$1/1000*$A41/1000*10.76))))^0.25*Calc!$F$11*(Calc!$F$7/(AX$1/1000*$A41/1000*10.76)*0.00508)^2)/(4*AX$1*$A41/(AX$1+$A41))</f>
        <v>2.7013878870511371E-5</v>
      </c>
      <c r="AY41" s="3">
        <f>(1000*0.11*(Calc!$F$9/(2*AY$1*$A41/(AY$1+$A41))+(68/(0.337*2*AY$1*$A41/(AY$1+$A41)*Calc!$F$7/(AY$1/1000*$A41/1000*10.76))))^0.25*Calc!$F$11*(Calc!$F$7/(AY$1/1000*$A41/1000*10.76)*0.00508)^2)/(4*AY$1*$A41/(AY$1+$A41))</f>
        <v>2.571331960022231E-5</v>
      </c>
      <c r="AZ41" s="3">
        <f>(1000*0.11*(Calc!$F$9/(2*AZ$1*$A41/(AZ$1+$A41))+(68/(0.337*2*AZ$1*$A41/(AZ$1+$A41)*Calc!$F$7/(AZ$1/1000*$A41/1000*10.76))))^0.25*Calc!$F$11*(Calc!$F$7/(AZ$1/1000*$A41/1000*10.76)*0.00508)^2)/(4*AZ$1*$A41/(AZ$1+$A41))</f>
        <v>2.4502326335867648E-5</v>
      </c>
      <c r="BA41" s="3">
        <f>(1000*0.11*(Calc!$F$9/(2*BA$1*$A41/(BA$1+$A41))+(68/(0.337*2*BA$1*$A41/(BA$1+$A41)*Calc!$F$7/(BA$1/1000*$A41/1000*10.76))))^0.25*Calc!$F$11*(Calc!$F$7/(BA$1/1000*$A41/1000*10.76)*0.00508)^2)/(4*BA$1*$A41/(BA$1+$A41))</f>
        <v>2.3373026829674226E-5</v>
      </c>
      <c r="BB41" s="3">
        <f>(1000*0.11*(Calc!$F$9/(2*BB$1*$A41/(BB$1+$A41))+(68/(0.337*2*BB$1*$A41/(BB$1+$A41)*Calc!$F$7/(BB$1/1000*$A41/1000*10.76))))^0.25*Calc!$F$11*(Calc!$F$7/(BB$1/1000*$A41/1000*10.76)*0.00508)^2)/(4*BB$1*$A41/(BB$1+$A41))</f>
        <v>2.231838139037461E-5</v>
      </c>
      <c r="BC41" s="3">
        <f>(1000*0.11*(Calc!$F$9/(2*BC$1*$A41/(BC$1+$A41))+(68/(0.337*2*BC$1*$A41/(BC$1+$A41)*Calc!$F$7/(BC$1/1000*$A41/1000*10.76))))^0.25*Calc!$F$11*(Calc!$F$7/(BC$1/1000*$A41/1000*10.76)*0.00508)^2)/(4*BC$1*$A41/(BC$1+$A41))</f>
        <v>2.1332080718180839E-5</v>
      </c>
      <c r="BD41" s="3">
        <f>(1000*0.11*(Calc!$F$9/(2*BD$1*$A41/(BD$1+$A41))+(68/(0.337*2*BD$1*$A41/(BD$1+$A41)*Calc!$F$7/(BD$1/1000*$A41/1000*10.76))))^0.25*Calc!$F$11*(Calc!$F$7/(BD$1/1000*$A41/1000*10.76)*0.00508)^2)/(4*BD$1*$A41/(BD$1+$A41))</f>
        <v>2.0408457930140796E-5</v>
      </c>
      <c r="BE41" s="3">
        <f>(1000*0.11*(Calc!$F$9/(2*BE$1*$A41/(BE$1+$A41))+(68/(0.337*2*BE$1*$A41/(BE$1+$A41)*Calc!$F$7/(BE$1/1000*$A41/1000*10.76))))^0.25*Calc!$F$11*(Calc!$F$7/(BE$1/1000*$A41/1000*10.76)*0.00508)^2)/(4*BE$1*$A41/(BE$1+$A41))</f>
        <v>1.9542412584838697E-5</v>
      </c>
      <c r="BF41" s="3">
        <f>(1000*0.11*(Calc!$F$9/(2*BF$1*$A41/(BF$1+$A41))+(68/(0.337*2*BF$1*$A41/(BF$1+$A41)*Calc!$F$7/(BF$1/1000*$A41/1000*10.76))))^0.25*Calc!$F$11*(Calc!$F$7/(BF$1/1000*$A41/1000*10.76)*0.00508)^2)/(4*BF$1*$A41/(BF$1+$A41))</f>
        <v>1.8729344886337818E-5</v>
      </c>
      <c r="BG41" s="3">
        <f>(1000*0.11*(Calc!$F$9/(2*BG$1*$A41/(BG$1+$A41))+(68/(0.337*2*BG$1*$A41/(BG$1+$A41)*Calc!$F$7/(BG$1/1000*$A41/1000*10.76))))^0.25*Calc!$F$11*(Calc!$F$7/(BG$1/1000*$A41/1000*10.76)*0.00508)^2)/(4*BG$1*$A41/(BG$1+$A41))</f>
        <v>1.7965098550086523E-5</v>
      </c>
      <c r="BH41" s="3">
        <f>(1000*0.11*(Calc!$F$9/(2*BH$1*$A41/(BH$1+$A41))+(68/(0.337*2*BH$1*$A41/(BH$1+$A41)*Calc!$F$7/(BH$1/1000*$A41/1000*10.76))))^0.25*Calc!$F$11*(Calc!$F$7/(BH$1/1000*$A41/1000*10.76)*0.00508)^2)/(4*BH$1*$A41/(BH$1+$A41))</f>
        <v>1.724591106166321E-5</v>
      </c>
      <c r="BI41" s="3">
        <f>(1000*0.11*(Calc!$F$9/(2*BI$1*$A41/(BI$1+$A41))+(68/(0.337*2*BI$1*$A41/(BI$1+$A41)*Calc!$F$7/(BI$1/1000*$A41/1000*10.76))))^0.25*Calc!$F$11*(Calc!$F$7/(BI$1/1000*$A41/1000*10.76)*0.00508)^2)/(4*BI$1*$A41/(BI$1+$A41))</f>
        <v>1.6568370263339647E-5</v>
      </c>
      <c r="BJ41" s="3">
        <f>(1000*0.11*(Calc!$F$9/(2*BJ$1*$A41/(BJ$1+$A41))+(68/(0.337*2*BJ$1*$A41/(BJ$1+$A41)*Calc!$F$7/(BJ$1/1000*$A41/1000*10.76))))^0.25*Calc!$F$11*(Calc!$F$7/(BJ$1/1000*$A41/1000*10.76)*0.00508)^2)/(4*BJ$1*$A41/(BJ$1+$A41))</f>
        <v>1.59293763719063E-5</v>
      </c>
      <c r="BK41" s="3">
        <f>(1000*0.11*(Calc!$F$9/(2*BK$1*$A41/(BK$1+$A41))+(68/(0.337*2*BK$1*$A41/(BK$1+$A41)*Calc!$F$7/(BK$1/1000*$A41/1000*10.76))))^0.25*Calc!$F$11*(Calc!$F$7/(BK$1/1000*$A41/1000*10.76)*0.00508)^2)/(4*BK$1*$A41/(BK$1+$A41))</f>
        <v>1.5326108670726743E-5</v>
      </c>
      <c r="BL41" s="3">
        <f>(1000*0.11*(Calc!$F$9/(2*BL$1*$A41/(BL$1+$A41))+(68/(0.337*2*BL$1*$A41/(BL$1+$A41)*Calc!$F$7/(BL$1/1000*$A41/1000*10.76))))^0.25*Calc!$F$11*(Calc!$F$7/(BL$1/1000*$A41/1000*10.76)*0.00508)^2)/(4*BL$1*$A41/(BL$1+$A41))</f>
        <v>1.4755996234922548E-5</v>
      </c>
      <c r="BM41" s="3">
        <f>(1000*0.11*(Calc!$F$9/(2*BM$1*$A41/(BM$1+$A41))+(68/(0.337*2*BM$1*$A41/(BM$1+$A41)*Calc!$F$7/(BM$1/1000*$A41/1000*10.76))))^0.25*Calc!$F$11*(Calc!$F$7/(BM$1/1000*$A41/1000*10.76)*0.00508)^2)/(4*BM$1*$A41/(BM$1+$A41))</f>
        <v>1.421669214523004E-5</v>
      </c>
      <c r="BN41" s="3">
        <f>(1000*0.11*(Calc!$F$9/(2*BN$1*$A41/(BN$1+$A41))+(68/(0.337*2*BN$1*$A41/(BN$1+$A41)*Calc!$F$7/(BN$1/1000*$A41/1000*10.76))))^0.25*Calc!$F$11*(Calc!$F$7/(BN$1/1000*$A41/1000*10.76)*0.00508)^2)/(4*BN$1*$A41/(BN$1+$A41))</f>
        <v>1.3706050726874887E-5</v>
      </c>
      <c r="BO41" s="3">
        <f>(1000*0.11*(Calc!$F$9/(2*BO$1*$A41/(BO$1+$A41))+(68/(0.337*2*BO$1*$A41/(BO$1+$A41)*Calc!$F$7/(BO$1/1000*$A41/1000*10.76))))^0.25*Calc!$F$11*(Calc!$F$7/(BO$1/1000*$A41/1000*10.76)*0.00508)^2)/(4*BO$1*$A41/(BO$1+$A41))</f>
        <v>1.3222107417575199E-5</v>
      </c>
      <c r="BP41" s="3">
        <f>(1000*0.11*(Calc!$F$9/(2*BP$1*$A41/(BP$1+$A41))+(68/(0.337*2*BP$1*$A41/(BP$1+$A41)*Calc!$F$7/(BP$1/1000*$A41/1000*10.76))))^0.25*Calc!$F$11*(Calc!$F$7/(BP$1/1000*$A41/1000*10.76)*0.00508)^2)/(4*BP$1*$A41/(BP$1+$A41))</f>
        <v>1.2763060925776461E-5</v>
      </c>
      <c r="BQ41" s="3">
        <f>(1000*0.11*(Calc!$F$9/(2*BQ$1*$A41/(BQ$1+$A41))+(68/(0.337*2*BQ$1*$A41/(BQ$1+$A41)*Calc!$F$7/(BQ$1/1000*$A41/1000*10.76))))^0.25*Calc!$F$11*(Calc!$F$7/(BQ$1/1000*$A41/1000*10.76)*0.00508)^2)/(4*BQ$1*$A41/(BQ$1+$A41))</f>
        <v>1.2327257388288333E-5</v>
      </c>
      <c r="BR41" s="3">
        <f>(1000*0.11*(Calc!$F$9/(2*BR$1*$A41/(BR$1+$A41))+(68/(0.337*2*BR$1*$A41/(BR$1+$A41)*Calc!$F$7/(BR$1/1000*$A41/1000*10.76))))^0.25*Calc!$F$11*(Calc!$F$7/(BR$1/1000*$A41/1000*10.76)*0.00508)^2)/(4*BR$1*$A41/(BR$1+$A41))</f>
        <v>1.1913176277141075E-5</v>
      </c>
      <c r="BS41" s="3">
        <f>(1000*0.11*(Calc!$F$9/(2*BS$1*$A41/(BS$1+$A41))+(68/(0.337*2*BS$1*$A41/(BS$1+$A41)*Calc!$F$7/(BS$1/1000*$A41/1000*10.76))))^0.25*Calc!$F$11*(Calc!$F$7/(BS$1/1000*$A41/1000*10.76)*0.00508)^2)/(4*BS$1*$A41/(BS$1+$A41))</f>
        <v>1.1519417839943576E-5</v>
      </c>
      <c r="BT41" s="3">
        <f>(1000*0.11*(Calc!$F$9/(2*BT$1*$A41/(BT$1+$A41))+(68/(0.337*2*BT$1*$A41/(BT$1+$A41)*Calc!$F$7/(BT$1/1000*$A41/1000*10.76))))^0.25*Calc!$F$11*(Calc!$F$7/(BT$1/1000*$A41/1000*10.76)*0.00508)^2)/(4*BT$1*$A41/(BT$1+$A41))</f>
        <v>1.1144691887319959E-5</v>
      </c>
      <c r="BU41" s="3">
        <f>(1000*0.11*(Calc!$F$9/(2*BU$1*$A41/(BU$1+$A41))+(68/(0.337*2*BU$1*$A41/(BU$1+$A41)*Calc!$F$7/(BU$1/1000*$A41/1000*10.76))))^0.25*Calc!$F$11*(Calc!$F$7/(BU$1/1000*$A41/1000*10.76)*0.00508)^2)/(4*BU$1*$A41/(BU$1+$A41))</f>
        <v>1.078780776596453E-5</v>
      </c>
      <c r="BV41" s="3">
        <f>(1000*0.11*(Calc!$F$9/(2*BV$1*$A41/(BV$1+$A41))+(68/(0.337*2*BV$1*$A41/(BV$1+$A41)*Calc!$F$7/(BV$1/1000*$A41/1000*10.76))))^0.25*Calc!$F$11*(Calc!$F$7/(BV$1/1000*$A41/1000*10.76)*0.00508)^2)/(4*BV$1*$A41/(BV$1+$A41))</f>
        <v>1.0447665377176503E-5</v>
      </c>
      <c r="BW41" s="3">
        <f>(1000*0.11*(Calc!$F$9/(2*BW$1*$A41/(BW$1+$A41))+(68/(0.337*2*BW$1*$A41/(BW$1+$A41)*Calc!$F$7/(BW$1/1000*$A41/1000*10.76))))^0.25*Calc!$F$11*(Calc!$F$7/(BW$1/1000*$A41/1000*10.76)*0.00508)^2)/(4*BW$1*$A41/(BW$1+$A41))</f>
        <v>1.0123247118989827E-5</v>
      </c>
      <c r="BX41" s="3">
        <f>(1000*0.11*(Calc!$F$9/(2*BX$1*$A41/(BX$1+$A41))+(68/(0.337*2*BX$1*$A41/(BX$1+$A41)*Calc!$F$7/(BX$1/1000*$A41/1000*10.76))))^0.25*Calc!$F$11*(Calc!$F$7/(BX$1/1000*$A41/1000*10.76)*0.00508)^2)/(4*BX$1*$A41/(BX$1+$A41))</f>
        <v>9.8136106456767437E-6</v>
      </c>
      <c r="BY41" s="3">
        <f>(1000*0.11*(Calc!$F$9/(2*BY$1*$A41/(BY$1+$A41))+(68/(0.337*2*BY$1*$A41/(BY$1+$A41)*Calc!$F$7/(BY$1/1000*$A41/1000*10.76))))^0.25*Calc!$F$11*(Calc!$F$7/(BY$1/1000*$A41/1000*10.76)*0.00508)^2)/(4*BY$1*$A41/(BY$1+$A41))</f>
        <v>9.5178823518723279E-6</v>
      </c>
      <c r="BZ41" s="3">
        <f>(1000*0.11*(Calc!$F$9/(2*BZ$1*$A41/(BZ$1+$A41))+(68/(0.337*2*BZ$1*$A41/(BZ$1+$A41)*Calc!$F$7/(BZ$1/1000*$A41/1000*10.76))))^0.25*Calc!$F$11*(Calc!$F$7/(BZ$1/1000*$A41/1000*10.76)*0.00508)^2)/(4*BZ$1*$A41/(BZ$1+$A41))</f>
        <v>9.2352515001745177E-6</v>
      </c>
      <c r="CA41" s="3">
        <f>(1000*0.11*(Calc!$F$9/(2*CA$1*$A41/(CA$1+$A41))+(68/(0.337*2*CA$1*$A41/(CA$1+$A41)*Calc!$F$7/(CA$1/1000*$A41/1000*10.76))))^0.25*Calc!$F$11*(Calc!$F$7/(CA$1/1000*$A41/1000*10.76)*0.00508)^2)/(4*CA$1*$A41/(CA$1+$A41))</f>
        <v>8.9649649210972147E-6</v>
      </c>
      <c r="CB41" s="3">
        <f>(1000*0.11*(Calc!$F$9/(2*CB$1*$A41/(CB$1+$A41))+(68/(0.337*2*CB$1*$A41/(CB$1+$A41)*Calc!$F$7/(CB$1/1000*$A41/1000*10.76))))^0.25*Calc!$F$11*(Calc!$F$7/(CB$1/1000*$A41/1000*10.76)*0.00508)^2)/(4*CB$1*$A41/(CB$1+$A41))</f>
        <v>8.7063222229269085E-6</v>
      </c>
      <c r="CC41" s="3">
        <f>(1000*0.11*(Calc!$F$9/(2*CC$1*$A41/(CC$1+$A41))+(68/(0.337*2*CC$1*$A41/(CC$1+$A41)*Calc!$F$7/(CC$1/1000*$A41/1000*10.76))))^0.25*Calc!$F$11*(Calc!$F$7/(CC$1/1000*$A41/1000*10.76)*0.00508)^2)/(4*CC$1*$A41/(CC$1+$A41))</f>
        <v>8.4586714565524237E-6</v>
      </c>
      <c r="CD41" s="3">
        <f>(1000*0.11*(Calc!$F$9/(2*CD$1*$A41/(CD$1+$A41))+(68/(0.337*2*CD$1*$A41/(CD$1+$A41)*Calc!$F$7/(CD$1/1000*$A41/1000*10.76))))^0.25*Calc!$F$11*(Calc!$F$7/(CD$1/1000*$A41/1000*10.76)*0.00508)^2)/(4*CD$1*$A41/(CD$1+$A41))</f>
        <v>8.2214051868685439E-6</v>
      </c>
      <c r="CE41" s="3">
        <f>(1000*0.11*(Calc!$F$9/(2*CE$1*$A41/(CE$1+$A41))+(68/(0.337*2*CE$1*$A41/(CE$1+$A41)*Calc!$F$7/(CE$1/1000*$A41/1000*10.76))))^0.25*Calc!$F$11*(Calc!$F$7/(CE$1/1000*$A41/1000*10.76)*0.00508)^2)/(4*CE$1*$A41/(CE$1+$A41))</f>
        <v>7.9939569280383702E-6</v>
      </c>
      <c r="CF41" s="3">
        <f>(1000*0.11*(Calc!$F$9/(2*CF$1*$A41/(CF$1+$A41))+(68/(0.337*2*CF$1*$A41/(CF$1+$A41)*Calc!$F$7/(CF$1/1000*$A41/1000*10.76))))^0.25*Calc!$F$11*(Calc!$F$7/(CF$1/1000*$A41/1000*10.76)*0.00508)^2)/(4*CF$1*$A41/(CF$1+$A41))</f>
        <v>7.7757979048542041E-6</v>
      </c>
      <c r="CG41" s="3">
        <f>(1000*0.11*(Calc!$F$9/(2*CG$1*$A41/(CG$1+$A41))+(68/(0.337*2*CG$1*$A41/(CG$1+$A41)*Calc!$F$7/(CG$1/1000*$A41/1000*10.76))))^0.25*Calc!$F$11*(Calc!$F$7/(CG$1/1000*$A41/1000*10.76)*0.00508)^2)/(4*CG$1*$A41/(CG$1+$A41))</f>
        <v>7.566434106764675E-6</v>
      </c>
      <c r="CH41" s="3">
        <f>(1000*0.11*(Calc!$F$9/(2*CH$1*$A41/(CH$1+$A41))+(68/(0.337*2*CH$1*$A41/(CH$1+$A41)*Calc!$F$7/(CH$1/1000*$A41/1000*10.76))))^0.25*Calc!$F$11*(Calc!$F$7/(CH$1/1000*$A41/1000*10.76)*0.00508)^2)/(4*CH$1*$A41/(CH$1+$A41))</f>
        <v>7.3654036049217842E-6</v>
      </c>
      <c r="CI41" s="3">
        <f>(1000*0.11*(Calc!$F$9/(2*CI$1*$A41/(CI$1+$A41))+(68/(0.337*2*CI$1*$A41/(CI$1+$A41)*Calc!$F$7/(CI$1/1000*$A41/1000*10.76))))^0.25*Calc!$F$11*(Calc!$F$7/(CI$1/1000*$A41/1000*10.76)*0.00508)^2)/(4*CI$1*$A41/(CI$1+$A41))</f>
        <v>7.1722741059194622E-6</v>
      </c>
      <c r="CJ41" s="3">
        <f>(1000*0.11*(Calc!$F$9/(2*CJ$1*$A41/(CJ$1+$A41))+(68/(0.337*2*CJ$1*$A41/(CJ$1+$A41)*Calc!$F$7/(CJ$1/1000*$A41/1000*10.76))))^0.25*Calc!$F$11*(Calc!$F$7/(CJ$1/1000*$A41/1000*10.76)*0.00508)^2)/(4*CJ$1*$A41/(CJ$1+$A41))</f>
        <v>6.9866407188074137E-6</v>
      </c>
      <c r="CK41" s="3">
        <f>(1000*0.11*(Calc!$F$9/(2*CK$1*$A41/(CK$1+$A41))+(68/(0.337*2*CK$1*$A41/(CK$1+$A41)*Calc!$F$7/(CK$1/1000*$A41/1000*10.76))))^0.25*Calc!$F$11*(Calc!$F$7/(CK$1/1000*$A41/1000*10.76)*0.00508)^2)/(4*CK$1*$A41/(CK$1+$A41))</f>
        <v>6.8081239145244593E-6</v>
      </c>
      <c r="CL41" s="3">
        <f>(1000*0.11*(Calc!$F$9/(2*CL$1*$A41/(CL$1+$A41))+(68/(0.337*2*CL$1*$A41/(CL$1+$A41)*Calc!$F$7/(CL$1/1000*$A41/1000*10.76))))^0.25*Calc!$F$11*(Calc!$F$7/(CL$1/1000*$A41/1000*10.76)*0.00508)^2)/(4*CL$1*$A41/(CL$1+$A41))</f>
        <v>6.6363676591498801E-6</v>
      </c>
      <c r="CM41" s="3">
        <f>(1000*0.11*(Calc!$F$9/(2*CM$1*$A41/(CM$1+$A41))+(68/(0.337*2*CM$1*$A41/(CM$1+$A41)*Calc!$F$7/(CM$1/1000*$A41/1000*10.76))))^0.25*Calc!$F$11*(Calc!$F$7/(CM$1/1000*$A41/1000*10.76)*0.00508)^2)/(4*CM$1*$A41/(CM$1+$A41))</f>
        <v>6.4710377043595908E-6</v>
      </c>
      <c r="CN41" s="3">
        <f>(1000*0.11*(Calc!$F$9/(2*CN$1*$A41/(CN$1+$A41))+(68/(0.337*2*CN$1*$A41/(CN$1+$A41)*Calc!$F$7/(CN$1/1000*$A41/1000*10.76))))^0.25*Calc!$F$11*(Calc!$F$7/(CN$1/1000*$A41/1000*10.76)*0.00508)^2)/(4*CN$1*$A41/(CN$1+$A41))</f>
        <v>6.3118200202296235E-6</v>
      </c>
      <c r="CO41" s="3">
        <f>(1000*0.11*(Calc!$F$9/(2*CO$1*$A41/(CO$1+$A41))+(68/(0.337*2*CO$1*$A41/(CO$1+$A41)*Calc!$F$7/(CO$1/1000*$A41/1000*10.76))))^0.25*Calc!$F$11*(Calc!$F$7/(CO$1/1000*$A41/1000*10.76)*0.00508)^2)/(4*CO$1*$A41/(CO$1+$A41))</f>
        <v>6.158419357082551E-6</v>
      </c>
      <c r="CP41" s="3">
        <f>(1000*0.11*(Calc!$F$9/(2*CP$1*$A41/(CP$1+$A41))+(68/(0.337*2*CP$1*$A41/(CP$1+$A41)*Calc!$F$7/(CP$1/1000*$A41/1000*10.76))))^0.25*Calc!$F$11*(Calc!$F$7/(CP$1/1000*$A41/1000*10.76)*0.00508)^2)/(4*CP$1*$A41/(CP$1+$A41))</f>
        <v>6.0105579244478771E-6</v>
      </c>
      <c r="CQ41" s="3">
        <f>(1000*0.11*(Calc!$F$9/(2*CQ$1*$A41/(CQ$1+$A41))+(68/(0.337*2*CQ$1*$A41/(CQ$1+$A41)*Calc!$F$7/(CQ$1/1000*$A41/1000*10.76))))^0.25*Calc!$F$11*(Calc!$F$7/(CQ$1/1000*$A41/1000*10.76)*0.00508)^2)/(4*CQ$1*$A41/(CQ$1+$A41))</f>
        <v>5.8679741764275313E-6</v>
      </c>
      <c r="CR41" s="3">
        <f>(1000*0.11*(Calc!$F$9/(2*CR$1*$A41/(CR$1+$A41))+(68/(0.337*2*CR$1*$A41/(CR$1+$A41)*Calc!$F$7/(CR$1/1000*$A41/1000*10.76))))^0.25*Calc!$F$11*(Calc!$F$7/(CR$1/1000*$A41/1000*10.76)*0.00508)^2)/(4*CR$1*$A41/(CR$1+$A41))</f>
        <v>5.7304216938410241E-6</v>
      </c>
      <c r="CS41" s="3">
        <f>(1000*0.11*(Calc!$F$9/(2*CS$1*$A41/(CS$1+$A41))+(68/(0.337*2*CS$1*$A41/(CS$1+$A41)*Calc!$F$7/(CS$1/1000*$A41/1000*10.76))))^0.25*Calc!$F$11*(Calc!$F$7/(CS$1/1000*$A41/1000*10.76)*0.00508)^2)/(4*CS$1*$A41/(CS$1+$A41))</f>
        <v>5.5976681544884857E-6</v>
      </c>
      <c r="CT41" s="3">
        <f>(1000*0.11*(Calc!$F$9/(2*CT$1*$A41/(CT$1+$A41))+(68/(0.337*2*CT$1*$A41/(CT$1+$A41)*Calc!$F$7/(CT$1/1000*$A41/1000*10.76))))^0.25*Calc!$F$11*(Calc!$F$7/(CT$1/1000*$A41/1000*10.76)*0.00508)^2)/(4*CT$1*$A41/(CT$1+$A41))</f>
        <v>5.4694943837279142E-6</v>
      </c>
      <c r="CU41" s="3">
        <f>(1000*0.11*(Calc!$F$9/(2*CU$1*$A41/(CU$1+$A41))+(68/(0.337*2*CU$1*$A41/(CU$1+$A41)*Calc!$F$7/(CU$1/1000*$A41/1000*10.76))))^0.25*Calc!$F$11*(Calc!$F$7/(CU$1/1000*$A41/1000*10.76)*0.00508)^2)/(4*CU$1*$A41/(CU$1+$A41))</f>
        <v>5.3456934783280048E-6</v>
      </c>
      <c r="CV41" s="3">
        <f>(1000*0.11*(Calc!$F$9/(2*CV$1*$A41/(CV$1+$A41))+(68/(0.337*2*CV$1*$A41/(CV$1+$A41)*Calc!$F$7/(CV$1/1000*$A41/1000*10.76))))^0.25*Calc!$F$11*(Calc!$F$7/(CV$1/1000*$A41/1000*10.76)*0.00508)^2)/(4*CV$1*$A41/(CV$1+$A41))</f>
        <v>5.226069997240865E-6</v>
      </c>
      <c r="CW41" s="3">
        <f>(1000*0.11*(Calc!$F$9/(2*CW$1*$A41/(CW$1+$A41))+(68/(0.337*2*CW$1*$A41/(CW$1+$A41)*Calc!$F$7/(CW$1/1000*$A41/1000*10.76))))^0.25*Calc!$F$11*(Calc!$F$7/(CW$1/1000*$A41/1000*10.76)*0.00508)^2)/(4*CW$1*$A41/(CW$1+$A41))</f>
        <v>5.1104392135494204E-6</v>
      </c>
      <c r="CX41" s="3">
        <f>(1000*0.11*(Calc!$F$9/(2*CX$1*$A41/(CX$1+$A41))+(68/(0.337*2*CX$1*$A41/(CX$1+$A41)*Calc!$F$7/(CX$1/1000*$A41/1000*10.76))))^0.25*Calc!$F$11*(Calc!$F$7/(CX$1/1000*$A41/1000*10.76)*0.00508)^2)/(4*CX$1*$A41/(CX$1+$A41))</f>
        <v>4.9986264223906518E-6</v>
      </c>
      <c r="CY41" s="6">
        <f>FORECAST($CY$1,INDEX(B41:CX41,MATCH($CY$1,$B$1:$CX$1,1)):INDEX(B41:CX41,MATCH($CY$1,$B$1:$CX$1,1)+1),INDEX($B$1:$CX$1,MATCH($CY$1,$B$1:$CX$1,1)):INDEX($B$1:$CX$1,MATCH($CY$1,$B$1:$CX$1,1)+1))</f>
        <v>1.3689010636693522E-2</v>
      </c>
    </row>
    <row r="42" spans="1:103">
      <c r="A42" s="3">
        <v>3000</v>
      </c>
      <c r="B42" s="3">
        <f>(1000*0.11*(Calc!$F$9/(2*B$1*$A42/(B$1+$A42))+(68/(0.337*2*B$1*$A42/(B$1+$A42)*Calc!$F$7/(B$1/1000*$A42/1000*10.76))))^0.25*Calc!$F$11*(Calc!$F$7/(B$1/1000*$A42/1000*10.76)*0.00508)^2)/(4*B$1*$A42/(B$1+$A42))</f>
        <v>1.752930873516124</v>
      </c>
      <c r="C42" s="3">
        <f>(1000*0.11*(Calc!$F$9/(2*C$1*$A42/(C$1+$A42))+(68/(0.337*2*C$1*$A42/(C$1+$A42)*Calc!$F$7/(C$1/1000*$A42/1000*10.76))))^0.25*Calc!$F$11*(Calc!$F$7/(C$1/1000*$A42/1000*10.76)*0.00508)^2)/(4*C$1*$A42/(C$1+$A42))</f>
        <v>0.21422617852450831</v>
      </c>
      <c r="D42" s="3">
        <f>(1000*0.11*(Calc!$F$9/(2*D$1*$A42/(D$1+$A42))+(68/(0.337*2*D$1*$A42/(D$1+$A42)*Calc!$F$7/(D$1/1000*$A42/1000*10.76))))^0.25*Calc!$F$11*(Calc!$F$7/(D$1/1000*$A42/1000*10.76)*0.00508)^2)/(4*D$1*$A42/(D$1+$A42))</f>
        <v>6.3722062677161267E-2</v>
      </c>
      <c r="E42" s="3">
        <f>(1000*0.11*(Calc!$F$9/(2*E$1*$A42/(E$1+$A42))+(68/(0.337*2*E$1*$A42/(E$1+$A42)*Calc!$F$7/(E$1/1000*$A42/1000*10.76))))^0.25*Calc!$F$11*(Calc!$F$7/(E$1/1000*$A42/1000*10.76)*0.00508)^2)/(4*E$1*$A42/(E$1+$A42))</f>
        <v>2.7186217980697588E-2</v>
      </c>
      <c r="F42" s="3">
        <f>(1000*0.11*(Calc!$F$9/(2*F$1*$A42/(F$1+$A42))+(68/(0.337*2*F$1*$A42/(F$1+$A42)*Calc!$F$7/(F$1/1000*$A42/1000*10.76))))^0.25*Calc!$F$11*(Calc!$F$7/(F$1/1000*$A42/1000*10.76)*0.00508)^2)/(4*F$1*$A42/(F$1+$A42))</f>
        <v>1.4117890981127883E-2</v>
      </c>
      <c r="G42" s="3">
        <f>(1000*0.11*(Calc!$F$9/(2*G$1*$A42/(G$1+$A42))+(68/(0.337*2*G$1*$A42/(G$1+$A42)*Calc!$F$7/(G$1/1000*$A42/1000*10.76))))^0.25*Calc!$F$11*(Calc!$F$7/(G$1/1000*$A42/1000*10.76)*0.00508)^2)/(4*G$1*$A42/(G$1+$A42))</f>
        <v>8.2980714438349833E-3</v>
      </c>
      <c r="H42" s="3">
        <f>(1000*0.11*(Calc!$F$9/(2*H$1*$A42/(H$1+$A42))+(68/(0.337*2*H$1*$A42/(H$1+$A42)*Calc!$F$7/(H$1/1000*$A42/1000*10.76))))^0.25*Calc!$F$11*(Calc!$F$7/(H$1/1000*$A42/1000*10.76)*0.00508)^2)/(4*H$1*$A42/(H$1+$A42))</f>
        <v>5.311154674346139E-3</v>
      </c>
      <c r="I42" s="3">
        <f>(1000*0.11*(Calc!$F$9/(2*I$1*$A42/(I$1+$A42))+(68/(0.337*2*I$1*$A42/(I$1+$A42)*Calc!$F$7/(I$1/1000*$A42/1000*10.76))))^0.25*Calc!$F$11*(Calc!$F$7/(I$1/1000*$A42/1000*10.76)*0.00508)^2)/(4*I$1*$A42/(I$1+$A42))</f>
        <v>3.6175508019746904E-3</v>
      </c>
      <c r="J42" s="3">
        <f>(1000*0.11*(Calc!$F$9/(2*J$1*$A42/(J$1+$A42))+(68/(0.337*2*J$1*$A42/(J$1+$A42)*Calc!$F$7/(J$1/1000*$A42/1000*10.76))))^0.25*Calc!$F$11*(Calc!$F$7/(J$1/1000*$A42/1000*10.76)*0.00508)^2)/(4*J$1*$A42/(J$1+$A42))</f>
        <v>2.5835898197782425E-3</v>
      </c>
      <c r="K42" s="3">
        <f>(1000*0.11*(Calc!$F$9/(2*K$1*$A42/(K$1+$A42))+(68/(0.337*2*K$1*$A42/(K$1+$A42)*Calc!$F$7/(K$1/1000*$A42/1000*10.76))))^0.25*Calc!$F$11*(Calc!$F$7/(K$1/1000*$A42/1000*10.76)*0.00508)^2)/(4*K$1*$A42/(K$1+$A42))</f>
        <v>1.915280571879798E-3</v>
      </c>
      <c r="L42" s="3">
        <f>(1000*0.11*(Calc!$F$9/(2*L$1*$A42/(L$1+$A42))+(68/(0.337*2*L$1*$A42/(L$1+$A42)*Calc!$F$7/(L$1/1000*$A42/1000*10.76))))^0.25*Calc!$F$11*(Calc!$F$7/(L$1/1000*$A42/1000*10.76)*0.00508)^2)/(4*L$1*$A42/(L$1+$A42))</f>
        <v>1.4632524734273873E-3</v>
      </c>
      <c r="M42" s="3">
        <f>(1000*0.11*(Calc!$F$9/(2*M$1*$A42/(M$1+$A42))+(68/(0.337*2*M$1*$A42/(M$1+$A42)*Calc!$F$7/(M$1/1000*$A42/1000*10.76))))^0.25*Calc!$F$11*(Calc!$F$7/(M$1/1000*$A42/1000*10.76)*0.00508)^2)/(4*M$1*$A42/(M$1+$A42))</f>
        <v>1.145993200634758E-3</v>
      </c>
      <c r="N42" s="3">
        <f>(1000*0.11*(Calc!$F$9/(2*N$1*$A42/(N$1+$A42))+(68/(0.337*2*N$1*$A42/(N$1+$A42)*Calc!$F$7/(N$1/1000*$A42/1000*10.76))))^0.25*Calc!$F$11*(Calc!$F$7/(N$1/1000*$A42/1000*10.76)*0.00508)^2)/(4*N$1*$A42/(N$1+$A42))</f>
        <v>9.1637773055306857E-4</v>
      </c>
      <c r="O42" s="3">
        <f>(1000*0.11*(Calc!$F$9/(2*O$1*$A42/(O$1+$A42))+(68/(0.337*2*O$1*$A42/(O$1+$A42)*Calc!$F$7/(O$1/1000*$A42/1000*10.76))))^0.25*Calc!$F$11*(Calc!$F$7/(O$1/1000*$A42/1000*10.76)*0.00508)^2)/(4*O$1*$A42/(O$1+$A42))</f>
        <v>7.4583174214742638E-4</v>
      </c>
      <c r="P42" s="3">
        <f>(1000*0.11*(Calc!$F$9/(2*P$1*$A42/(P$1+$A42))+(68/(0.337*2*P$1*$A42/(P$1+$A42)*Calc!$F$7/(P$1/1000*$A42/1000*10.76))))^0.25*Calc!$F$11*(Calc!$F$7/(P$1/1000*$A42/1000*10.76)*0.00508)^2)/(4*P$1*$A42/(P$1+$A42))</f>
        <v>6.1632151963254204E-4</v>
      </c>
      <c r="Q42" s="3">
        <f>(1000*0.11*(Calc!$F$9/(2*Q$1*$A42/(Q$1+$A42))+(68/(0.337*2*Q$1*$A42/(Q$1+$A42)*Calc!$F$7/(Q$1/1000*$A42/1000*10.76))))^0.25*Calc!$F$11*(Calc!$F$7/(Q$1/1000*$A42/1000*10.76)*0.00508)^2)/(4*Q$1*$A42/(Q$1+$A42))</f>
        <v>5.1607072962441718E-4</v>
      </c>
      <c r="R42" s="3">
        <f>(1000*0.11*(Calc!$F$9/(2*R$1*$A42/(R$1+$A42))+(68/(0.337*2*R$1*$A42/(R$1+$A42)*Calc!$F$7/(R$1/1000*$A42/1000*10.76))))^0.25*Calc!$F$11*(Calc!$F$7/(R$1/1000*$A42/1000*10.76)*0.00508)^2)/(4*R$1*$A42/(R$1+$A42))</f>
        <v>4.371595541676258E-4</v>
      </c>
      <c r="S42" s="3">
        <f>(1000*0.11*(Calc!$F$9/(2*S$1*$A42/(S$1+$A42))+(68/(0.337*2*S$1*$A42/(S$1+$A42)*Calc!$F$7/(S$1/1000*$A42/1000*10.76))))^0.25*Calc!$F$11*(Calc!$F$7/(S$1/1000*$A42/1000*10.76)*0.00508)^2)/(4*S$1*$A42/(S$1+$A42))</f>
        <v>3.7412337355948307E-4</v>
      </c>
      <c r="T42" s="3">
        <f>(1000*0.11*(Calc!$F$9/(2*T$1*$A42/(T$1+$A42))+(68/(0.337*2*T$1*$A42/(T$1+$A42)*Calc!$F$7/(T$1/1000*$A42/1000*10.76))))^0.25*Calc!$F$11*(Calc!$F$7/(T$1/1000*$A42/1000*10.76)*0.00508)^2)/(4*T$1*$A42/(T$1+$A42))</f>
        <v>3.2310561058791694E-4</v>
      </c>
      <c r="U42" s="3">
        <f>(1000*0.11*(Calc!$F$9/(2*U$1*$A42/(U$1+$A42))+(68/(0.337*2*U$1*$A42/(U$1+$A42)*Calc!$F$7/(U$1/1000*$A42/1000*10.76))))^0.25*Calc!$F$11*(Calc!$F$7/(U$1/1000*$A42/1000*10.76)*0.00508)^2)/(4*U$1*$A42/(U$1+$A42))</f>
        <v>2.8132956545009135E-4</v>
      </c>
      <c r="V42" s="3">
        <f>(1000*0.11*(Calc!$F$9/(2*V$1*$A42/(V$1+$A42))+(68/(0.337*2*V$1*$A42/(V$1+$A42)*Calc!$F$7/(V$1/1000*$A42/1000*10.76))))^0.25*Calc!$F$11*(Calc!$F$7/(V$1/1000*$A42/1000*10.76)*0.00508)^2)/(4*V$1*$A42/(V$1+$A42))</f>
        <v>2.4676003374005931E-4</v>
      </c>
      <c r="W42" s="3">
        <f>(1000*0.11*(Calc!$F$9/(2*W$1*$A42/(W$1+$A42))+(68/(0.337*2*W$1*$A42/(W$1+$A42)*Calc!$F$7/(W$1/1000*$A42/1000*10.76))))^0.25*Calc!$F$11*(Calc!$F$7/(W$1/1000*$A42/1000*10.76)*0.00508)^2)/(4*W$1*$A42/(W$1+$A42))</f>
        <v>2.1788118825135237E-4</v>
      </c>
      <c r="X42" s="3">
        <f>(1000*0.11*(Calc!$F$9/(2*X$1*$A42/(X$1+$A42))+(68/(0.337*2*X$1*$A42/(X$1+$A42)*Calc!$F$7/(X$1/1000*$A42/1000*10.76))))^0.25*Calc!$F$11*(Calc!$F$7/(X$1/1000*$A42/1000*10.76)*0.00508)^2)/(4*X$1*$A42/(X$1+$A42))</f>
        <v>1.9354757056568494E-4</v>
      </c>
      <c r="Y42" s="3">
        <f>(1000*0.11*(Calc!$F$9/(2*Y$1*$A42/(Y$1+$A42))+(68/(0.337*2*Y$1*$A42/(Y$1+$A42)*Calc!$F$7/(Y$1/1000*$A42/1000*10.76))))^0.25*Calc!$F$11*(Calc!$F$7/(Y$1/1000*$A42/1000*10.76)*0.00508)^2)/(4*Y$1*$A42/(Y$1+$A42))</f>
        <v>1.7288214754869274E-4</v>
      </c>
      <c r="Z42" s="3">
        <f>(1000*0.11*(Calc!$F$9/(2*Z$1*$A42/(Z$1+$A42))+(68/(0.337*2*Z$1*$A42/(Z$1+$A42)*Calc!$F$7/(Z$1/1000*$A42/1000*10.76))))^0.25*Calc!$F$11*(Calc!$F$7/(Z$1/1000*$A42/1000*10.76)*0.00508)^2)/(4*Z$1*$A42/(Z$1+$A42))</f>
        <v>1.5520531534464618E-4</v>
      </c>
      <c r="AA42" s="3">
        <f>(1000*0.11*(Calc!$F$9/(2*AA$1*$A42/(AA$1+$A42))+(68/(0.337*2*AA$1*$A42/(AA$1+$A42)*Calc!$F$7/(AA$1/1000*$A42/1000*10.76))))^0.25*Calc!$F$11*(Calc!$F$7/(AA$1/1000*$A42/1000*10.76)*0.00508)^2)/(4*AA$1*$A42/(AA$1+$A42))</f>
        <v>1.3998464838387153E-4</v>
      </c>
      <c r="AB42" s="3">
        <f>(1000*0.11*(Calc!$F$9/(2*AB$1*$A42/(AB$1+$A42))+(68/(0.337*2*AB$1*$A42/(AB$1+$A42)*Calc!$F$7/(AB$1/1000*$A42/1000*10.76))))^0.25*Calc!$F$11*(Calc!$F$7/(AB$1/1000*$A42/1000*10.76)*0.00508)^2)/(4*AB$1*$A42/(AB$1+$A42))</f>
        <v>1.267988007029747E-4</v>
      </c>
      <c r="AC42" s="3">
        <f>(1000*0.11*(Calc!$F$9/(2*AC$1*$A42/(AC$1+$A42))+(68/(0.337*2*AC$1*$A42/(AC$1+$A42)*Calc!$F$7/(AC$1/1000*$A42/1000*10.76))))^0.25*Calc!$F$11*(Calc!$F$7/(AC$1/1000*$A42/1000*10.76)*0.00508)^2)/(4*AC$1*$A42/(AC$1+$A42))</f>
        <v>1.1531121854858366E-4</v>
      </c>
      <c r="AD42" s="3">
        <f>(1000*0.11*(Calc!$F$9/(2*AD$1*$A42/(AD$1+$A42))+(68/(0.337*2*AD$1*$A42/(AD$1+$A42)*Calc!$F$7/(AD$1/1000*$A42/1000*10.76))))^0.25*Calc!$F$11*(Calc!$F$7/(AD$1/1000*$A42/1000*10.76)*0.00508)^2)/(4*AD$1*$A42/(AD$1+$A42))</f>
        <v>1.0525075611206842E-4</v>
      </c>
      <c r="AE42" s="3">
        <f>(1000*0.11*(Calc!$F$9/(2*AE$1*$A42/(AE$1+$A42))+(68/(0.337*2*AE$1*$A42/(AE$1+$A42)*Calc!$F$7/(AE$1/1000*$A42/1000*10.76))))^0.25*Calc!$F$11*(Calc!$F$7/(AE$1/1000*$A42/1000*10.76)*0.00508)^2)/(4*AE$1*$A42/(AE$1+$A42))</f>
        <v>9.6397214960684634E-5</v>
      </c>
      <c r="AF42" s="3">
        <f>(1000*0.11*(Calc!$F$9/(2*AF$1*$A42/(AF$1+$A42))+(68/(0.337*2*AF$1*$A42/(AF$1+$A42)*Calc!$F$7/(AF$1/1000*$A42/1000*10.76))))^0.25*Calc!$F$11*(Calc!$F$7/(AF$1/1000*$A42/1000*10.76)*0.00508)^2)/(4*AF$1*$A42/(AF$1+$A42))</f>
        <v>8.8570439946786576E-5</v>
      </c>
      <c r="AG42" s="3">
        <f>(1000*0.11*(Calc!$F$9/(2*AG$1*$A42/(AG$1+$A42))+(68/(0.337*2*AG$1*$A42/(AG$1+$A42)*Calc!$F$7/(AG$1/1000*$A42/1000*10.76))))^0.25*Calc!$F$11*(Calc!$F$7/(AG$1/1000*$A42/1000*10.76)*0.00508)^2)/(4*AG$1*$A42/(AG$1+$A42))</f>
        <v>8.1622014314705968E-5</v>
      </c>
      <c r="AH42" s="3">
        <f>(1000*0.11*(Calc!$F$9/(2*AH$1*$A42/(AH$1+$A42))+(68/(0.337*2*AH$1*$A42/(AH$1+$A42)*Calc!$F$7/(AH$1/1000*$A42/1000*10.76))))^0.25*Calc!$F$11*(Calc!$F$7/(AH$1/1000*$A42/1000*10.76)*0.00508)^2)/(4*AH$1*$A42/(AH$1+$A42))</f>
        <v>7.5428875228592627E-5</v>
      </c>
      <c r="AI42" s="3">
        <f>(1000*0.11*(Calc!$F$9/(2*AI$1*$A42/(AI$1+$A42))+(68/(0.337*2*AI$1*$A42/(AI$1+$A42)*Calc!$F$7/(AI$1/1000*$A42/1000*10.76))))^0.25*Calc!$F$11*(Calc!$F$7/(AI$1/1000*$A42/1000*10.76)*0.00508)^2)/(4*AI$1*$A42/(AI$1+$A42))</f>
        <v>6.9888362724302938E-5</v>
      </c>
      <c r="AJ42" s="3">
        <f>(1000*0.11*(Calc!$F$9/(2*AJ$1*$A42/(AJ$1+$A42))+(68/(0.337*2*AJ$1*$A42/(AJ$1+$A42)*Calc!$F$7/(AJ$1/1000*$A42/1000*10.76))))^0.25*Calc!$F$11*(Calc!$F$7/(AJ$1/1000*$A42/1000*10.76)*0.00508)^2)/(4*AJ$1*$A42/(AJ$1+$A42))</f>
        <v>6.4914348821265867E-5</v>
      </c>
      <c r="AK42" s="3">
        <f>(1000*0.11*(Calc!$F$9/(2*AK$1*$A42/(AK$1+$A42))+(68/(0.337*2*AK$1*$A42/(AK$1+$A42)*Calc!$F$7/(AK$1/1000*$A42/1000*10.76))))^0.25*Calc!$F$11*(Calc!$F$7/(AK$1/1000*$A42/1000*10.76)*0.00508)^2)/(4*AK$1*$A42/(AK$1+$A42))</f>
        <v>6.0434187888594952E-5</v>
      </c>
      <c r="AL42" s="3">
        <f>(1000*0.11*(Calc!$F$9/(2*AL$1*$A42/(AL$1+$A42))+(68/(0.337*2*AL$1*$A42/(AL$1+$A42)*Calc!$F$7/(AL$1/1000*$A42/1000*10.76))))^0.25*Calc!$F$11*(Calc!$F$7/(AL$1/1000*$A42/1000*10.76)*0.00508)^2)/(4*AL$1*$A42/(AL$1+$A42))</f>
        <v>5.6386296673931676E-5</v>
      </c>
      <c r="AM42" s="3">
        <f>(1000*0.11*(Calc!$F$9/(2*AM$1*$A42/(AM$1+$A42))+(68/(0.337*2*AM$1*$A42/(AM$1+$A42)*Calc!$F$7/(AM$1/1000*$A42/1000*10.76))))^0.25*Calc!$F$11*(Calc!$F$7/(AM$1/1000*$A42/1000*10.76)*0.00508)^2)/(4*AM$1*$A42/(AM$1+$A42))</f>
        <v>5.2718220923983933E-5</v>
      </c>
      <c r="AN42" s="3">
        <f>(1000*0.11*(Calc!$F$9/(2*AN$1*$A42/(AN$1+$A42))+(68/(0.337*2*AN$1*$A42/(AN$1+$A42)*Calc!$F$7/(AN$1/1000*$A42/1000*10.76))))^0.25*Calc!$F$11*(Calc!$F$7/(AN$1/1000*$A42/1000*10.76)*0.00508)^2)/(4*AN$1*$A42/(AN$1+$A42))</f>
        <v>4.9385080841477957E-5</v>
      </c>
      <c r="AO42" s="3">
        <f>(1000*0.11*(Calc!$F$9/(2*AO$1*$A42/(AO$1+$A42))+(68/(0.337*2*AO$1*$A42/(AO$1+$A42)*Calc!$F$7/(AO$1/1000*$A42/1000*10.76))))^0.25*Calc!$F$11*(Calc!$F$7/(AO$1/1000*$A42/1000*10.76)*0.00508)^2)/(4*AO$1*$A42/(AO$1+$A42))</f>
        <v>4.6348313564666044E-5</v>
      </c>
      <c r="AP42" s="3">
        <f>(1000*0.11*(Calc!$F$9/(2*AP$1*$A42/(AP$1+$A42))+(68/(0.337*2*AP$1*$A42/(AP$1+$A42)*Calc!$F$7/(AP$1/1000*$A42/1000*10.76))))^0.25*Calc!$F$11*(Calc!$F$7/(AP$1/1000*$A42/1000*10.76)*0.00508)^2)/(4*AP$1*$A42/(AP$1+$A42))</f>
        <v>4.3574650076630716E-5</v>
      </c>
      <c r="AQ42" s="3">
        <f>(1000*0.11*(Calc!$F$9/(2*AQ$1*$A42/(AQ$1+$A42))+(68/(0.337*2*AQ$1*$A42/(AQ$1+$A42)*Calc!$F$7/(AQ$1/1000*$A42/1000*10.76))))^0.25*Calc!$F$11*(Calc!$F$7/(AQ$1/1000*$A42/1000*10.76)*0.00508)^2)/(4*AQ$1*$A42/(AQ$1+$A42))</f>
        <v>4.1035278310392828E-5</v>
      </c>
      <c r="AR42" s="3">
        <f>(1000*0.11*(Calc!$F$9/(2*AR$1*$A42/(AR$1+$A42))+(68/(0.337*2*AR$1*$A42/(AR$1+$A42)*Calc!$F$7/(AR$1/1000*$A42/1000*10.76))))^0.25*Calc!$F$11*(Calc!$F$7/(AR$1/1000*$A42/1000*10.76)*0.00508)^2)/(4*AR$1*$A42/(AR$1+$A42))</f>
        <v>3.8705155025751055E-5</v>
      </c>
      <c r="AS42" s="3">
        <f>(1000*0.11*(Calc!$F$9/(2*AS$1*$A42/(AS$1+$A42))+(68/(0.337*2*AS$1*$A42/(AS$1+$A42)*Calc!$F$7/(AS$1/1000*$A42/1000*10.76))))^0.25*Calc!$F$11*(Calc!$F$7/(AS$1/1000*$A42/1000*10.76)*0.00508)^2)/(4*AS$1*$A42/(AS$1+$A42))</f>
        <v>3.6562437232017641E-5</v>
      </c>
      <c r="AT42" s="3">
        <f>(1000*0.11*(Calc!$F$9/(2*AT$1*$A42/(AT$1+$A42))+(68/(0.337*2*AT$1*$A42/(AT$1+$A42)*Calc!$F$7/(AT$1/1000*$A42/1000*10.76))))^0.25*Calc!$F$11*(Calc!$F$7/(AT$1/1000*$A42/1000*10.76)*0.00508)^2)/(4*AT$1*$A42/(AT$1+$A42))</f>
        <v>3.458801019192112E-5</v>
      </c>
      <c r="AU42" s="3">
        <f>(1000*0.11*(Calc!$F$9/(2*AU$1*$A42/(AU$1+$A42))+(68/(0.337*2*AU$1*$A42/(AU$1+$A42)*Calc!$F$7/(AU$1/1000*$A42/1000*10.76))))^0.25*Calc!$F$11*(Calc!$F$7/(AU$1/1000*$A42/1000*10.76)*0.00508)^2)/(4*AU$1*$A42/(AU$1+$A42))</f>
        <v>3.2765093855492994E-5</v>
      </c>
      <c r="AV42" s="3">
        <f>(1000*0.11*(Calc!$F$9/(2*AV$1*$A42/(AV$1+$A42))+(68/(0.337*2*AV$1*$A42/(AV$1+$A42)*Calc!$F$7/(AV$1/1000*$A42/1000*10.76))))^0.25*Calc!$F$11*(Calc!$F$7/(AV$1/1000*$A42/1000*10.76)*0.00508)^2)/(4*AV$1*$A42/(AV$1+$A42))</f>
        <v>3.1078913296887095E-5</v>
      </c>
      <c r="AW42" s="3">
        <f>(1000*0.11*(Calc!$F$9/(2*AW$1*$A42/(AW$1+$A42))+(68/(0.337*2*AW$1*$A42/(AW$1+$A42)*Calc!$F$7/(AW$1/1000*$A42/1000*10.76))))^0.25*Calc!$F$11*(Calc!$F$7/(AW$1/1000*$A42/1000*10.76)*0.00508)^2)/(4*AW$1*$A42/(AW$1+$A42))</f>
        <v>2.951642162577871E-5</v>
      </c>
      <c r="AX42" s="3">
        <f>(1000*0.11*(Calc!$F$9/(2*AX$1*$A42/(AX$1+$A42))+(68/(0.337*2*AX$1*$A42/(AX$1+$A42)*Calc!$F$7/(AX$1/1000*$A42/1000*10.76))))^0.25*Calc!$F$11*(Calc!$F$7/(AX$1/1000*$A42/1000*10.76)*0.00508)^2)/(4*AX$1*$A42/(AX$1+$A42))</f>
        <v>2.8066066114219488E-5</v>
      </c>
      <c r="AY42" s="3">
        <f>(1000*0.11*(Calc!$F$9/(2*AY$1*$A42/(AY$1+$A42))+(68/(0.337*2*AY$1*$A42/(AY$1+$A42)*Calc!$F$7/(AY$1/1000*$A42/1000*10.76))))^0.25*Calc!$F$11*(Calc!$F$7/(AY$1/1000*$A42/1000*10.76)*0.00508)^2)/(4*AY$1*$A42/(AY$1+$A42))</f>
        <v>2.6717590066070859E-5</v>
      </c>
      <c r="AZ42" s="3">
        <f>(1000*0.11*(Calc!$F$9/(2*AZ$1*$A42/(AZ$1+$A42))+(68/(0.337*2*AZ$1*$A42/(AZ$1+$A42)*Calc!$F$7/(AZ$1/1000*$A42/1000*10.76))))^0.25*Calc!$F$11*(Calc!$F$7/(AZ$1/1000*$A42/1000*10.76)*0.00508)^2)/(4*AZ$1*$A42/(AZ$1+$A42))</f>
        <v>2.5461864369608297E-5</v>
      </c>
      <c r="BA42" s="3">
        <f>(1000*0.11*(Calc!$F$9/(2*BA$1*$A42/(BA$1+$A42))+(68/(0.337*2*BA$1*$A42/(BA$1+$A42)*Calc!$F$7/(BA$1/1000*$A42/1000*10.76))))^0.25*Calc!$F$11*(Calc!$F$7/(BA$1/1000*$A42/1000*10.76)*0.00508)^2)/(4*BA$1*$A42/(BA$1+$A42))</f>
        <v>2.4290743798020028E-5</v>
      </c>
      <c r="BB42" s="3">
        <f>(1000*0.11*(Calc!$F$9/(2*BB$1*$A42/(BB$1+$A42))+(68/(0.337*2*BB$1*$A42/(BB$1+$A42)*Calc!$F$7/(BB$1/1000*$A42/1000*10.76))))^0.25*Calc!$F$11*(Calc!$F$7/(BB$1/1000*$A42/1000*10.76)*0.00508)^2)/(4*BB$1*$A42/(BB$1+$A42))</f>
        <v>2.319694402086614E-5</v>
      </c>
      <c r="BC42" s="3">
        <f>(1000*0.11*(Calc!$F$9/(2*BC$1*$A42/(BC$1+$A42))+(68/(0.337*2*BC$1*$A42/(BC$1+$A42)*Calc!$F$7/(BC$1/1000*$A42/1000*10.76))))^0.25*Calc!$F$11*(Calc!$F$7/(BC$1/1000*$A42/1000*10.76)*0.00508)^2)/(4*BC$1*$A42/(BC$1+$A42))</f>
        <v>2.217393601079496E-5</v>
      </c>
      <c r="BD42" s="3">
        <f>(1000*0.11*(Calc!$F$9/(2*BD$1*$A42/(BD$1+$A42))+(68/(0.337*2*BD$1*$A42/(BD$1+$A42)*Calc!$F$7/(BD$1/1000*$A42/1000*10.76))))^0.25*Calc!$F$11*(Calc!$F$7/(BD$1/1000*$A42/1000*10.76)*0.00508)^2)/(4*BD$1*$A42/(BD$1+$A42))</f>
        <v>2.1215855111428043E-5</v>
      </c>
      <c r="BE42" s="3">
        <f>(1000*0.11*(Calc!$F$9/(2*BE$1*$A42/(BE$1+$A42))+(68/(0.337*2*BE$1*$A42/(BE$1+$A42)*Calc!$F$7/(BE$1/1000*$A42/1000*10.76))))^0.25*Calc!$F$11*(Calc!$F$7/(BE$1/1000*$A42/1000*10.76)*0.00508)^2)/(4*BE$1*$A42/(BE$1+$A42))</f>
        <v>2.0317422503354265E-5</v>
      </c>
      <c r="BF42" s="3">
        <f>(1000*0.11*(Calc!$F$9/(2*BF$1*$A42/(BF$1+$A42))+(68/(0.337*2*BF$1*$A42/(BF$1+$A42)*Calc!$F$7/(BF$1/1000*$A42/1000*10.76))))^0.25*Calc!$F$11*(Calc!$F$7/(BF$1/1000*$A42/1000*10.76)*0.00508)^2)/(4*BF$1*$A42/(BF$1+$A42))</f>
        <v>1.9473877188210765E-5</v>
      </c>
      <c r="BG42" s="3">
        <f>(1000*0.11*(Calc!$F$9/(2*BG$1*$A42/(BG$1+$A42))+(68/(0.337*2*BG$1*$A42/(BG$1+$A42)*Calc!$F$7/(BG$1/1000*$A42/1000*10.76))))^0.25*Calc!$F$11*(Calc!$F$7/(BG$1/1000*$A42/1000*10.76)*0.00508)^2)/(4*BG$1*$A42/(BG$1+$A42))</f>
        <v>1.8680916923542214E-5</v>
      </c>
      <c r="BH42" s="3">
        <f>(1000*0.11*(Calc!$F$9/(2*BH$1*$A42/(BH$1+$A42))+(68/(0.337*2*BH$1*$A42/(BH$1+$A42)*Calc!$F$7/(BH$1/1000*$A42/1000*10.76))))^0.25*Calc!$F$11*(Calc!$F$7/(BH$1/1000*$A42/1000*10.76)*0.00508)^2)/(4*BH$1*$A42/(BH$1+$A42))</f>
        <v>1.7934646797403629E-5</v>
      </c>
      <c r="BI42" s="3">
        <f>(1000*0.11*(Calc!$F$9/(2*BI$1*$A42/(BI$1+$A42))+(68/(0.337*2*BI$1*$A42/(BI$1+$A42)*Calc!$F$7/(BI$1/1000*$A42/1000*10.76))))^0.25*Calc!$F$11*(Calc!$F$7/(BI$1/1000*$A42/1000*10.76)*0.00508)^2)/(4*BI$1*$A42/(BI$1+$A42))</f>
        <v>1.7231534342461562E-5</v>
      </c>
      <c r="BJ42" s="3">
        <f>(1000*0.11*(Calc!$F$9/(2*BJ$1*$A42/(BJ$1+$A42))+(68/(0.337*2*BJ$1*$A42/(BJ$1+$A42)*Calc!$F$7/(BJ$1/1000*$A42/1000*10.76))))^0.25*Calc!$F$11*(Calc!$F$7/(BJ$1/1000*$A42/1000*10.76)*0.00508)^2)/(4*BJ$1*$A42/(BJ$1+$A42))</f>
        <v>1.6568370263339647E-5</v>
      </c>
      <c r="BK42" s="3">
        <f>(1000*0.11*(Calc!$F$9/(2*BK$1*$A42/(BK$1+$A42))+(68/(0.337*2*BK$1*$A42/(BK$1+$A42)*Calc!$F$7/(BK$1/1000*$A42/1000*10.76))))^0.25*Calc!$F$11*(Calc!$F$7/(BK$1/1000*$A42/1000*10.76)*0.00508)^2)/(4*BK$1*$A42/(BK$1+$A42))</f>
        <v>1.5942233995061978E-5</v>
      </c>
      <c r="BL42" s="3">
        <f>(1000*0.11*(Calc!$F$9/(2*BL$1*$A42/(BL$1+$A42))+(68/(0.337*2*BL$1*$A42/(BL$1+$A42)*Calc!$F$7/(BL$1/1000*$A42/1000*10.76))))^0.25*Calc!$F$11*(Calc!$F$7/(BL$1/1000*$A42/1000*10.76)*0.00508)^2)/(4*BL$1*$A42/(BL$1+$A42))</f>
        <v>1.5350463430195905E-5</v>
      </c>
      <c r="BM42" s="3">
        <f>(1000*0.11*(Calc!$F$9/(2*BM$1*$A42/(BM$1+$A42))+(68/(0.337*2*BM$1*$A42/(BM$1+$A42)*Calc!$F$7/(BM$1/1000*$A42/1000*10.76))))^0.25*Calc!$F$11*(Calc!$F$7/(BM$1/1000*$A42/1000*10.76)*0.00508)^2)/(4*BM$1*$A42/(BM$1+$A42))</f>
        <v>1.4790628252119796E-5</v>
      </c>
      <c r="BN42" s="3">
        <f>(1000*0.11*(Calc!$F$9/(2*BN$1*$A42/(BN$1+$A42))+(68/(0.337*2*BN$1*$A42/(BN$1+$A42)*Calc!$F$7/(BN$1/1000*$A42/1000*10.76))))^0.25*Calc!$F$11*(Calc!$F$7/(BN$1/1000*$A42/1000*10.76)*0.00508)^2)/(4*BN$1*$A42/(BN$1+$A42))</f>
        <v>1.4260506395312223E-5</v>
      </c>
      <c r="BO42" s="3">
        <f>(1000*0.11*(Calc!$F$9/(2*BO$1*$A42/(BO$1+$A42))+(68/(0.337*2*BO$1*$A42/(BO$1+$A42)*Calc!$F$7/(BO$1/1000*$A42/1000*10.76))))^0.25*Calc!$F$11*(Calc!$F$7/(BO$1/1000*$A42/1000*10.76)*0.00508)^2)/(4*BO$1*$A42/(BO$1+$A42))</f>
        <v>1.3758063223561468E-5</v>
      </c>
      <c r="BP42" s="3">
        <f>(1000*0.11*(Calc!$F$9/(2*BP$1*$A42/(BP$1+$A42))+(68/(0.337*2*BP$1*$A42/(BP$1+$A42)*Calc!$F$7/(BP$1/1000*$A42/1000*10.76))))^0.25*Calc!$F$11*(Calc!$F$7/(BP$1/1000*$A42/1000*10.76)*0.00508)^2)/(4*BP$1*$A42/(BP$1+$A42))</f>
        <v>1.3281433075873318E-5</v>
      </c>
      <c r="BQ42" s="3">
        <f>(1000*0.11*(Calc!$F$9/(2*BQ$1*$A42/(BQ$1+$A42))+(68/(0.337*2*BQ$1*$A42/(BQ$1+$A42)*Calc!$F$7/(BQ$1/1000*$A42/1000*10.76))))^0.25*Calc!$F$11*(Calc!$F$7/(BQ$1/1000*$A42/1000*10.76)*0.00508)^2)/(4*BQ$1*$A42/(BQ$1+$A42))</f>
        <v>1.2828902879513615E-5</v>
      </c>
      <c r="BR42" s="3">
        <f>(1000*0.11*(Calc!$F$9/(2*BR$1*$A42/(BR$1+$A42))+(68/(0.337*2*BR$1*$A42/(BR$1+$A42)*Calc!$F$7/(BR$1/1000*$A42/1000*10.76))))^0.25*Calc!$F$11*(Calc!$F$7/(BR$1/1000*$A42/1000*10.76)*0.00508)^2)/(4*BR$1*$A42/(BR$1+$A42))</f>
        <v>1.2398897571618188E-5</v>
      </c>
      <c r="BS42" s="3">
        <f>(1000*0.11*(Calc!$F$9/(2*BS$1*$A42/(BS$1+$A42))+(68/(0.337*2*BS$1*$A42/(BS$1+$A42)*Calc!$F$7/(BS$1/1000*$A42/1000*10.76))))^0.25*Calc!$F$11*(Calc!$F$7/(BS$1/1000*$A42/1000*10.76)*0.00508)^2)/(4*BS$1*$A42/(BS$1+$A42))</f>
        <v>1.1989967106411938E-5</v>
      </c>
      <c r="BT42" s="3">
        <f>(1000*0.11*(Calc!$F$9/(2*BT$1*$A42/(BT$1+$A42))+(68/(0.337*2*BT$1*$A42/(BT$1+$A42)*Calc!$F$7/(BT$1/1000*$A42/1000*10.76))))^0.25*Calc!$F$11*(Calc!$F$7/(BT$1/1000*$A42/1000*10.76)*0.00508)^2)/(4*BT$1*$A42/(BT$1+$A42))</f>
        <v>1.1600774855348108E-5</v>
      </c>
      <c r="BU42" s="3">
        <f>(1000*0.11*(Calc!$F$9/(2*BU$1*$A42/(BU$1+$A42))+(68/(0.337*2*BU$1*$A42/(BU$1+$A42)*Calc!$F$7/(BU$1/1000*$A42/1000*10.76))))^0.25*Calc!$F$11*(Calc!$F$7/(BU$1/1000*$A42/1000*10.76)*0.00508)^2)/(4*BU$1*$A42/(BU$1+$A42))</f>
        <v>1.1230087233273001E-5</v>
      </c>
      <c r="BV42" s="3">
        <f>(1000*0.11*(Calc!$F$9/(2*BV$1*$A42/(BV$1+$A42))+(68/(0.337*2*BV$1*$A42/(BV$1+$A42)*Calc!$F$7/(BV$1/1000*$A42/1000*10.76))))^0.25*Calc!$F$11*(Calc!$F$7/(BV$1/1000*$A42/1000*10.76)*0.00508)^2)/(4*BV$1*$A42/(BV$1+$A42))</f>
        <v>1.087676440575409E-5</v>
      </c>
      <c r="BW42" s="3">
        <f>(1000*0.11*(Calc!$F$9/(2*BW$1*$A42/(BW$1+$A42))+(68/(0.337*2*BW$1*$A42/(BW$1+$A42)*Calc!$F$7/(BW$1/1000*$A42/1000*10.76))))^0.25*Calc!$F$11*(Calc!$F$7/(BW$1/1000*$A42/1000*10.76)*0.00508)^2)/(4*BW$1*$A42/(BW$1+$A42))</f>
        <v>1.0539751951573147E-5</v>
      </c>
      <c r="BX42" s="3">
        <f>(1000*0.11*(Calc!$F$9/(2*BX$1*$A42/(BX$1+$A42))+(68/(0.337*2*BX$1*$A42/(BX$1+$A42)*Calc!$F$7/(BX$1/1000*$A42/1000*10.76))))^0.25*Calc!$F$11*(Calc!$F$7/(BX$1/1000*$A42/1000*10.76)*0.00508)^2)/(4*BX$1*$A42/(BX$1+$A42))</f>
        <v>1.0218073370572658E-5</v>
      </c>
      <c r="BY42" s="3">
        <f>(1000*0.11*(Calc!$F$9/(2*BY$1*$A42/(BY$1+$A42))+(68/(0.337*2*BY$1*$A42/(BY$1+$A42)*Calc!$F$7/(BY$1/1000*$A42/1000*10.76))))^0.25*Calc!$F$11*(Calc!$F$7/(BY$1/1000*$A42/1000*10.76)*0.00508)^2)/(4*BY$1*$A42/(BY$1+$A42))</f>
        <v>9.9108233409636342E-6</v>
      </c>
      <c r="BZ42" s="3">
        <f>(1000*0.11*(Calc!$F$9/(2*BZ$1*$A42/(BZ$1+$A42))+(68/(0.337*2*BZ$1*$A42/(BZ$1+$A42)*Calc!$F$7/(BZ$1/1000*$A42/1000*10.76))))^0.25*Calc!$F$11*(Calc!$F$7/(BZ$1/1000*$A42/1000*10.76)*0.00508)^2)/(4*BZ$1*$A42/(BZ$1+$A42))</f>
        <v>9.6171616421992946E-6</v>
      </c>
      <c r="CA42" s="3">
        <f>(1000*0.11*(Calc!$F$9/(2*CA$1*$A42/(CA$1+$A42))+(68/(0.337*2*CA$1*$A42/(CA$1+$A42)*Calc!$F$7/(CA$1/1000*$A42/1000*10.76))))^0.25*Calc!$F$11*(Calc!$F$7/(CA$1/1000*$A42/1000*10.76)*0.00508)^2)/(4*CA$1*$A42/(CA$1+$A42))</f>
        <v>9.3363076698784778E-6</v>
      </c>
      <c r="CB42" s="3">
        <f>(1000*0.11*(Calc!$F$9/(2*CB$1*$A42/(CB$1+$A42))+(68/(0.337*2*CB$1*$A42/(CB$1+$A42)*Calc!$F$7/(CB$1/1000*$A42/1000*10.76))))^0.25*Calc!$F$11*(Calc!$F$7/(CB$1/1000*$A42/1000*10.76)*0.00508)^2)/(4*CB$1*$A42/(CB$1+$A42))</f>
        <v>9.0675354781070626E-6</v>
      </c>
      <c r="CC42" s="3">
        <f>(1000*0.11*(Calc!$F$9/(2*CC$1*$A42/(CC$1+$A42))+(68/(0.337*2*CC$1*$A42/(CC$1+$A42)*Calc!$F$7/(CC$1/1000*$A42/1000*10.76))))^0.25*Calc!$F$11*(Calc!$F$7/(CC$1/1000*$A42/1000*10.76)*0.00508)^2)/(4*CC$1*$A42/(CC$1+$A42))</f>
        <v>8.8101692925178454E-6</v>
      </c>
      <c r="CD42" s="3">
        <f>(1000*0.11*(Calc!$F$9/(2*CD$1*$A42/(CD$1+$A42))+(68/(0.337*2*CD$1*$A42/(CD$1+$A42)*Calc!$F$7/(CD$1/1000*$A42/1000*10.76))))^0.25*Calc!$F$11*(Calc!$F$7/(CD$1/1000*$A42/1000*10.76)*0.00508)^2)/(4*CD$1*$A42/(CD$1+$A42))</f>
        <v>8.5635794439006058E-6</v>
      </c>
      <c r="CE42" s="3">
        <f>(1000*0.11*(Calc!$F$9/(2*CE$1*$A42/(CE$1+$A42))+(68/(0.337*2*CE$1*$A42/(CE$1+$A42)*Calc!$F$7/(CE$1/1000*$A42/1000*10.76))))^0.25*Calc!$F$11*(Calc!$F$7/(CE$1/1000*$A42/1000*10.76)*0.00508)^2)/(4*CE$1*$A42/(CE$1+$A42))</f>
        <v>8.3271786782698203E-6</v>
      </c>
      <c r="CF42" s="3">
        <f>(1000*0.11*(Calc!$F$9/(2*CF$1*$A42/(CF$1+$A42))+(68/(0.337*2*CF$1*$A42/(CF$1+$A42)*Calc!$F$7/(CF$1/1000*$A42/1000*10.76))))^0.25*Calc!$F$11*(Calc!$F$7/(CF$1/1000*$A42/1000*10.76)*0.00508)^2)/(4*CF$1*$A42/(CF$1+$A42))</f>
        <v>8.1004188043199053E-6</v>
      </c>
      <c r="CG42" s="3">
        <f>(1000*0.11*(Calc!$F$9/(2*CG$1*$A42/(CG$1+$A42))+(68/(0.337*2*CG$1*$A42/(CG$1+$A42)*Calc!$F$7/(CG$1/1000*$A42/1000*10.76))))^0.25*Calc!$F$11*(Calc!$F$7/(CG$1/1000*$A42/1000*10.76)*0.00508)^2)/(4*CG$1*$A42/(CG$1+$A42))</f>
        <v>7.8827876436921389E-6</v>
      </c>
      <c r="CH42" s="3">
        <f>(1000*0.11*(Calc!$F$9/(2*CH$1*$A42/(CH$1+$A42))+(68/(0.337*2*CH$1*$A42/(CH$1+$A42)*Calc!$F$7/(CH$1/1000*$A42/1000*10.76))))^0.25*Calc!$F$11*(Calc!$F$7/(CH$1/1000*$A42/1000*10.76)*0.00508)^2)/(4*CH$1*$A42/(CH$1+$A42))</f>
        <v>7.6738062533914841E-6</v>
      </c>
      <c r="CI42" s="3">
        <f>(1000*0.11*(Calc!$F$9/(2*CI$1*$A42/(CI$1+$A42))+(68/(0.337*2*CI$1*$A42/(CI$1+$A42)*Calc!$F$7/(CI$1/1000*$A42/1000*10.76))))^0.25*Calc!$F$11*(Calc!$F$7/(CI$1/1000*$A42/1000*10.76)*0.00508)^2)/(4*CI$1*$A42/(CI$1+$A42))</f>
        <v>7.4730263931220445E-6</v>
      </c>
      <c r="CJ42" s="3">
        <f>(1000*0.11*(Calc!$F$9/(2*CJ$1*$A42/(CJ$1+$A42))+(68/(0.337*2*CJ$1*$A42/(CJ$1+$A42)*Calc!$F$7/(CJ$1/1000*$A42/1000*10.76))))^0.25*Calc!$F$11*(Calc!$F$7/(CJ$1/1000*$A42/1000*10.76)*0.00508)^2)/(4*CJ$1*$A42/(CJ$1+$A42))</f>
        <v>7.2800282133209318E-6</v>
      </c>
      <c r="CK42" s="3">
        <f>(1000*0.11*(Calc!$F$9/(2*CK$1*$A42/(CK$1+$A42))+(68/(0.337*2*CK$1*$A42/(CK$1+$A42)*Calc!$F$7/(CK$1/1000*$A42/1000*10.76))))^0.25*Calc!$F$11*(Calc!$F$7/(CK$1/1000*$A42/1000*10.76)*0.00508)^2)/(4*CK$1*$A42/(CK$1+$A42))</f>
        <v>7.094418142317546E-6</v>
      </c>
      <c r="CL42" s="3">
        <f>(1000*0.11*(Calc!$F$9/(2*CL$1*$A42/(CL$1+$A42))+(68/(0.337*2*CL$1*$A42/(CL$1+$A42)*Calc!$F$7/(CL$1/1000*$A42/1000*10.76))))^0.25*Calc!$F$11*(Calc!$F$7/(CL$1/1000*$A42/1000*10.76)*0.00508)^2)/(4*CL$1*$A42/(CL$1+$A42))</f>
        <v>6.9158269533767134E-6</v>
      </c>
      <c r="CM42" s="3">
        <f>(1000*0.11*(Calc!$F$9/(2*CM$1*$A42/(CM$1+$A42))+(68/(0.337*2*CM$1*$A42/(CM$1+$A42)*Calc!$F$7/(CM$1/1000*$A42/1000*10.76))))^0.25*Calc!$F$11*(Calc!$F$7/(CM$1/1000*$A42/1000*10.76)*0.00508)^2)/(4*CM$1*$A42/(CM$1+$A42))</f>
        <v>6.7439079944395804E-6</v>
      </c>
      <c r="CN42" s="3">
        <f>(1000*0.11*(Calc!$F$9/(2*CN$1*$A42/(CN$1+$A42))+(68/(0.337*2*CN$1*$A42/(CN$1+$A42)*Calc!$F$7/(CN$1/1000*$A42/1000*10.76))))^0.25*Calc!$F$11*(Calc!$F$7/(CN$1/1000*$A42/1000*10.76)*0.00508)^2)/(4*CN$1*$A42/(CN$1+$A42))</f>
        <v>6.5783355651923116E-6</v>
      </c>
      <c r="CO42" s="3">
        <f>(1000*0.11*(Calc!$F$9/(2*CO$1*$A42/(CO$1+$A42))+(68/(0.337*2*CO$1*$A42/(CO$1+$A42)*Calc!$F$7/(CO$1/1000*$A42/1000*10.76))))^0.25*Calc!$F$11*(Calc!$F$7/(CO$1/1000*$A42/1000*10.76)*0.00508)^2)/(4*CO$1*$A42/(CO$1+$A42))</f>
        <v>6.4188034276983212E-6</v>
      </c>
      <c r="CP42" s="3">
        <f>(1000*0.11*(Calc!$F$9/(2*CP$1*$A42/(CP$1+$A42))+(68/(0.337*2*CP$1*$A42/(CP$1+$A42)*Calc!$F$7/(CP$1/1000*$A42/1000*10.76))))^0.25*Calc!$F$11*(Calc!$F$7/(CP$1/1000*$A42/1000*10.76)*0.00508)^2)/(4*CP$1*$A42/(CP$1+$A42))</f>
        <v>6.2650234382525724E-6</v>
      </c>
      <c r="CQ42" s="3">
        <f>(1000*0.11*(Calc!$F$9/(2*CQ$1*$A42/(CQ$1+$A42))+(68/(0.337*2*CQ$1*$A42/(CQ$1+$A42)*Calc!$F$7/(CQ$1/1000*$A42/1000*10.76))))^0.25*Calc!$F$11*(Calc!$F$7/(CQ$1/1000*$A42/1000*10.76)*0.00508)^2)/(4*CQ$1*$A42/(CQ$1+$A42))</f>
        <v>6.116724289377995E-6</v>
      </c>
      <c r="CR42" s="3">
        <f>(1000*0.11*(Calc!$F$9/(2*CR$1*$A42/(CR$1+$A42))+(68/(0.337*2*CR$1*$A42/(CR$1+$A42)*Calc!$F$7/(CR$1/1000*$A42/1000*10.76))))^0.25*Calc!$F$11*(Calc!$F$7/(CR$1/1000*$A42/1000*10.76)*0.00508)^2)/(4*CR$1*$A42/(CR$1+$A42))</f>
        <v>5.9736503520049098E-6</v>
      </c>
      <c r="CS42" s="3">
        <f>(1000*0.11*(Calc!$F$9/(2*CS$1*$A42/(CS$1+$A42))+(68/(0.337*2*CS$1*$A42/(CS$1+$A42)*Calc!$F$7/(CS$1/1000*$A42/1000*10.76))))^0.25*Calc!$F$11*(Calc!$F$7/(CS$1/1000*$A42/1000*10.76)*0.00508)^2)/(4*CS$1*$A42/(CS$1+$A42))</f>
        <v>5.8355606088709624E-6</v>
      </c>
      <c r="CT42" s="3">
        <f>(1000*0.11*(Calc!$F$9/(2*CT$1*$A42/(CT$1+$A42))+(68/(0.337*2*CT$1*$A42/(CT$1+$A42)*Calc!$F$7/(CT$1/1000*$A42/1000*10.76))))^0.25*Calc!$F$11*(Calc!$F$7/(CT$1/1000*$A42/1000*10.76)*0.00508)^2)/(4*CT$1*$A42/(CT$1+$A42))</f>
        <v>5.7022276710665348E-6</v>
      </c>
      <c r="CU42" s="3">
        <f>(1000*0.11*(Calc!$F$9/(2*CU$1*$A42/(CU$1+$A42))+(68/(0.337*2*CU$1*$A42/(CU$1+$A42)*Calc!$F$7/(CU$1/1000*$A42/1000*10.76))))^0.25*Calc!$F$11*(Calc!$F$7/(CU$1/1000*$A42/1000*10.76)*0.00508)^2)/(4*CU$1*$A42/(CU$1+$A42))</f>
        <v>5.5734368704421199E-6</v>
      </c>
      <c r="CV42" s="3">
        <f>(1000*0.11*(Calc!$F$9/(2*CV$1*$A42/(CV$1+$A42))+(68/(0.337*2*CV$1*$A42/(CV$1+$A42)*Calc!$F$7/(CV$1/1000*$A42/1000*10.76))))^0.25*Calc!$F$11*(Calc!$F$7/(CV$1/1000*$A42/1000*10.76)*0.00508)^2)/(4*CV$1*$A42/(CV$1+$A42))</f>
        <v>5.4489854213005173E-6</v>
      </c>
      <c r="CW42" s="3">
        <f>(1000*0.11*(Calc!$F$9/(2*CW$1*$A42/(CW$1+$A42))+(68/(0.337*2*CW$1*$A42/(CW$1+$A42)*Calc!$F$7/(CW$1/1000*$A42/1000*10.76))))^0.25*Calc!$F$11*(Calc!$F$7/(CW$1/1000*$A42/1000*10.76)*0.00508)^2)/(4*CW$1*$A42/(CW$1+$A42))</f>
        <v>5.3286816454282528E-6</v>
      </c>
      <c r="CX42" s="3">
        <f>(1000*0.11*(Calc!$F$9/(2*CX$1*$A42/(CX$1+$A42))+(68/(0.337*2*CX$1*$A42/(CX$1+$A42)*Calc!$F$7/(CX$1/1000*$A42/1000*10.76))))^0.25*Calc!$F$11*(Calc!$F$7/(CX$1/1000*$A42/1000*10.76)*0.00508)^2)/(4*CX$1*$A42/(CX$1+$A42))</f>
        <v>5.2123442550857242E-6</v>
      </c>
      <c r="CY42" s="6">
        <f>FORECAST($CY$1,INDEX(B42:CX42,MATCH($CY$1,$B$1:$CX$1,1)):INDEX(B42:CX42,MATCH($CY$1,$B$1:$CX$1,1)+1),INDEX($B$1:$CX$1,MATCH($CY$1,$B$1:$CX$1,1)):INDEX($B$1:$CX$1,MATCH($CY$1,$B$1:$CX$1,1)+1))</f>
        <v>1.4117890981127888E-2</v>
      </c>
    </row>
    <row r="43" spans="1:103">
      <c r="A43" s="3">
        <v>2950</v>
      </c>
      <c r="B43" s="3">
        <f>(1000*0.11*(Calc!$F$9/(2*B$1*$A43/(B$1+$A43))+(68/(0.337*2*B$1*$A43/(B$1+$A43)*Calc!$F$7/(B$1/1000*$A43/1000*10.76))))^0.25*Calc!$F$11*(Calc!$F$7/(B$1/1000*$A43/1000*10.76)*0.00508)^2)/(4*B$1*$A43/(B$1+$A43))</f>
        <v>1.8082898012121351</v>
      </c>
      <c r="C43" s="3">
        <f>(1000*0.11*(Calc!$F$9/(2*C$1*$A43/(C$1+$A43))+(68/(0.337*2*C$1*$A43/(C$1+$A43)*Calc!$F$7/(C$1/1000*$A43/1000*10.76))))^0.25*Calc!$F$11*(Calc!$F$7/(C$1/1000*$A43/1000*10.76)*0.00508)^2)/(4*C$1*$A43/(C$1+$A43))</f>
        <v>0.22094636286032623</v>
      </c>
      <c r="D43" s="3">
        <f>(1000*0.11*(Calc!$F$9/(2*D$1*$A43/(D$1+$A43))+(68/(0.337*2*D$1*$A43/(D$1+$A43)*Calc!$F$7/(D$1/1000*$A43/1000*10.76))))^0.25*Calc!$F$11*(Calc!$F$7/(D$1/1000*$A43/1000*10.76)*0.00508)^2)/(4*D$1*$A43/(D$1+$A43))</f>
        <v>6.5727348838095667E-2</v>
      </c>
      <c r="E43" s="3">
        <f>(1000*0.11*(Calc!$F$9/(2*E$1*$A43/(E$1+$A43))+(68/(0.337*2*E$1*$A43/(E$1+$A43)*Calc!$F$7/(E$1/1000*$A43/1000*10.76))))^0.25*Calc!$F$11*(Calc!$F$7/(E$1/1000*$A43/1000*10.76)*0.00508)^2)/(4*E$1*$A43/(E$1+$A43))</f>
        <v>2.8047042970823704E-2</v>
      </c>
      <c r="F43" s="3">
        <f>(1000*0.11*(Calc!$F$9/(2*F$1*$A43/(F$1+$A43))+(68/(0.337*2*F$1*$A43/(F$1+$A43)*Calc!$F$7/(F$1/1000*$A43/1000*10.76))))^0.25*Calc!$F$11*(Calc!$F$7/(F$1/1000*$A43/1000*10.76)*0.00508)^2)/(4*F$1*$A43/(F$1+$A43))</f>
        <v>1.4568200801286854E-2</v>
      </c>
      <c r="G43" s="3">
        <f>(1000*0.11*(Calc!$F$9/(2*G$1*$A43/(G$1+$A43))+(68/(0.337*2*G$1*$A43/(G$1+$A43)*Calc!$F$7/(G$1/1000*$A43/1000*10.76))))^0.25*Calc!$F$11*(Calc!$F$7/(G$1/1000*$A43/1000*10.76)*0.00508)^2)/(4*G$1*$A43/(G$1+$A43))</f>
        <v>8.5648108385519648E-3</v>
      </c>
      <c r="H43" s="3">
        <f>(1000*0.11*(Calc!$F$9/(2*H$1*$A43/(H$1+$A43))+(68/(0.337*2*H$1*$A43/(H$1+$A43)*Calc!$F$7/(H$1/1000*$A43/1000*10.76))))^0.25*Calc!$F$11*(Calc!$F$7/(H$1/1000*$A43/1000*10.76)*0.00508)^2)/(4*H$1*$A43/(H$1+$A43))</f>
        <v>5.483232106492983E-3</v>
      </c>
      <c r="I43" s="3">
        <f>(1000*0.11*(Calc!$F$9/(2*I$1*$A43/(I$1+$A43))+(68/(0.337*2*I$1*$A43/(I$1+$A43)*Calc!$F$7/(I$1/1000*$A43/1000*10.76))))^0.25*Calc!$F$11*(Calc!$F$7/(I$1/1000*$A43/1000*10.76)*0.00508)^2)/(4*I$1*$A43/(I$1+$A43))</f>
        <v>3.7356815816267435E-3</v>
      </c>
      <c r="J43" s="3">
        <f>(1000*0.11*(Calc!$F$9/(2*J$1*$A43/(J$1+$A43))+(68/(0.337*2*J$1*$A43/(J$1+$A43)*Calc!$F$7/(J$1/1000*$A43/1000*10.76))))^0.25*Calc!$F$11*(Calc!$F$7/(J$1/1000*$A43/1000*10.76)*0.00508)^2)/(4*J$1*$A43/(J$1+$A43))</f>
        <v>2.668613090609907E-3</v>
      </c>
      <c r="K43" s="3">
        <f>(1000*0.11*(Calc!$F$9/(2*K$1*$A43/(K$1+$A43))+(68/(0.337*2*K$1*$A43/(K$1+$A43)*Calc!$F$7/(K$1/1000*$A43/1000*10.76))))^0.25*Calc!$F$11*(Calc!$F$7/(K$1/1000*$A43/1000*10.76)*0.00508)^2)/(4*K$1*$A43/(K$1+$A43))</f>
        <v>1.9787910110698895E-3</v>
      </c>
      <c r="L43" s="3">
        <f>(1000*0.11*(Calc!$F$9/(2*L$1*$A43/(L$1+$A43))+(68/(0.337*2*L$1*$A43/(L$1+$A43)*Calc!$F$7/(L$1/1000*$A43/1000*10.76))))^0.25*Calc!$F$11*(Calc!$F$7/(L$1/1000*$A43/1000*10.76)*0.00508)^2)/(4*L$1*$A43/(L$1+$A43))</f>
        <v>1.5121348693951295E-3</v>
      </c>
      <c r="M43" s="3">
        <f>(1000*0.11*(Calc!$F$9/(2*M$1*$A43/(M$1+$A43))+(68/(0.337*2*M$1*$A43/(M$1+$A43)*Calc!$F$7/(M$1/1000*$A43/1000*10.76))))^0.25*Calc!$F$11*(Calc!$F$7/(M$1/1000*$A43/1000*10.76)*0.00508)^2)/(4*M$1*$A43/(M$1+$A43))</f>
        <v>1.1845545687703726E-3</v>
      </c>
      <c r="N43" s="3">
        <f>(1000*0.11*(Calc!$F$9/(2*N$1*$A43/(N$1+$A43))+(68/(0.337*2*N$1*$A43/(N$1+$A43)*Calc!$F$7/(N$1/1000*$A43/1000*10.76))))^0.25*Calc!$F$11*(Calc!$F$7/(N$1/1000*$A43/1000*10.76)*0.00508)^2)/(4*N$1*$A43/(N$1+$A43))</f>
        <v>9.4743022945099561E-4</v>
      </c>
      <c r="O43" s="3">
        <f>(1000*0.11*(Calc!$F$9/(2*O$1*$A43/(O$1+$A43))+(68/(0.337*2*O$1*$A43/(O$1+$A43)*Calc!$F$7/(O$1/1000*$A43/1000*10.76))))^0.25*Calc!$F$11*(Calc!$F$7/(O$1/1000*$A43/1000*10.76)*0.00508)^2)/(4*O$1*$A43/(O$1+$A43))</f>
        <v>7.712782807874505E-4</v>
      </c>
      <c r="P43" s="3">
        <f>(1000*0.11*(Calc!$F$9/(2*P$1*$A43/(P$1+$A43))+(68/(0.337*2*P$1*$A43/(P$1+$A43)*Calc!$F$7/(P$1/1000*$A43/1000*10.76))))^0.25*Calc!$F$11*(Calc!$F$7/(P$1/1000*$A43/1000*10.76)*0.00508)^2)/(4*P$1*$A43/(P$1+$A43))</f>
        <v>6.3748933972481109E-4</v>
      </c>
      <c r="Q43" s="3">
        <f>(1000*0.11*(Calc!$F$9/(2*Q$1*$A43/(Q$1+$A43))+(68/(0.337*2*Q$1*$A43/(Q$1+$A43)*Calc!$F$7/(Q$1/1000*$A43/1000*10.76))))^0.25*Calc!$F$11*(Calc!$F$7/(Q$1/1000*$A43/1000*10.76)*0.00508)^2)/(4*Q$1*$A43/(Q$1+$A43))</f>
        <v>5.3390994693296623E-4</v>
      </c>
      <c r="R43" s="3">
        <f>(1000*0.11*(Calc!$F$9/(2*R$1*$A43/(R$1+$A43))+(68/(0.337*2*R$1*$A43/(R$1+$A43)*Calc!$F$7/(R$1/1000*$A43/1000*10.76))))^0.25*Calc!$F$11*(Calc!$F$7/(R$1/1000*$A43/1000*10.76)*0.00508)^2)/(4*R$1*$A43/(R$1+$A43))</f>
        <v>4.5236584418809365E-4</v>
      </c>
      <c r="S43" s="3">
        <f>(1000*0.11*(Calc!$F$9/(2*S$1*$A43/(S$1+$A43))+(68/(0.337*2*S$1*$A43/(S$1+$A43)*Calc!$F$7/(S$1/1000*$A43/1000*10.76))))^0.25*Calc!$F$11*(Calc!$F$7/(S$1/1000*$A43/1000*10.76)*0.00508)^2)/(4*S$1*$A43/(S$1+$A43))</f>
        <v>3.8721628542099588E-4</v>
      </c>
      <c r="T43" s="3">
        <f>(1000*0.11*(Calc!$F$9/(2*T$1*$A43/(T$1+$A43))+(68/(0.337*2*T$1*$A43/(T$1+$A43)*Calc!$F$7/(T$1/1000*$A43/1000*10.76))))^0.25*Calc!$F$11*(Calc!$F$7/(T$1/1000*$A43/1000*10.76)*0.00508)^2)/(4*T$1*$A43/(T$1+$A43))</f>
        <v>3.3447999640064515E-4</v>
      </c>
      <c r="U43" s="3">
        <f>(1000*0.11*(Calc!$F$9/(2*U$1*$A43/(U$1+$A43))+(68/(0.337*2*U$1*$A43/(U$1+$A43)*Calc!$F$7/(U$1/1000*$A43/1000*10.76))))^0.25*Calc!$F$11*(Calc!$F$7/(U$1/1000*$A43/1000*10.76)*0.00508)^2)/(4*U$1*$A43/(U$1+$A43))</f>
        <v>2.9129021033345371E-4</v>
      </c>
      <c r="V43" s="3">
        <f>(1000*0.11*(Calc!$F$9/(2*V$1*$A43/(V$1+$A43))+(68/(0.337*2*V$1*$A43/(V$1+$A43)*Calc!$F$7/(V$1/1000*$A43/1000*10.76))))^0.25*Calc!$F$11*(Calc!$F$7/(V$1/1000*$A43/1000*10.76)*0.00508)^2)/(4*V$1*$A43/(V$1+$A43))</f>
        <v>2.5554549835326592E-4</v>
      </c>
      <c r="W43" s="3">
        <f>(1000*0.11*(Calc!$F$9/(2*W$1*$A43/(W$1+$A43))+(68/(0.337*2*W$1*$A43/(W$1+$A43)*Calc!$F$7/(W$1/1000*$A43/1000*10.76))))^0.25*Calc!$F$11*(Calc!$F$7/(W$1/1000*$A43/1000*10.76)*0.00508)^2)/(4*W$1*$A43/(W$1+$A43))</f>
        <v>2.2568055399799043E-4</v>
      </c>
      <c r="X43" s="3">
        <f>(1000*0.11*(Calc!$F$9/(2*X$1*$A43/(X$1+$A43))+(68/(0.337*2*X$1*$A43/(X$1+$A43)*Calc!$F$7/(X$1/1000*$A43/1000*10.76))))^0.25*Calc!$F$11*(Calc!$F$7/(X$1/1000*$A43/1000*10.76)*0.00508)^2)/(4*X$1*$A43/(X$1+$A43))</f>
        <v>2.0051241256497038E-4</v>
      </c>
      <c r="Y43" s="3">
        <f>(1000*0.11*(Calc!$F$9/(2*Y$1*$A43/(Y$1+$A43))+(68/(0.337*2*Y$1*$A43/(Y$1+$A43)*Calc!$F$7/(Y$1/1000*$A43/1000*10.76))))^0.25*Calc!$F$11*(Calc!$F$7/(Y$1/1000*$A43/1000*10.76)*0.00508)^2)/(4*Y$1*$A43/(Y$1+$A43))</f>
        <v>1.7913523516636617E-4</v>
      </c>
      <c r="Z43" s="3">
        <f>(1000*0.11*(Calc!$F$9/(2*Z$1*$A43/(Z$1+$A43))+(68/(0.337*2*Z$1*$A43/(Z$1+$A43)*Calc!$F$7/(Z$1/1000*$A43/1000*10.76))))^0.25*Calc!$F$11*(Calc!$F$7/(Z$1/1000*$A43/1000*10.76)*0.00508)^2)/(4*Z$1*$A43/(Z$1+$A43))</f>
        <v>1.6084702845757526E-4</v>
      </c>
      <c r="AA43" s="3">
        <f>(1000*0.11*(Calc!$F$9/(2*AA$1*$A43/(AA$1+$A43))+(68/(0.337*2*AA$1*$A43/(AA$1+$A43)*Calc!$F$7/(AA$1/1000*$A43/1000*10.76))))^0.25*Calc!$F$11*(Calc!$F$7/(AA$1/1000*$A43/1000*10.76)*0.00508)^2)/(4*AA$1*$A43/(AA$1+$A43))</f>
        <v>1.4509777311837264E-4</v>
      </c>
      <c r="AB43" s="3">
        <f>(1000*0.11*(Calc!$F$9/(2*AB$1*$A43/(AB$1+$A43))+(68/(0.337*2*AB$1*$A43/(AB$1+$A43)*Calc!$F$7/(AB$1/1000*$A43/1000*10.76))))^0.25*Calc!$F$11*(Calc!$F$7/(AB$1/1000*$A43/1000*10.76)*0.00508)^2)/(4*AB$1*$A43/(AB$1+$A43))</f>
        <v>1.3145215836825273E-4</v>
      </c>
      <c r="AC43" s="3">
        <f>(1000*0.11*(Calc!$F$9/(2*AC$1*$A43/(AC$1+$A43))+(68/(0.337*2*AC$1*$A43/(AC$1+$A43)*Calc!$F$7/(AC$1/1000*$A43/1000*10.76))))^0.25*Calc!$F$11*(Calc!$F$7/(AC$1/1000*$A43/1000*10.76)*0.00508)^2)/(4*AC$1*$A43/(AC$1+$A43))</f>
        <v>1.195624429499962E-4</v>
      </c>
      <c r="AD43" s="3">
        <f>(1000*0.11*(Calc!$F$9/(2*AD$1*$A43/(AD$1+$A43))+(68/(0.337*2*AD$1*$A43/(AD$1+$A43)*Calc!$F$7/(AD$1/1000*$A43/1000*10.76))))^0.25*Calc!$F$11*(Calc!$F$7/(AD$1/1000*$A43/1000*10.76)*0.00508)^2)/(4*AD$1*$A43/(AD$1+$A43))</f>
        <v>1.0914844145330732E-4</v>
      </c>
      <c r="AE43" s="3">
        <f>(1000*0.11*(Calc!$F$9/(2*AE$1*$A43/(AE$1+$A43))+(68/(0.337*2*AE$1*$A43/(AE$1+$A43)*Calc!$F$7/(AE$1/1000*$A43/1000*10.76))))^0.25*Calc!$F$11*(Calc!$F$7/(AE$1/1000*$A43/1000*10.76)*0.00508)^2)/(4*AE$1*$A43/(AE$1+$A43))</f>
        <v>9.9982593146188205E-5</v>
      </c>
      <c r="AF43" s="3">
        <f>(1000*0.11*(Calc!$F$9/(2*AF$1*$A43/(AF$1+$A43))+(68/(0.337*2*AF$1*$A43/(AF$1+$A43)*Calc!$F$7/(AF$1/1000*$A43/1000*10.76))))^0.25*Calc!$F$11*(Calc!$F$7/(AF$1/1000*$A43/1000*10.76)*0.00508)^2)/(4*AF$1*$A43/(AF$1+$A43))</f>
        <v>9.1878702227289274E-5</v>
      </c>
      <c r="AG43" s="3">
        <f>(1000*0.11*(Calc!$F$9/(2*AG$1*$A43/(AG$1+$A43))+(68/(0.337*2*AG$1*$A43/(AG$1+$A43)*Calc!$F$7/(AG$1/1000*$A43/1000*10.76))))^0.25*Calc!$F$11*(Calc!$F$7/(AG$1/1000*$A43/1000*10.76)*0.00508)^2)/(4*AG$1*$A43/(AG$1+$A43))</f>
        <v>8.468336144837438E-5</v>
      </c>
      <c r="AH43" s="3">
        <f>(1000*0.11*(Calc!$F$9/(2*AH$1*$A43/(AH$1+$A43))+(68/(0.337*2*AH$1*$A43/(AH$1+$A43)*Calc!$F$7/(AH$1/1000*$A43/1000*10.76))))^0.25*Calc!$F$11*(Calc!$F$7/(AH$1/1000*$A43/1000*10.76)*0.00508)^2)/(4*AH$1*$A43/(AH$1+$A43))</f>
        <v>7.8269358472670024E-5</v>
      </c>
      <c r="AI43" s="3">
        <f>(1000*0.11*(Calc!$F$9/(2*AI$1*$A43/(AI$1+$A43))+(68/(0.337*2*AI$1*$A43/(AI$1+$A43)*Calc!$F$7/(AI$1/1000*$A43/1000*10.76))))^0.25*Calc!$F$11*(Calc!$F$7/(AI$1/1000*$A43/1000*10.76)*0.00508)^2)/(4*AI$1*$A43/(AI$1+$A43))</f>
        <v>7.2530562262111123E-5</v>
      </c>
      <c r="AJ43" s="3">
        <f>(1000*0.11*(Calc!$F$9/(2*AJ$1*$A43/(AJ$1+$A43))+(68/(0.337*2*AJ$1*$A43/(AJ$1+$A43)*Calc!$F$7/(AJ$1/1000*$A43/1000*10.76))))^0.25*Calc!$F$11*(Calc!$F$7/(AJ$1/1000*$A43/1000*10.76)*0.00508)^2)/(4*AJ$1*$A43/(AJ$1+$A43))</f>
        <v>6.7377924813074254E-5</v>
      </c>
      <c r="AK43" s="3">
        <f>(1000*0.11*(Calc!$F$9/(2*AK$1*$A43/(AK$1+$A43))+(68/(0.337*2*AK$1*$A43/(AK$1+$A43)*Calc!$F$7/(AK$1/1000*$A43/1000*10.76))))^0.25*Calc!$F$11*(Calc!$F$7/(AK$1/1000*$A43/1000*10.76)*0.00508)^2)/(4*AK$1*$A43/(AK$1+$A43))</f>
        <v>6.2736330952974651E-5</v>
      </c>
      <c r="AL43" s="3">
        <f>(1000*0.11*(Calc!$F$9/(2*AL$1*$A43/(AL$1+$A43))+(68/(0.337*2*AL$1*$A43/(AL$1+$A43)*Calc!$F$7/(AL$1/1000*$A43/1000*10.76))))^0.25*Calc!$F$11*(Calc!$F$7/(AL$1/1000*$A43/1000*10.76)*0.00508)^2)/(4*AL$1*$A43/(AL$1+$A43))</f>
        <v>5.8542098392565596E-5</v>
      </c>
      <c r="AM43" s="3">
        <f>(1000*0.11*(Calc!$F$9/(2*AM$1*$A43/(AM$1+$A43))+(68/(0.337*2*AM$1*$A43/(AM$1+$A43)*Calc!$F$7/(AM$1/1000*$A43/1000*10.76))))^0.25*Calc!$F$11*(Calc!$F$7/(AM$1/1000*$A43/1000*10.76)*0.00508)^2)/(4*AM$1*$A43/(AM$1+$A43))</f>
        <v>5.4740980314659962E-5</v>
      </c>
      <c r="AN43" s="3">
        <f>(1000*0.11*(Calc!$F$9/(2*AN$1*$A43/(AN$1+$A43))+(68/(0.337*2*AN$1*$A43/(AN$1+$A43)*Calc!$F$7/(AN$1/1000*$A43/1000*10.76))))^0.25*Calc!$F$11*(Calc!$F$7/(AN$1/1000*$A43/1000*10.76)*0.00508)^2)/(4*AN$1*$A43/(AN$1+$A43))</f>
        <v>5.1286559236968843E-5</v>
      </c>
      <c r="AO43" s="3">
        <f>(1000*0.11*(Calc!$F$9/(2*AO$1*$A43/(AO$1+$A43))+(68/(0.337*2*AO$1*$A43/(AO$1+$A43)*Calc!$F$7/(AO$1/1000*$A43/1000*10.76))))^0.25*Calc!$F$11*(Calc!$F$7/(AO$1/1000*$A43/1000*10.76)*0.00508)^2)/(4*AO$1*$A43/(AO$1+$A43))</f>
        <v>4.81389476678079E-5</v>
      </c>
      <c r="AP43" s="3">
        <f>(1000*0.11*(Calc!$F$9/(2*AP$1*$A43/(AP$1+$A43))+(68/(0.337*2*AP$1*$A43/(AP$1+$A43)*Calc!$F$7/(AP$1/1000*$A43/1000*10.76))))^0.25*Calc!$F$11*(Calc!$F$7/(AP$1/1000*$A43/1000*10.76)*0.00508)^2)/(4*AP$1*$A43/(AP$1+$A43))</f>
        <v>4.5263730917636444E-5</v>
      </c>
      <c r="AQ43" s="3">
        <f>(1000*0.11*(Calc!$F$9/(2*AQ$1*$A43/(AQ$1+$A43))+(68/(0.337*2*AQ$1*$A43/(AQ$1+$A43)*Calc!$F$7/(AQ$1/1000*$A43/1000*10.76))))^0.25*Calc!$F$11*(Calc!$F$7/(AQ$1/1000*$A43/1000*10.76)*0.00508)^2)/(4*AQ$1*$A43/(AQ$1+$A43))</f>
        <v>4.2631102254388705E-5</v>
      </c>
      <c r="AR43" s="3">
        <f>(1000*0.11*(Calc!$F$9/(2*AR$1*$A43/(AR$1+$A43))+(68/(0.337*2*AR$1*$A43/(AR$1+$A43)*Calc!$F$7/(AR$1/1000*$A43/1000*10.76))))^0.25*Calc!$F$11*(Calc!$F$7/(AR$1/1000*$A43/1000*10.76)*0.00508)^2)/(4*AR$1*$A43/(AR$1+$A43))</f>
        <v>4.0215151752030945E-5</v>
      </c>
      <c r="AS43" s="3">
        <f>(1000*0.11*(Calc!$F$9/(2*AS$1*$A43/(AS$1+$A43))+(68/(0.337*2*AS$1*$A43/(AS$1+$A43)*Calc!$F$7/(AS$1/1000*$A43/1000*10.76))))^0.25*Calc!$F$11*(Calc!$F$7/(AS$1/1000*$A43/1000*10.76)*0.00508)^2)/(4*AS$1*$A43/(AS$1+$A43))</f>
        <v>3.7993278647054514E-5</v>
      </c>
      <c r="AT43" s="3">
        <f>(1000*0.11*(Calc!$F$9/(2*AT$1*$A43/(AT$1+$A43))+(68/(0.337*2*AT$1*$A43/(AT$1+$A43)*Calc!$F$7/(AT$1/1000*$A43/1000*10.76))))^0.25*Calc!$F$11*(Calc!$F$7/(AT$1/1000*$A43/1000*10.76)*0.00508)^2)/(4*AT$1*$A43/(AT$1+$A43))</f>
        <v>3.5945703482984013E-5</v>
      </c>
      <c r="AU43" s="3">
        <f>(1000*0.11*(Calc!$F$9/(2*AU$1*$A43/(AU$1+$A43))+(68/(0.337*2*AU$1*$A43/(AU$1+$A43)*Calc!$F$7/(AU$1/1000*$A43/1000*10.76))))^0.25*Calc!$F$11*(Calc!$F$7/(AU$1/1000*$A43/1000*10.76)*0.00508)^2)/(4*AU$1*$A43/(AU$1+$A43))</f>
        <v>3.4055061293807369E-5</v>
      </c>
      <c r="AV43" s="3">
        <f>(1000*0.11*(Calc!$F$9/(2*AV$1*$A43/(AV$1+$A43))+(68/(0.337*2*AV$1*$A43/(AV$1+$A43)*Calc!$F$7/(AV$1/1000*$A43/1000*10.76))))^0.25*Calc!$F$11*(Calc!$F$7/(AV$1/1000*$A43/1000*10.76)*0.00508)^2)/(4*AV$1*$A43/(AV$1+$A43))</f>
        <v>3.2306060923243899E-5</v>
      </c>
      <c r="AW43" s="3">
        <f>(1000*0.11*(Calc!$F$9/(2*AW$1*$A43/(AW$1+$A43))+(68/(0.337*2*AW$1*$A43/(AW$1+$A43)*Calc!$F$7/(AW$1/1000*$A43/1000*10.76))))^0.25*Calc!$F$11*(Calc!$F$7/(AW$1/1000*$A43/1000*10.76)*0.00508)^2)/(4*AW$1*$A43/(AW$1+$A43))</f>
        <v>3.0685198570472302E-5</v>
      </c>
      <c r="AX43" s="3">
        <f>(1000*0.11*(Calc!$F$9/(2*AX$1*$A43/(AX$1+$A43))+(68/(0.337*2*AX$1*$A43/(AX$1+$A43)*Calc!$F$7/(AX$1/1000*$A43/1000*10.76))))^0.25*Calc!$F$11*(Calc!$F$7/(AX$1/1000*$A43/1000*10.76)*0.00508)^2)/(4*AX$1*$A43/(AX$1+$A43))</f>
        <v>2.9180515996663801E-5</v>
      </c>
      <c r="AY43" s="3">
        <f>(1000*0.11*(Calc!$F$9/(2*AY$1*$A43/(AY$1+$A43))+(68/(0.337*2*AY$1*$A43/(AY$1+$A43)*Calc!$F$7/(AY$1/1000*$A43/1000*10.76))))^0.25*Calc!$F$11*(Calc!$F$7/(AY$1/1000*$A43/1000*10.76)*0.00508)^2)/(4*AY$1*$A43/(AY$1+$A43))</f>
        <v>2.7781395671637456E-5</v>
      </c>
      <c r="AZ43" s="3">
        <f>(1000*0.11*(Calc!$F$9/(2*AZ$1*$A43/(AZ$1+$A43))+(68/(0.337*2*AZ$1*$A43/(AZ$1+$A43)*Calc!$F$7/(AZ$1/1000*$A43/1000*10.76))))^0.25*Calc!$F$11*(Calc!$F$7/(AZ$1/1000*$A43/1000*10.76)*0.00508)^2)/(4*AZ$1*$A43/(AZ$1+$A43))</f>
        <v>2.6478386599968621E-5</v>
      </c>
      <c r="BA43" s="3">
        <f>(1000*0.11*(Calc!$F$9/(2*BA$1*$A43/(BA$1+$A43))+(68/(0.337*2*BA$1*$A43/(BA$1+$A43)*Calc!$F$7/(BA$1/1000*$A43/1000*10.76))))^0.25*Calc!$F$11*(Calc!$F$7/(BA$1/1000*$A43/1000*10.76)*0.00508)^2)/(4*BA$1*$A43/(BA$1+$A43))</f>
        <v>2.5263055727081588E-5</v>
      </c>
      <c r="BB43" s="3">
        <f>(1000*0.11*(Calc!$F$9/(2*BB$1*$A43/(BB$1+$A43))+(68/(0.337*2*BB$1*$A43/(BB$1+$A43)*Calc!$F$7/(BB$1/1000*$A43/1000*10.76))))^0.25*Calc!$F$11*(Calc!$F$7/(BB$1/1000*$A43/1000*10.76)*0.00508)^2)/(4*BB$1*$A43/(BB$1+$A43))</f>
        <v>2.4127860753871497E-5</v>
      </c>
      <c r="BC43" s="3">
        <f>(1000*0.11*(Calc!$F$9/(2*BC$1*$A43/(BC$1+$A43))+(68/(0.337*2*BC$1*$A43/(BC$1+$A43)*Calc!$F$7/(BC$1/1000*$A43/1000*10.76))))^0.25*Calc!$F$11*(Calc!$F$7/(BC$1/1000*$A43/1000*10.76)*0.00508)^2)/(4*BC$1*$A43/(BC$1+$A43))</f>
        <v>2.306604093348574E-5</v>
      </c>
      <c r="BD43" s="3">
        <f>(1000*0.11*(Calc!$F$9/(2*BD$1*$A43/(BD$1+$A43))+(68/(0.337*2*BD$1*$A43/(BD$1+$A43)*Calc!$F$7/(BD$1/1000*$A43/1000*10.76))))^0.25*Calc!$F$11*(Calc!$F$7/(BD$1/1000*$A43/1000*10.76)*0.00508)^2)/(4*BD$1*$A43/(BD$1+$A43))</f>
        <v>2.2071523024777577E-5</v>
      </c>
      <c r="BE43" s="3">
        <f>(1000*0.11*(Calc!$F$9/(2*BE$1*$A43/(BE$1+$A43))+(68/(0.337*2*BE$1*$A43/(BE$1+$A43)*Calc!$F$7/(BE$1/1000*$A43/1000*10.76))))^0.25*Calc!$F$11*(Calc!$F$7/(BE$1/1000*$A43/1000*10.76)*0.00508)^2)/(4*BE$1*$A43/(BE$1+$A43))</f>
        <v>2.1138840063599172E-5</v>
      </c>
      <c r="BF43" s="3">
        <f>(1000*0.11*(Calc!$F$9/(2*BF$1*$A43/(BF$1+$A43))+(68/(0.337*2*BF$1*$A43/(BF$1+$A43)*Calc!$F$7/(BF$1/1000*$A43/1000*10.76))))^0.25*Calc!$F$11*(Calc!$F$7/(BF$1/1000*$A43/1000*10.76)*0.00508)^2)/(4*BF$1*$A43/(BF$1+$A43))</f>
        <v>2.0263061008864816E-5</v>
      </c>
      <c r="BG43" s="3">
        <f>(1000*0.11*(Calc!$F$9/(2*BG$1*$A43/(BG$1+$A43))+(68/(0.337*2*BG$1*$A43/(BG$1+$A43)*Calc!$F$7/(BG$1/1000*$A43/1000*10.76))))^0.25*Calc!$F$11*(Calc!$F$7/(BG$1/1000*$A43/1000*10.76)*0.00508)^2)/(4*BG$1*$A43/(BG$1+$A43))</f>
        <v>1.9439729643433978E-5</v>
      </c>
      <c r="BH43" s="3">
        <f>(1000*0.11*(Calc!$F$9/(2*BH$1*$A43/(BH$1+$A43))+(68/(0.337*2*BH$1*$A43/(BH$1+$A43)*Calc!$F$7/(BH$1/1000*$A43/1000*10.76))))^0.25*Calc!$F$11*(Calc!$F$7/(BH$1/1000*$A43/1000*10.76)*0.00508)^2)/(4*BH$1*$A43/(BH$1+$A43))</f>
        <v>1.8664811374676152E-5</v>
      </c>
      <c r="BI43" s="3">
        <f>(1000*0.11*(Calc!$F$9/(2*BI$1*$A43/(BI$1+$A43))+(68/(0.337*2*BI$1*$A43/(BI$1+$A43)*Calc!$F$7/(BI$1/1000*$A43/1000*10.76))))^0.25*Calc!$F$11*(Calc!$F$7/(BI$1/1000*$A43/1000*10.76)*0.00508)^2)/(4*BI$1*$A43/(BI$1+$A43))</f>
        <v>1.7934646797403629E-5</v>
      </c>
      <c r="BJ43" s="3">
        <f>(1000*0.11*(Calc!$F$9/(2*BJ$1*$A43/(BJ$1+$A43))+(68/(0.337*2*BJ$1*$A43/(BJ$1+$A43)*Calc!$F$7/(BJ$1/1000*$A43/1000*10.76))))^0.25*Calc!$F$11*(Calc!$F$7/(BJ$1/1000*$A43/1000*10.76)*0.00508)^2)/(4*BJ$1*$A43/(BJ$1+$A43))</f>
        <v>1.724591106166321E-5</v>
      </c>
      <c r="BK43" s="3">
        <f>(1000*0.11*(Calc!$F$9/(2*BK$1*$A43/(BK$1+$A43))+(68/(0.337*2*BK$1*$A43/(BK$1+$A43)*Calc!$F$7/(BK$1/1000*$A43/1000*10.76))))^0.25*Calc!$F$11*(Calc!$F$7/(BK$1/1000*$A43/1000*10.76)*0.00508)^2)/(4*BK$1*$A43/(BK$1+$A43))</f>
        <v>1.6595578236808058E-5</v>
      </c>
      <c r="BL43" s="3">
        <f>(1000*0.11*(Calc!$F$9/(2*BL$1*$A43/(BL$1+$A43))+(68/(0.337*2*BL$1*$A43/(BL$1+$A43)*Calc!$F$7/(BL$1/1000*$A43/1000*10.76))))^0.25*Calc!$F$11*(Calc!$F$7/(BL$1/1000*$A43/1000*10.76)*0.00508)^2)/(4*BL$1*$A43/(BL$1+$A43))</f>
        <v>1.5980889987032285E-5</v>
      </c>
      <c r="BM43" s="3">
        <f>(1000*0.11*(Calc!$F$9/(2*BM$1*$A43/(BM$1+$A43))+(68/(0.337*2*BM$1*$A43/(BM$1+$A43)*Calc!$F$7/(BM$1/1000*$A43/1000*10.76))))^0.25*Calc!$F$11*(Calc!$F$7/(BM$1/1000*$A43/1000*10.76)*0.00508)^2)/(4*BM$1*$A43/(BM$1+$A43))</f>
        <v>1.5399327976724561E-5</v>
      </c>
      <c r="BN43" s="3">
        <f>(1000*0.11*(Calc!$F$9/(2*BN$1*$A43/(BN$1+$A43))+(68/(0.337*2*BN$1*$A43/(BN$1+$A43)*Calc!$F$7/(BN$1/1000*$A43/1000*10.76))))^0.25*Calc!$F$11*(Calc!$F$7/(BN$1/1000*$A43/1000*10.76)*0.00508)^2)/(4*BN$1*$A43/(BN$1+$A43))</f>
        <v>1.4848589510272994E-5</v>
      </c>
      <c r="BO43" s="3">
        <f>(1000*0.11*(Calc!$F$9/(2*BO$1*$A43/(BO$1+$A43))+(68/(0.337*2*BO$1*$A43/(BO$1+$A43)*Calc!$F$7/(BO$1/1000*$A43/1000*10.76))))^0.25*Calc!$F$11*(Calc!$F$7/(BO$1/1000*$A43/1000*10.76)*0.00508)^2)/(4*BO$1*$A43/(BO$1+$A43))</f>
        <v>1.4326565983312448E-5</v>
      </c>
      <c r="BP43" s="3">
        <f>(1000*0.11*(Calc!$F$9/(2*BP$1*$A43/(BP$1+$A43))+(68/(0.337*2*BP$1*$A43/(BP$1+$A43)*Calc!$F$7/(BP$1/1000*$A43/1000*10.76))))^0.25*Calc!$F$11*(Calc!$F$7/(BP$1/1000*$A43/1000*10.76)*0.00508)^2)/(4*BP$1*$A43/(BP$1+$A43))</f>
        <v>1.3831323783267975E-5</v>
      </c>
      <c r="BQ43" s="3">
        <f>(1000*0.11*(Calc!$F$9/(2*BQ$1*$A43/(BQ$1+$A43))+(68/(0.337*2*BQ$1*$A43/(BQ$1+$A43)*Calc!$F$7/(BQ$1/1000*$A43/1000*10.76))))^0.25*Calc!$F$11*(Calc!$F$7/(BQ$1/1000*$A43/1000*10.76)*0.00508)^2)/(4*BQ$1*$A43/(BQ$1+$A43))</f>
        <v>1.3361087328382772E-5</v>
      </c>
      <c r="BR43" s="3">
        <f>(1000*0.11*(Calc!$F$9/(2*BR$1*$A43/(BR$1+$A43))+(68/(0.337*2*BR$1*$A43/(BR$1+$A43)*Calc!$F$7/(BR$1/1000*$A43/1000*10.76))))^0.25*Calc!$F$11*(Calc!$F$7/(BR$1/1000*$A43/1000*10.76)*0.00508)^2)/(4*BR$1*$A43/(BR$1+$A43))</f>
        <v>1.2914223977834401E-5</v>
      </c>
      <c r="BS43" s="3">
        <f>(1000*0.11*(Calc!$F$9/(2*BS$1*$A43/(BS$1+$A43))+(68/(0.337*2*BS$1*$A43/(BS$1+$A43)*Calc!$F$7/(BS$1/1000*$A43/1000*10.76))))^0.25*Calc!$F$11*(Calc!$F$7/(BS$1/1000*$A43/1000*10.76)*0.00508)^2)/(4*BS$1*$A43/(BS$1+$A43))</f>
        <v>1.2489230582356884E-5</v>
      </c>
      <c r="BT43" s="3">
        <f>(1000*0.11*(Calc!$F$9/(2*BT$1*$A43/(BT$1+$A43))+(68/(0.337*2*BT$1*$A43/(BT$1+$A43)*Calc!$F$7/(BT$1/1000*$A43/1000*10.76))))^0.25*Calc!$F$11*(Calc!$F$7/(BT$1/1000*$A43/1000*10.76)*0.00508)^2)/(4*BT$1*$A43/(BT$1+$A43))</f>
        <v>1.2084721476081343E-5</v>
      </c>
      <c r="BU43" s="3">
        <f>(1000*0.11*(Calc!$F$9/(2*BU$1*$A43/(BU$1+$A43))+(68/(0.337*2*BU$1*$A43/(BU$1+$A43)*Calc!$F$7/(BU$1/1000*$A43/1000*10.76))))^0.25*Calc!$F$11*(Calc!$F$7/(BU$1/1000*$A43/1000*10.76)*0.00508)^2)/(4*BU$1*$A43/(BU$1+$A43))</f>
        <v>1.1699417736977389E-5</v>
      </c>
      <c r="BV43" s="3">
        <f>(1000*0.11*(Calc!$F$9/(2*BV$1*$A43/(BV$1+$A43))+(68/(0.337*2*BV$1*$A43/(BV$1+$A43)*Calc!$F$7/(BV$1/1000*$A43/1000*10.76))))^0.25*Calc!$F$11*(Calc!$F$7/(BV$1/1000*$A43/1000*10.76)*0.00508)^2)/(4*BV$1*$A43/(BV$1+$A43))</f>
        <v>1.1332137566058289E-5</v>
      </c>
      <c r="BW43" s="3">
        <f>(1000*0.11*(Calc!$F$9/(2*BW$1*$A43/(BW$1+$A43))+(68/(0.337*2*BW$1*$A43/(BW$1+$A43)*Calc!$F$7/(BW$1/1000*$A43/1000*10.76))))^0.25*Calc!$F$11*(Calc!$F$7/(BW$1/1000*$A43/1000*10.76)*0.00508)^2)/(4*BW$1*$A43/(BW$1+$A43))</f>
        <v>1.0981787655018908E-5</v>
      </c>
      <c r="BX43" s="3">
        <f>(1000*0.11*(Calc!$F$9/(2*BX$1*$A43/(BX$1+$A43))+(68/(0.337*2*BX$1*$A43/(BX$1+$A43)*Calc!$F$7/(BX$1/1000*$A43/1000*10.76))))^0.25*Calc!$F$11*(Calc!$F$7/(BX$1/1000*$A43/1000*10.76)*0.00508)^2)/(4*BX$1*$A43/(BX$1+$A43))</f>
        <v>1.0647355428713008E-5</v>
      </c>
      <c r="BY43" s="3">
        <f>(1000*0.11*(Calc!$F$9/(2*BY$1*$A43/(BY$1+$A43))+(68/(0.337*2*BY$1*$A43/(BY$1+$A43)*Calc!$F$7/(BY$1/1000*$A43/1000*10.76))))^0.25*Calc!$F$11*(Calc!$F$7/(BY$1/1000*$A43/1000*10.76)*0.00508)^2)/(4*BY$1*$A43/(BY$1+$A43))</f>
        <v>1.03279020632714E-5</v>
      </c>
      <c r="BZ43" s="3">
        <f>(1000*0.11*(Calc!$F$9/(2*BZ$1*$A43/(BZ$1+$A43))+(68/(0.337*2*BZ$1*$A43/(BZ$1+$A43)*Calc!$F$7/(BZ$1/1000*$A43/1000*10.76))))^0.25*Calc!$F$11*(Calc!$F$7/(BZ$1/1000*$A43/1000*10.76)*0.00508)^2)/(4*BZ$1*$A43/(BZ$1+$A43))</f>
        <v>1.0022556193068344E-5</v>
      </c>
      <c r="CA43" s="3">
        <f>(1000*0.11*(Calc!$F$9/(2*CA$1*$A43/(CA$1+$A43))+(68/(0.337*2*CA$1*$A43/(CA$1+$A43)*Calc!$F$7/(CA$1/1000*$A43/1000*10.76))))^0.25*Calc!$F$11*(Calc!$F$7/(CA$1/1000*$A43/1000*10.76)*0.00508)^2)/(4*CA$1*$A43/(CA$1+$A43))</f>
        <v>9.7305082304573595E-6</v>
      </c>
      <c r="CB43" s="3">
        <f>(1000*0.11*(Calc!$F$9/(2*CB$1*$A43/(CB$1+$A43))+(68/(0.337*2*CB$1*$A43/(CB$1+$A43)*Calc!$F$7/(CB$1/1000*$A43/1000*10.76))))^0.25*Calc!$F$11*(Calc!$F$7/(CB$1/1000*$A43/1000*10.76)*0.00508)^2)/(4*CB$1*$A43/(CB$1+$A43))</f>
        <v>9.4510052314689799E-6</v>
      </c>
      <c r="CC43" s="3">
        <f>(1000*0.11*(Calc!$F$9/(2*CC$1*$A43/(CC$1+$A43))+(68/(0.337*2*CC$1*$A43/(CC$1+$A43)*Calc!$F$7/(CC$1/1000*$A43/1000*10.76))))^0.25*Calc!$F$11*(Calc!$F$7/(CC$1/1000*$A43/1000*10.76)*0.00508)^2)/(4*CC$1*$A43/(CC$1+$A43))</f>
        <v>9.1833462487015346E-6</v>
      </c>
      <c r="CD43" s="3">
        <f>(1000*0.11*(Calc!$F$9/(2*CD$1*$A43/(CD$1+$A43))+(68/(0.337*2*CD$1*$A43/(CD$1+$A43)*Calc!$F$7/(CD$1/1000*$A43/1000*10.76))))^0.25*Calc!$F$11*(Calc!$F$7/(CD$1/1000*$A43/1000*10.76)*0.00508)^2)/(4*CD$1*$A43/(CD$1+$A43))</f>
        <v>8.9268781196191997E-6</v>
      </c>
      <c r="CE43" s="3">
        <f>(1000*0.11*(Calc!$F$9/(2*CE$1*$A43/(CE$1+$A43))+(68/(0.337*2*CE$1*$A43/(CE$1+$A43)*Calc!$F$7/(CE$1/1000*$A43/1000*10.76))))^0.25*Calc!$F$11*(Calc!$F$7/(CE$1/1000*$A43/1000*10.76)*0.00508)^2)/(4*CE$1*$A43/(CE$1+$A43))</f>
        <v>8.6809916445491189E-6</v>
      </c>
      <c r="CF43" s="3">
        <f>(1000*0.11*(Calc!$F$9/(2*CF$1*$A43/(CF$1+$A43))+(68/(0.337*2*CF$1*$A43/(CF$1+$A43)*Calc!$F$7/(CF$1/1000*$A43/1000*10.76))))^0.25*Calc!$F$11*(Calc!$F$7/(CF$1/1000*$A43/1000*10.76)*0.00508)^2)/(4*CF$1*$A43/(CF$1+$A43))</f>
        <v>8.4451181139683211E-6</v>
      </c>
      <c r="CG43" s="3">
        <f>(1000*0.11*(Calc!$F$9/(2*CG$1*$A43/(CG$1+$A43))+(68/(0.337*2*CG$1*$A43/(CG$1+$A43)*Calc!$F$7/(CG$1/1000*$A43/1000*10.76))))^0.25*Calc!$F$11*(Calc!$F$7/(CG$1/1000*$A43/1000*10.76)*0.00508)^2)/(4*CG$1*$A43/(CG$1+$A43))</f>
        <v>8.218726149299297E-6</v>
      </c>
      <c r="CH43" s="3">
        <f>(1000*0.11*(Calc!$F$9/(2*CH$1*$A43/(CH$1+$A43))+(68/(0.337*2*CH$1*$A43/(CH$1+$A43)*Calc!$F$7/(CH$1/1000*$A43/1000*10.76))))^0.25*Calc!$F$11*(Calc!$F$7/(CH$1/1000*$A43/1000*10.76)*0.00508)^2)/(4*CH$1*$A43/(CH$1+$A43))</f>
        <v>8.0013188254824725E-6</v>
      </c>
      <c r="CI43" s="3">
        <f>(1000*0.11*(Calc!$F$9/(2*CI$1*$A43/(CI$1+$A43))+(68/(0.337*2*CI$1*$A43/(CI$1+$A43)*Calc!$F$7/(CI$1/1000*$A43/1000*10.76))))^0.25*Calc!$F$11*(Calc!$F$7/(CI$1/1000*$A43/1000*10.76)*0.00508)^2)/(4*CI$1*$A43/(CI$1+$A43))</f>
        <v>7.7924310471427316E-6</v>
      </c>
      <c r="CJ43" s="3">
        <f>(1000*0.11*(Calc!$F$9/(2*CJ$1*$A43/(CJ$1+$A43))+(68/(0.337*2*CJ$1*$A43/(CJ$1+$A43)*Calc!$F$7/(CJ$1/1000*$A43/1000*10.76))))^0.25*Calc!$F$11*(Calc!$F$7/(CJ$1/1000*$A43/1000*10.76)*0.00508)^2)/(4*CJ$1*$A43/(CJ$1+$A43))</f>
        <v>7.5916271532822814E-6</v>
      </c>
      <c r="CK43" s="3">
        <f>(1000*0.11*(Calc!$F$9/(2*CK$1*$A43/(CK$1+$A43))+(68/(0.337*2*CK$1*$A43/(CK$1+$A43)*Calc!$F$7/(CK$1/1000*$A43/1000*10.76))))^0.25*Calc!$F$11*(Calc!$F$7/(CK$1/1000*$A43/1000*10.76)*0.00508)^2)/(4*CK$1*$A43/(CK$1+$A43))</f>
        <v>7.398498728171071E-6</v>
      </c>
      <c r="CL43" s="3">
        <f>(1000*0.11*(Calc!$F$9/(2*CL$1*$A43/(CL$1+$A43))+(68/(0.337*2*CL$1*$A43/(CL$1+$A43)*Calc!$F$7/(CL$1/1000*$A43/1000*10.76))))^0.25*Calc!$F$11*(Calc!$F$7/(CL$1/1000*$A43/1000*10.76)*0.00508)^2)/(4*CL$1*$A43/(CL$1+$A43))</f>
        <v>7.2126625985183169E-6</v>
      </c>
      <c r="CM43" s="3">
        <f>(1000*0.11*(Calc!$F$9/(2*CM$1*$A43/(CM$1+$A43))+(68/(0.337*2*CM$1*$A43/(CM$1+$A43)*Calc!$F$7/(CM$1/1000*$A43/1000*10.76))))^0.25*Calc!$F$11*(Calc!$F$7/(CM$1/1000*$A43/1000*10.76)*0.00508)^2)/(4*CM$1*$A43/(CM$1+$A43))</f>
        <v>7.0337589991353393E-6</v>
      </c>
      <c r="CN43" s="3">
        <f>(1000*0.11*(Calc!$F$9/(2*CN$1*$A43/(CN$1+$A43))+(68/(0.337*2*CN$1*$A43/(CN$1+$A43)*Calc!$F$7/(CN$1/1000*$A43/1000*10.76))))^0.25*Calc!$F$11*(Calc!$F$7/(CN$1/1000*$A43/1000*10.76)*0.00508)^2)/(4*CN$1*$A43/(CN$1+$A43))</f>
        <v>6.8614498911793574E-6</v>
      </c>
      <c r="CO43" s="3">
        <f>(1000*0.11*(Calc!$F$9/(2*CO$1*$A43/(CO$1+$A43))+(68/(0.337*2*CO$1*$A43/(CO$1+$A43)*Calc!$F$7/(CO$1/1000*$A43/1000*10.76))))^0.25*Calc!$F$11*(Calc!$F$7/(CO$1/1000*$A43/1000*10.76)*0.00508)^2)/(4*CO$1*$A43/(CO$1+$A43))</f>
        <v>6.6954174187292748E-6</v>
      </c>
      <c r="CP43" s="3">
        <f>(1000*0.11*(Calc!$F$9/(2*CP$1*$A43/(CP$1+$A43))+(68/(0.337*2*CP$1*$A43/(CP$1+$A43)*Calc!$F$7/(CP$1/1000*$A43/1000*10.76))))^0.25*Calc!$F$11*(Calc!$F$7/(CP$1/1000*$A43/1000*10.76)*0.00508)^2)/(4*CP$1*$A43/(CP$1+$A43))</f>
        <v>6.5353624909169312E-6</v>
      </c>
      <c r="CQ43" s="3">
        <f>(1000*0.11*(Calc!$F$9/(2*CQ$1*$A43/(CQ$1+$A43))+(68/(0.337*2*CQ$1*$A43/(CQ$1+$A43)*Calc!$F$7/(CQ$1/1000*$A43/1000*10.76))))^0.25*Calc!$F$11*(Calc!$F$7/(CQ$1/1000*$A43/1000*10.76)*0.00508)^2)/(4*CQ$1*$A43/(CQ$1+$A43))</f>
        <v>6.3810034781428552E-6</v>
      </c>
      <c r="CR43" s="3">
        <f>(1000*0.11*(Calc!$F$9/(2*CR$1*$A43/(CR$1+$A43))+(68/(0.337*2*CR$1*$A43/(CR$1+$A43)*Calc!$F$7/(CR$1/1000*$A43/1000*10.76))))^0.25*Calc!$F$11*(Calc!$F$7/(CR$1/1000*$A43/1000*10.76)*0.00508)^2)/(4*CR$1*$A43/(CR$1+$A43))</f>
        <v>6.2320750120653981E-6</v>
      </c>
      <c r="CS43" s="3">
        <f>(1000*0.11*(Calc!$F$9/(2*CS$1*$A43/(CS$1+$A43))+(68/(0.337*2*CS$1*$A43/(CS$1+$A43)*Calc!$F$7/(CS$1/1000*$A43/1000*10.76))))^0.25*Calc!$F$11*(Calc!$F$7/(CS$1/1000*$A43/1000*10.76)*0.00508)^2)/(4*CS$1*$A43/(CS$1+$A43))</f>
        <v>6.088326880083691E-6</v>
      </c>
      <c r="CT43" s="3">
        <f>(1000*0.11*(Calc!$F$9/(2*CT$1*$A43/(CT$1+$A43))+(68/(0.337*2*CT$1*$A43/(CT$1+$A43)*Calc!$F$7/(CT$1/1000*$A43/1000*10.76))))^0.25*Calc!$F$11*(Calc!$F$7/(CT$1/1000*$A43/1000*10.76)*0.00508)^2)/(4*CT$1*$A43/(CT$1+$A43))</f>
        <v>5.9495230059533702E-6</v>
      </c>
      <c r="CU43" s="3">
        <f>(1000*0.11*(Calc!$F$9/(2*CU$1*$A43/(CU$1+$A43))+(68/(0.337*2*CU$1*$A43/(CU$1+$A43)*Calc!$F$7/(CU$1/1000*$A43/1000*10.76))))^0.25*Calc!$F$11*(Calc!$F$7/(CU$1/1000*$A43/1000*10.76)*0.00508)^2)/(4*CU$1*$A43/(CU$1+$A43))</f>
        <v>5.8154405089931498E-6</v>
      </c>
      <c r="CV43" s="3">
        <f>(1000*0.11*(Calc!$F$9/(2*CV$1*$A43/(CV$1+$A43))+(68/(0.337*2*CV$1*$A43/(CV$1+$A43)*Calc!$F$7/(CV$1/1000*$A43/1000*10.76))))^0.25*Calc!$F$11*(Calc!$F$7/(CV$1/1000*$A43/1000*10.76)*0.00508)^2)/(4*CV$1*$A43/(CV$1+$A43))</f>
        <v>5.6858688350717308E-6</v>
      </c>
      <c r="CW43" s="3">
        <f>(1000*0.11*(Calc!$F$9/(2*CW$1*$A43/(CW$1+$A43))+(68/(0.337*2*CW$1*$A43/(CW$1+$A43)*Calc!$F$7/(CW$1/1000*$A43/1000*10.76))))^0.25*Calc!$F$11*(Calc!$F$7/(CW$1/1000*$A43/1000*10.76)*0.00508)^2)/(4*CW$1*$A43/(CW$1+$A43))</f>
        <v>5.5606089532179013E-6</v>
      </c>
      <c r="CX43" s="3">
        <f>(1000*0.11*(Calc!$F$9/(2*CX$1*$A43/(CX$1+$A43))+(68/(0.337*2*CX$1*$A43/(CX$1+$A43)*Calc!$F$7/(CX$1/1000*$A43/1000*10.76))))^0.25*Calc!$F$11*(Calc!$F$7/(CX$1/1000*$A43/1000*10.76)*0.00508)^2)/(4*CX$1*$A43/(CX$1+$A43))</f>
        <v>5.4394726122819937E-6</v>
      </c>
      <c r="CY43" s="6">
        <f>FORECAST($CY$1,INDEX(B43:CX43,MATCH($CY$1,$B$1:$CX$1,1)):INDEX(B43:CX43,MATCH($CY$1,$B$1:$CX$1,1)+1),INDEX($B$1:$CX$1,MATCH($CY$1,$B$1:$CX$1,1)):INDEX($B$1:$CX$1,MATCH($CY$1,$B$1:$CX$1,1)+1))</f>
        <v>1.4568200801286853E-2</v>
      </c>
    </row>
    <row r="44" spans="1:103">
      <c r="A44" s="3">
        <v>2900</v>
      </c>
      <c r="B44" s="3">
        <f>(1000*0.11*(Calc!$F$9/(2*B$1*$A44/(B$1+$A44))+(68/(0.337*2*B$1*$A44/(B$1+$A44)*Calc!$F$7/(B$1/1000*$A44/1000*10.76))))^0.25*Calc!$F$11*(Calc!$F$7/(B$1/1000*$A44/1000*10.76)*0.00508)^2)/(4*B$1*$A44/(B$1+$A44))</f>
        <v>1.8664292169518084</v>
      </c>
      <c r="C44" s="3">
        <f>(1000*0.11*(Calc!$F$9/(2*C$1*$A44/(C$1+$A44))+(68/(0.337*2*C$1*$A44/(C$1+$A44)*Calc!$F$7/(C$1/1000*$A44/1000*10.76))))^0.25*Calc!$F$11*(Calc!$F$7/(C$1/1000*$A44/1000*10.76)*0.00508)^2)/(4*C$1*$A44/(C$1+$A44))</f>
        <v>0.22800287050561885</v>
      </c>
      <c r="D44" s="3">
        <f>(1000*0.11*(Calc!$F$9/(2*D$1*$A44/(D$1+$A44))+(68/(0.337*2*D$1*$A44/(D$1+$A44)*Calc!$F$7/(D$1/1000*$A44/1000*10.76))))^0.25*Calc!$F$11*(Calc!$F$7/(D$1/1000*$A44/1000*10.76)*0.00508)^2)/(4*D$1*$A44/(D$1+$A44))</f>
        <v>6.7833364264898402E-2</v>
      </c>
      <c r="E44" s="3">
        <f>(1000*0.11*(Calc!$F$9/(2*E$1*$A44/(E$1+$A44))+(68/(0.337*2*E$1*$A44/(E$1+$A44)*Calc!$F$7/(E$1/1000*$A44/1000*10.76))))^0.25*Calc!$F$11*(Calc!$F$7/(E$1/1000*$A44/1000*10.76)*0.00508)^2)/(4*E$1*$A44/(E$1+$A44))</f>
        <v>2.8951369124336077E-2</v>
      </c>
      <c r="F44" s="3">
        <f>(1000*0.11*(Calc!$F$9/(2*F$1*$A44/(F$1+$A44))+(68/(0.337*2*F$1*$A44/(F$1+$A44)*Calc!$F$7/(F$1/1000*$A44/1000*10.76))))^0.25*Calc!$F$11*(Calc!$F$7/(F$1/1000*$A44/1000*10.76)*0.00508)^2)/(4*F$1*$A44/(F$1+$A44))</f>
        <v>1.5041422670887605E-2</v>
      </c>
      <c r="G44" s="3">
        <f>(1000*0.11*(Calc!$F$9/(2*G$1*$A44/(G$1+$A44))+(68/(0.337*2*G$1*$A44/(G$1+$A44)*Calc!$F$7/(G$1/1000*$A44/1000*10.76))))^0.25*Calc!$F$11*(Calc!$F$7/(G$1/1000*$A44/1000*10.76)*0.00508)^2)/(4*G$1*$A44/(G$1+$A44))</f>
        <v>8.8452185829653029E-3</v>
      </c>
      <c r="H44" s="3">
        <f>(1000*0.11*(Calc!$F$9/(2*H$1*$A44/(H$1+$A44))+(68/(0.337*2*H$1*$A44/(H$1+$A44)*Calc!$F$7/(H$1/1000*$A44/1000*10.76))))^0.25*Calc!$F$11*(Calc!$F$7/(H$1/1000*$A44/1000*10.76)*0.00508)^2)/(4*H$1*$A44/(H$1+$A44))</f>
        <v>5.6641898277472354E-3</v>
      </c>
      <c r="I44" s="3">
        <f>(1000*0.11*(Calc!$F$9/(2*I$1*$A44/(I$1+$A44))+(68/(0.337*2*I$1*$A44/(I$1+$A44)*Calc!$F$7/(I$1/1000*$A44/1000*10.76))))^0.25*Calc!$F$11*(Calc!$F$7/(I$1/1000*$A44/1000*10.76)*0.00508)^2)/(4*I$1*$A44/(I$1+$A44))</f>
        <v>3.8599511725551806E-3</v>
      </c>
      <c r="J44" s="3">
        <f>(1000*0.11*(Calc!$F$9/(2*J$1*$A44/(J$1+$A44))+(68/(0.337*2*J$1*$A44/(J$1+$A44)*Calc!$F$7/(J$1/1000*$A44/1000*10.76))))^0.25*Calc!$F$11*(Calc!$F$7/(J$1/1000*$A44/1000*10.76)*0.00508)^2)/(4*J$1*$A44/(J$1+$A44))</f>
        <v>2.7580846612154878E-3</v>
      </c>
      <c r="K44" s="3">
        <f>(1000*0.11*(Calc!$F$9/(2*K$1*$A44/(K$1+$A44))+(68/(0.337*2*K$1*$A44/(K$1+$A44)*Calc!$F$7/(K$1/1000*$A44/1000*10.76))))^0.25*Calc!$F$11*(Calc!$F$7/(K$1/1000*$A44/1000*10.76)*0.00508)^2)/(4*K$1*$A44/(K$1+$A44))</f>
        <v>2.0456460229725977E-3</v>
      </c>
      <c r="L44" s="3">
        <f>(1000*0.11*(Calc!$F$9/(2*L$1*$A44/(L$1+$A44))+(68/(0.337*2*L$1*$A44/(L$1+$A44)*Calc!$F$7/(L$1/1000*$A44/1000*10.76))))^0.25*Calc!$F$11*(Calc!$F$7/(L$1/1000*$A44/1000*10.76)*0.00508)^2)/(4*L$1*$A44/(L$1+$A44))</f>
        <v>1.563607782022578E-3</v>
      </c>
      <c r="M44" s="3">
        <f>(1000*0.11*(Calc!$F$9/(2*M$1*$A44/(M$1+$A44))+(68/(0.337*2*M$1*$A44/(M$1+$A44)*Calc!$F$7/(M$1/1000*$A44/1000*10.76))))^0.25*Calc!$F$11*(Calc!$F$7/(M$1/1000*$A44/1000*10.76)*0.00508)^2)/(4*M$1*$A44/(M$1+$A44))</f>
        <v>1.2251719357946893E-3</v>
      </c>
      <c r="N44" s="3">
        <f>(1000*0.11*(Calc!$F$9/(2*N$1*$A44/(N$1+$A44))+(68/(0.337*2*N$1*$A44/(N$1+$A44)*Calc!$F$7/(N$1/1000*$A44/1000*10.76))))^0.25*Calc!$F$11*(Calc!$F$7/(N$1/1000*$A44/1000*10.76)*0.00508)^2)/(4*N$1*$A44/(N$1+$A44))</f>
        <v>9.8014806930675838E-4</v>
      </c>
      <c r="O44" s="3">
        <f>(1000*0.11*(Calc!$F$9/(2*O$1*$A44/(O$1+$A44))+(68/(0.337*2*O$1*$A44/(O$1+$A44)*Calc!$F$7/(O$1/1000*$A44/1000*10.76))))^0.25*Calc!$F$11*(Calc!$F$7/(O$1/1000*$A44/1000*10.76)*0.00508)^2)/(4*O$1*$A44/(O$1+$A44))</f>
        <v>7.9809719807516076E-4</v>
      </c>
      <c r="P44" s="3">
        <f>(1000*0.11*(Calc!$F$9/(2*P$1*$A44/(P$1+$A44))+(68/(0.337*2*P$1*$A44/(P$1+$A44)*Calc!$F$7/(P$1/1000*$A44/1000*10.76))))^0.25*Calc!$F$11*(Calc!$F$7/(P$1/1000*$A44/1000*10.76)*0.00508)^2)/(4*P$1*$A44/(P$1+$A44))</f>
        <v>6.5980495932671274E-4</v>
      </c>
      <c r="Q44" s="3">
        <f>(1000*0.11*(Calc!$F$9/(2*Q$1*$A44/(Q$1+$A44))+(68/(0.337*2*Q$1*$A44/(Q$1+$A44)*Calc!$F$7/(Q$1/1000*$A44/1000*10.76))))^0.25*Calc!$F$11*(Calc!$F$7/(Q$1/1000*$A44/1000*10.76)*0.00508)^2)/(4*Q$1*$A44/(Q$1+$A44))</f>
        <v>5.5272150912552564E-4</v>
      </c>
      <c r="R44" s="3">
        <f>(1000*0.11*(Calc!$F$9/(2*R$1*$A44/(R$1+$A44))+(68/(0.337*2*R$1*$A44/(R$1+$A44)*Calc!$F$7/(R$1/1000*$A44/1000*10.76))))^0.25*Calc!$F$11*(Calc!$F$7/(R$1/1000*$A44/1000*10.76)*0.00508)^2)/(4*R$1*$A44/(R$1+$A44))</f>
        <v>4.6840511790939722E-4</v>
      </c>
      <c r="S44" s="3">
        <f>(1000*0.11*(Calc!$F$9/(2*S$1*$A44/(S$1+$A44))+(68/(0.337*2*S$1*$A44/(S$1+$A44)*Calc!$F$7/(S$1/1000*$A44/1000*10.76))))^0.25*Calc!$F$11*(Calc!$F$7/(S$1/1000*$A44/1000*10.76)*0.00508)^2)/(4*S$1*$A44/(S$1+$A44))</f>
        <v>4.0102986707167971E-4</v>
      </c>
      <c r="T44" s="3">
        <f>(1000*0.11*(Calc!$F$9/(2*T$1*$A44/(T$1+$A44))+(68/(0.337*2*T$1*$A44/(T$1+$A44)*Calc!$F$7/(T$1/1000*$A44/1000*10.76))))^0.25*Calc!$F$11*(Calc!$F$7/(T$1/1000*$A44/1000*10.76)*0.00508)^2)/(4*T$1*$A44/(T$1+$A44))</f>
        <v>3.4648336245856324E-4</v>
      </c>
      <c r="U44" s="3">
        <f>(1000*0.11*(Calc!$F$9/(2*U$1*$A44/(U$1+$A44))+(68/(0.337*2*U$1*$A44/(U$1+$A44)*Calc!$F$7/(U$1/1000*$A44/1000*10.76))))^0.25*Calc!$F$11*(Calc!$F$7/(U$1/1000*$A44/1000*10.76)*0.00508)^2)/(4*U$1*$A44/(U$1+$A44))</f>
        <v>3.0180411804030298E-4</v>
      </c>
      <c r="V44" s="3">
        <f>(1000*0.11*(Calc!$F$9/(2*V$1*$A44/(V$1+$A44))+(68/(0.337*2*V$1*$A44/(V$1+$A44)*Calc!$F$7/(V$1/1000*$A44/1000*10.76))))^0.25*Calc!$F$11*(Calc!$F$7/(V$1/1000*$A44/1000*10.76)*0.00508)^2)/(4*V$1*$A44/(V$1+$A44))</f>
        <v>2.6482105026884658E-4</v>
      </c>
      <c r="W44" s="3">
        <f>(1000*0.11*(Calc!$F$9/(2*W$1*$A44/(W$1+$A44))+(68/(0.337*2*W$1*$A44/(W$1+$A44)*Calc!$F$7/(W$1/1000*$A44/1000*10.76))))^0.25*Calc!$F$11*(Calc!$F$7/(W$1/1000*$A44/1000*10.76)*0.00508)^2)/(4*W$1*$A44/(W$1+$A44))</f>
        <v>2.3391680351697247E-4</v>
      </c>
      <c r="X44" s="3">
        <f>(1000*0.11*(Calc!$F$9/(2*X$1*$A44/(X$1+$A44))+(68/(0.337*2*X$1*$A44/(X$1+$A44)*Calc!$F$7/(X$1/1000*$A44/1000*10.76))))^0.25*Calc!$F$11*(Calc!$F$7/(X$1/1000*$A44/1000*10.76)*0.00508)^2)/(4*X$1*$A44/(X$1+$A44))</f>
        <v>2.0786895347945825E-4</v>
      </c>
      <c r="Y44" s="3">
        <f>(1000*0.11*(Calc!$F$9/(2*Y$1*$A44/(Y$1+$A44))+(68/(0.337*2*Y$1*$A44/(Y$1+$A44)*Calc!$F$7/(Y$1/1000*$A44/1000*10.76))))^0.25*Calc!$F$11*(Calc!$F$7/(Y$1/1000*$A44/1000*10.76)*0.00508)^2)/(4*Y$1*$A44/(Y$1+$A44))</f>
        <v>1.857413513158251E-4</v>
      </c>
      <c r="Z44" s="3">
        <f>(1000*0.11*(Calc!$F$9/(2*Z$1*$A44/(Z$1+$A44))+(68/(0.337*2*Z$1*$A44/(Z$1+$A44)*Calc!$F$7/(Z$1/1000*$A44/1000*10.76))))^0.25*Calc!$F$11*(Calc!$F$7/(Z$1/1000*$A44/1000*10.76)*0.00508)^2)/(4*Z$1*$A44/(Z$1+$A44))</f>
        <v>1.6680844197025716E-4</v>
      </c>
      <c r="AA44" s="3">
        <f>(1000*0.11*(Calc!$F$9/(2*AA$1*$A44/(AA$1+$A44))+(68/(0.337*2*AA$1*$A44/(AA$1+$A44)*Calc!$F$7/(AA$1/1000*$A44/1000*10.76))))^0.25*Calc!$F$11*(Calc!$F$7/(AA$1/1000*$A44/1000*10.76)*0.00508)^2)/(4*AA$1*$A44/(AA$1+$A44))</f>
        <v>1.5050168885186792E-4</v>
      </c>
      <c r="AB44" s="3">
        <f>(1000*0.11*(Calc!$F$9/(2*AB$1*$A44/(AB$1+$A44))+(68/(0.337*2*AB$1*$A44/(AB$1+$A44)*Calc!$F$7/(AB$1/1000*$A44/1000*10.76))))^0.25*Calc!$F$11*(Calc!$F$7/(AB$1/1000*$A44/1000*10.76)*0.00508)^2)/(4*AB$1*$A44/(AB$1+$A44))</f>
        <v>1.3637108146405898E-4</v>
      </c>
      <c r="AC44" s="3">
        <f>(1000*0.11*(Calc!$F$9/(2*AC$1*$A44/(AC$1+$A44))+(68/(0.337*2*AC$1*$A44/(AC$1+$A44)*Calc!$F$7/(AC$1/1000*$A44/1000*10.76))))^0.25*Calc!$F$11*(Calc!$F$7/(AC$1/1000*$A44/1000*10.76)*0.00508)^2)/(4*AC$1*$A44/(AC$1+$A44))</f>
        <v>1.2405710082776298E-4</v>
      </c>
      <c r="AD44" s="3">
        <f>(1000*0.11*(Calc!$F$9/(2*AD$1*$A44/(AD$1+$A44))+(68/(0.337*2*AD$1*$A44/(AD$1+$A44)*Calc!$F$7/(AD$1/1000*$A44/1000*10.76))))^0.25*Calc!$F$11*(Calc!$F$7/(AD$1/1000*$A44/1000*10.76)*0.00508)^2)/(4*AD$1*$A44/(AD$1+$A44))</f>
        <v>1.1327004385394866E-4</v>
      </c>
      <c r="AE44" s="3">
        <f>(1000*0.11*(Calc!$F$9/(2*AE$1*$A44/(AE$1+$A44))+(68/(0.337*2*AE$1*$A44/(AE$1+$A44)*Calc!$F$7/(AE$1/1000*$A44/1000*10.76))))^0.25*Calc!$F$11*(Calc!$F$7/(AE$1/1000*$A44/1000*10.76)*0.00508)^2)/(4*AE$1*$A44/(AE$1+$A44))</f>
        <v>1.0377459719737335E-4</v>
      </c>
      <c r="AF44" s="3">
        <f>(1000*0.11*(Calc!$F$9/(2*AF$1*$A44/(AF$1+$A44))+(68/(0.337*2*AF$1*$A44/(AF$1+$A44)*Calc!$F$7/(AF$1/1000*$A44/1000*10.76))))^0.25*Calc!$F$11*(Calc!$F$7/(AF$1/1000*$A44/1000*10.76)*0.00508)^2)/(4*AF$1*$A44/(AF$1+$A44))</f>
        <v>9.5378203392288885E-5</v>
      </c>
      <c r="AG44" s="3">
        <f>(1000*0.11*(Calc!$F$9/(2*AG$1*$A44/(AG$1+$A44))+(68/(0.337*2*AG$1*$A44/(AG$1+$A44)*Calc!$F$7/(AG$1/1000*$A44/1000*10.76))))^0.25*Calc!$F$11*(Calc!$F$7/(AG$1/1000*$A44/1000*10.76)*0.00508)^2)/(4*AG$1*$A44/(AG$1+$A44))</f>
        <v>8.792219887217623E-5</v>
      </c>
      <c r="AH44" s="3">
        <f>(1000*0.11*(Calc!$F$9/(2*AH$1*$A44/(AH$1+$A44))+(68/(0.337*2*AH$1*$A44/(AH$1+$A44)*Calc!$F$7/(AH$1/1000*$A44/1000*10.76))))^0.25*Calc!$F$11*(Calc!$F$7/(AH$1/1000*$A44/1000*10.76)*0.00508)^2)/(4*AH$1*$A44/(AH$1+$A44))</f>
        <v>8.1275000260013145E-5</v>
      </c>
      <c r="AI44" s="3">
        <f>(1000*0.11*(Calc!$F$9/(2*AI$1*$A44/(AI$1+$A44))+(68/(0.337*2*AI$1*$A44/(AI$1+$A44)*Calc!$F$7/(AI$1/1000*$A44/1000*10.76))))^0.25*Calc!$F$11*(Calc!$F$7/(AI$1/1000*$A44/1000*10.76)*0.00508)^2)/(4*AI$1*$A44/(AI$1+$A44))</f>
        <v>7.532681970449035E-5</v>
      </c>
      <c r="AJ44" s="3">
        <f>(1000*0.11*(Calc!$F$9/(2*AJ$1*$A44/(AJ$1+$A44))+(68/(0.337*2*AJ$1*$A44/(AJ$1+$A44)*Calc!$F$7/(AJ$1/1000*$A44/1000*10.76))))^0.25*Calc!$F$11*(Calc!$F$7/(AJ$1/1000*$A44/1000*10.76)*0.00508)^2)/(4*AJ$1*$A44/(AJ$1+$A44))</f>
        <v>6.9985532577675688E-5</v>
      </c>
      <c r="AK44" s="3">
        <f>(1000*0.11*(Calc!$F$9/(2*AK$1*$A44/(AK$1+$A44))+(68/(0.337*2*AK$1*$A44/(AK$1+$A44)*Calc!$F$7/(AK$1/1000*$A44/1000*10.76))))^0.25*Calc!$F$11*(Calc!$F$7/(AK$1/1000*$A44/1000*10.76)*0.00508)^2)/(4*AK$1*$A44/(AK$1+$A44))</f>
        <v>6.5173421432403129E-5</v>
      </c>
      <c r="AL44" s="3">
        <f>(1000*0.11*(Calc!$F$9/(2*AL$1*$A44/(AL$1+$A44))+(68/(0.337*2*AL$1*$A44/(AL$1+$A44)*Calc!$F$7/(AL$1/1000*$A44/1000*10.76))))^0.25*Calc!$F$11*(Calc!$F$7/(AL$1/1000*$A44/1000*10.76)*0.00508)^2)/(4*AL$1*$A44/(AL$1+$A44))</f>
        <v>6.082459187967455E-5</v>
      </c>
      <c r="AM44" s="3">
        <f>(1000*0.11*(Calc!$F$9/(2*AM$1*$A44/(AM$1+$A44))+(68/(0.337*2*AM$1*$A44/(AM$1+$A44)*Calc!$F$7/(AM$1/1000*$A44/1000*10.76))))^0.25*Calc!$F$11*(Calc!$F$7/(AM$1/1000*$A44/1000*10.76)*0.00508)^2)/(4*AM$1*$A44/(AM$1+$A44))</f>
        <v>5.6882907778122239E-5</v>
      </c>
      <c r="AN44" s="3">
        <f>(1000*0.11*(Calc!$F$9/(2*AN$1*$A44/(AN$1+$A44))+(68/(0.337*2*AN$1*$A44/(AN$1+$A44)*Calc!$F$7/(AN$1/1000*$A44/1000*10.76))))^0.25*Calc!$F$11*(Calc!$F$7/(AN$1/1000*$A44/1000*10.76)*0.00508)^2)/(4*AN$1*$A44/(AN$1+$A44))</f>
        <v>5.3300330784519961E-5</v>
      </c>
      <c r="AO44" s="3">
        <f>(1000*0.11*(Calc!$F$9/(2*AO$1*$A44/(AO$1+$A44))+(68/(0.337*2*AO$1*$A44/(AO$1+$A44)*Calc!$F$7/(AO$1/1000*$A44/1000*10.76))))^0.25*Calc!$F$11*(Calc!$F$7/(AO$1/1000*$A44/1000*10.76)*0.00508)^2)/(4*AO$1*$A44/(AO$1+$A44))</f>
        <v>5.003557697830898E-5</v>
      </c>
      <c r="AP44" s="3">
        <f>(1000*0.11*(Calc!$F$9/(2*AP$1*$A44/(AP$1+$A44))+(68/(0.337*2*AP$1*$A44/(AP$1+$A44)*Calc!$F$7/(AP$1/1000*$A44/1000*10.76))))^0.25*Calc!$F$11*(Calc!$F$7/(AP$1/1000*$A44/1000*10.76)*0.00508)^2)/(4*AP$1*$A44/(AP$1+$A44))</f>
        <v>4.705302377260291E-5</v>
      </c>
      <c r="AQ44" s="3">
        <f>(1000*0.11*(Calc!$F$9/(2*AQ$1*$A44/(AQ$1+$A44))+(68/(0.337*2*AQ$1*$A44/(AQ$1+$A44)*Calc!$F$7/(AQ$1/1000*$A44/1000*10.76))))^0.25*Calc!$F$11*(Calc!$F$7/(AQ$1/1000*$A44/1000*10.76)*0.00508)^2)/(4*AQ$1*$A44/(AQ$1+$A44))</f>
        <v>4.432181563945982E-5</v>
      </c>
      <c r="AR44" s="3">
        <f>(1000*0.11*(Calc!$F$9/(2*AR$1*$A44/(AR$1+$A44))+(68/(0.337*2*AR$1*$A44/(AR$1+$A44)*Calc!$F$7/(AR$1/1000*$A44/1000*10.76))))^0.25*Calc!$F$11*(Calc!$F$7/(AR$1/1000*$A44/1000*10.76)*0.00508)^2)/(4*AR$1*$A44/(AR$1+$A44))</f>
        <v>4.1815128708439548E-5</v>
      </c>
      <c r="AS44" s="3">
        <f>(1000*0.11*(Calc!$F$9/(2*AS$1*$A44/(AS$1+$A44))+(68/(0.337*2*AS$1*$A44/(AS$1+$A44)*Calc!$F$7/(AS$1/1000*$A44/1000*10.76))))^0.25*Calc!$F$11*(Calc!$F$7/(AS$1/1000*$A44/1000*10.76)*0.00508)^2)/(4*AS$1*$A44/(AS$1+$A44))</f>
        <v>3.9509563043623272E-5</v>
      </c>
      <c r="AT44" s="3">
        <f>(1000*0.11*(Calc!$F$9/(2*AT$1*$A44/(AT$1+$A44))+(68/(0.337*2*AT$1*$A44/(AT$1+$A44)*Calc!$F$7/(AT$1/1000*$A44/1000*10.76))))^0.25*Calc!$F$11*(Calc!$F$7/(AT$1/1000*$A44/1000*10.76)*0.00508)^2)/(4*AT$1*$A44/(AT$1+$A44))</f>
        <v>3.7384638084506741E-5</v>
      </c>
      <c r="AU44" s="3">
        <f>(1000*0.11*(Calc!$F$9/(2*AU$1*$A44/(AU$1+$A44))+(68/(0.337*2*AU$1*$A44/(AU$1+$A44)*Calc!$F$7/(AU$1/1000*$A44/1000*10.76))))^0.25*Calc!$F$11*(Calc!$F$7/(AU$1/1000*$A44/1000*10.76)*0.00508)^2)/(4*AU$1*$A44/(AU$1+$A44))</f>
        <v>3.5422371872466645E-5</v>
      </c>
      <c r="AV44" s="3">
        <f>(1000*0.11*(Calc!$F$9/(2*AV$1*$A44/(AV$1+$A44))+(68/(0.337*2*AV$1*$A44/(AV$1+$A44)*Calc!$F$7/(AV$1/1000*$A44/1000*10.76))))^0.25*Calc!$F$11*(Calc!$F$7/(AV$1/1000*$A44/1000*10.76)*0.00508)^2)/(4*AV$1*$A44/(AV$1+$A44))</f>
        <v>3.3606928658727022E-5</v>
      </c>
      <c r="AW44" s="3">
        <f>(1000*0.11*(Calc!$F$9/(2*AW$1*$A44/(AW$1+$A44))+(68/(0.337*2*AW$1*$A44/(AW$1+$A44)*Calc!$F$7/(AW$1/1000*$A44/1000*10.76))))^0.25*Calc!$F$11*(Calc!$F$7/(AW$1/1000*$A44/1000*10.76)*0.00508)^2)/(4*AW$1*$A44/(AW$1+$A44))</f>
        <v>3.1924322583421748E-5</v>
      </c>
      <c r="AX44" s="3">
        <f>(1000*0.11*(Calc!$F$9/(2*AX$1*$A44/(AX$1+$A44))+(68/(0.337*2*AX$1*$A44/(AX$1+$A44)*Calc!$F$7/(AX$1/1000*$A44/1000*10.76))))^0.25*Calc!$F$11*(Calc!$F$7/(AX$1/1000*$A44/1000*10.76)*0.00508)^2)/(4*AX$1*$A44/(AX$1+$A44))</f>
        <v>3.0362167537450244E-5</v>
      </c>
      <c r="AY44" s="3">
        <f>(1000*0.11*(Calc!$F$9/(2*AY$1*$A44/(AY$1+$A44))+(68/(0.337*2*AY$1*$A44/(AY$1+$A44)*Calc!$F$7/(AY$1/1000*$A44/1000*10.76))))^0.25*Calc!$F$11*(Calc!$F$7/(AY$1/1000*$A44/1000*10.76)*0.00508)^2)/(4*AY$1*$A44/(AY$1+$A44))</f>
        <v>2.8909465225595197E-5</v>
      </c>
      <c r="AZ44" s="3">
        <f>(1000*0.11*(Calc!$F$9/(2*AZ$1*$A44/(AZ$1+$A44))+(68/(0.337*2*AZ$1*$A44/(AZ$1+$A44)*Calc!$F$7/(AZ$1/1000*$A44/1000*10.76))))^0.25*Calc!$F$11*(Calc!$F$7/(AZ$1/1000*$A44/1000*10.76)*0.00508)^2)/(4*AZ$1*$A44/(AZ$1+$A44))</f>
        <v>2.7556424958358513E-5</v>
      </c>
      <c r="BA44" s="3">
        <f>(1000*0.11*(Calc!$F$9/(2*BA$1*$A44/(BA$1+$A44))+(68/(0.337*2*BA$1*$A44/(BA$1+$A44)*Calc!$F$7/(BA$1/1000*$A44/1000*10.76))))^0.25*Calc!$F$11*(Calc!$F$7/(BA$1/1000*$A44/1000*10.76)*0.00508)^2)/(4*BA$1*$A44/(BA$1+$A44))</f>
        <v>2.6294309900189219E-5</v>
      </c>
      <c r="BB44" s="3">
        <f>(1000*0.11*(Calc!$F$9/(2*BB$1*$A44/(BB$1+$A44))+(68/(0.337*2*BB$1*$A44/(BB$1+$A44)*Calc!$F$7/(BB$1/1000*$A44/1000*10.76))))^0.25*Calc!$F$11*(Calc!$F$7/(BB$1/1000*$A44/1000*10.76)*0.00508)^2)/(4*BB$1*$A44/(BB$1+$A44))</f>
        <v>2.5115305461014145E-5</v>
      </c>
      <c r="BC44" s="3">
        <f>(1000*0.11*(Calc!$F$9/(2*BC$1*$A44/(BC$1+$A44))+(68/(0.337*2*BC$1*$A44/(BC$1+$A44)*Calc!$F$7/(BC$1/1000*$A44/1000*10.76))))^0.25*Calc!$F$11*(Calc!$F$7/(BC$1/1000*$A44/1000*10.76)*0.00508)^2)/(4*BC$1*$A44/(BC$1+$A44))</f>
        <v>2.4012406288178722E-5</v>
      </c>
      <c r="BD44" s="3">
        <f>(1000*0.11*(Calc!$F$9/(2*BD$1*$A44/(BD$1+$A44))+(68/(0.337*2*BD$1*$A44/(BD$1+$A44)*Calc!$F$7/(BD$1/1000*$A44/1000*10.76))))^0.25*Calc!$F$11*(Calc!$F$7/(BD$1/1000*$A44/1000*10.76)*0.00508)^2)/(4*BD$1*$A44/(BD$1+$A44))</f>
        <v>2.2979318937066401E-5</v>
      </c>
      <c r="BE44" s="3">
        <f>(1000*0.11*(Calc!$F$9/(2*BE$1*$A44/(BE$1+$A44))+(68/(0.337*2*BE$1*$A44/(BE$1+$A44)*Calc!$F$7/(BE$1/1000*$A44/1000*10.76))))^0.25*Calc!$F$11*(Calc!$F$7/(BE$1/1000*$A44/1000*10.76)*0.00508)^2)/(4*BE$1*$A44/(BE$1+$A44))</f>
        <v>2.2010377801769284E-5</v>
      </c>
      <c r="BF44" s="3">
        <f>(1000*0.11*(Calc!$F$9/(2*BF$1*$A44/(BF$1+$A44))+(68/(0.337*2*BF$1*$A44/(BF$1+$A44)*Calc!$F$7/(BF$1/1000*$A44/1000*10.76))))^0.25*Calc!$F$11*(Calc!$F$7/(BF$1/1000*$A44/1000*10.76)*0.00508)^2)/(4*BF$1*$A44/(BF$1+$A44))</f>
        <v>2.1100472296343851E-5</v>
      </c>
      <c r="BG44" s="3">
        <f>(1000*0.11*(Calc!$F$9/(2*BG$1*$A44/(BG$1+$A44))+(68/(0.337*2*BG$1*$A44/(BG$1+$A44)*Calc!$F$7/(BG$1/1000*$A44/1000*10.76))))^0.25*Calc!$F$11*(Calc!$F$7/(BG$1/1000*$A44/1000*10.76)*0.00508)^2)/(4*BG$1*$A44/(BG$1+$A44))</f>
        <v>2.0244983611257234E-5</v>
      </c>
      <c r="BH44" s="3">
        <f>(1000*0.11*(Calc!$F$9/(2*BH$1*$A44/(BH$1+$A44))+(68/(0.337*2*BH$1*$A44/(BH$1+$A44)*Calc!$F$7/(BH$1/1000*$A44/1000*10.76))))^0.25*Calc!$F$11*(Calc!$F$7/(BH$1/1000*$A44/1000*10.76)*0.00508)^2)/(4*BH$1*$A44/(BH$1+$A44))</f>
        <v>1.9439729643433978E-5</v>
      </c>
      <c r="BI44" s="3">
        <f>(1000*0.11*(Calc!$F$9/(2*BI$1*$A44/(BI$1+$A44))+(68/(0.337*2*BI$1*$A44/(BI$1+$A44)*Calc!$F$7/(BI$1/1000*$A44/1000*10.76))))^0.25*Calc!$F$11*(Calc!$F$7/(BI$1/1000*$A44/1000*10.76)*0.00508)^2)/(4*BI$1*$A44/(BI$1+$A44))</f>
        <v>1.8680916923542214E-5</v>
      </c>
      <c r="BJ44" s="3">
        <f>(1000*0.11*(Calc!$F$9/(2*BJ$1*$A44/(BJ$1+$A44))+(68/(0.337*2*BJ$1*$A44/(BJ$1+$A44)*Calc!$F$7/(BJ$1/1000*$A44/1000*10.76))))^0.25*Calc!$F$11*(Calc!$F$7/(BJ$1/1000*$A44/1000*10.76)*0.00508)^2)/(4*BJ$1*$A44/(BJ$1+$A44))</f>
        <v>1.7965098550086523E-5</v>
      </c>
      <c r="BK44" s="3">
        <f>(1000*0.11*(Calc!$F$9/(2*BK$1*$A44/(BK$1+$A44))+(68/(0.337*2*BK$1*$A44/(BK$1+$A44)*Calc!$F$7/(BK$1/1000*$A44/1000*10.76))))^0.25*Calc!$F$11*(Calc!$F$7/(BK$1/1000*$A44/1000*10.76)*0.00508)^2)/(4*BK$1*$A44/(BK$1+$A44))</f>
        <v>1.7289137293882318E-5</v>
      </c>
      <c r="BL44" s="3">
        <f>(1000*0.11*(Calc!$F$9/(2*BL$1*$A44/(BL$1+$A44))+(68/(0.337*2*BL$1*$A44/(BL$1+$A44)*Calc!$F$7/(BL$1/1000*$A44/1000*10.76))))^0.25*Calc!$F$11*(Calc!$F$7/(BL$1/1000*$A44/1000*10.76)*0.00508)^2)/(4*BL$1*$A44/(BL$1+$A44))</f>
        <v>1.6650173164474752E-5</v>
      </c>
      <c r="BM44" s="3">
        <f>(1000*0.11*(Calc!$F$9/(2*BM$1*$A44/(BM$1+$A44))+(68/(0.337*2*BM$1*$A44/(BM$1+$A44)*Calc!$F$7/(BM$1/1000*$A44/1000*10.76))))^0.25*Calc!$F$11*(Calc!$F$7/(BM$1/1000*$A44/1000*10.76)*0.00508)^2)/(4*BM$1*$A44/(BM$1+$A44))</f>
        <v>1.6045594836767045E-5</v>
      </c>
      <c r="BN44" s="3">
        <f>(1000*0.11*(Calc!$F$9/(2*BN$1*$A44/(BN$1+$A44))+(68/(0.337*2*BN$1*$A44/(BN$1+$A44)*Calc!$F$7/(BN$1/1000*$A44/1000*10.76))))^0.25*Calc!$F$11*(Calc!$F$7/(BN$1/1000*$A44/1000*10.76)*0.00508)^2)/(4*BN$1*$A44/(BN$1+$A44))</f>
        <v>1.5473014425353103E-5</v>
      </c>
      <c r="BO44" s="3">
        <f>(1000*0.11*(Calc!$F$9/(2*BO$1*$A44/(BO$1+$A44))+(68/(0.337*2*BO$1*$A44/(BO$1+$A44)*Calc!$F$7/(BO$1/1000*$A44/1000*10.76))))^0.25*Calc!$F$11*(Calc!$F$7/(BO$1/1000*$A44/1000*10.76)*0.00508)^2)/(4*BO$1*$A44/(BO$1+$A44))</f>
        <v>1.4930245168890239E-5</v>
      </c>
      <c r="BP44" s="3">
        <f>(1000*0.11*(Calc!$F$9/(2*BP$1*$A44/(BP$1+$A44))+(68/(0.337*2*BP$1*$A44/(BP$1+$A44)*Calc!$F$7/(BP$1/1000*$A44/1000*10.76))))^0.25*Calc!$F$11*(Calc!$F$7/(BP$1/1000*$A44/1000*10.76)*0.00508)^2)/(4*BP$1*$A44/(BP$1+$A44))</f>
        <v>1.4415281649799908E-5</v>
      </c>
      <c r="BQ44" s="3">
        <f>(1000*0.11*(Calc!$F$9/(2*BQ$1*$A44/(BQ$1+$A44))+(68/(0.337*2*BQ$1*$A44/(BQ$1+$A44)*Calc!$F$7/(BQ$1/1000*$A44/1000*10.76))))^0.25*Calc!$F$11*(Calc!$F$7/(BQ$1/1000*$A44/1000*10.76)*0.00508)^2)/(4*BQ$1*$A44/(BQ$1+$A44))</f>
        <v>1.3926282227684713E-5</v>
      </c>
      <c r="BR44" s="3">
        <f>(1000*0.11*(Calc!$F$9/(2*BR$1*$A44/(BR$1+$A44))+(68/(0.337*2*BR$1*$A44/(BR$1+$A44)*Calc!$F$7/(BR$1/1000*$A44/1000*10.76))))^0.25*Calc!$F$11*(Calc!$F$7/(BR$1/1000*$A44/1000*10.76)*0.00508)^2)/(4*BR$1*$A44/(BR$1+$A44))</f>
        <v>1.3461553409760218E-5</v>
      </c>
      <c r="BS44" s="3">
        <f>(1000*0.11*(Calc!$F$9/(2*BS$1*$A44/(BS$1+$A44))+(68/(0.337*2*BS$1*$A44/(BS$1+$A44)*Calc!$F$7/(BS$1/1000*$A44/1000*10.76))))^0.25*Calc!$F$11*(Calc!$F$7/(BS$1/1000*$A44/1000*10.76)*0.00508)^2)/(4*BS$1*$A44/(BS$1+$A44))</f>
        <v>1.3019535919683367E-5</v>
      </c>
      <c r="BT44" s="3">
        <f>(1000*0.11*(Calc!$F$9/(2*BT$1*$A44/(BT$1+$A44))+(68/(0.337*2*BT$1*$A44/(BT$1+$A44)*Calc!$F$7/(BT$1/1000*$A44/1000*10.76))))^0.25*Calc!$F$11*(Calc!$F$7/(BT$1/1000*$A44/1000*10.76)*0.00508)^2)/(4*BT$1*$A44/(BT$1+$A44))</f>
        <v>1.259879225853525E-5</v>
      </c>
      <c r="BU44" s="3">
        <f>(1000*0.11*(Calc!$F$9/(2*BU$1*$A44/(BU$1+$A44))+(68/(0.337*2*BU$1*$A44/(BU$1+$A44)*Calc!$F$7/(BU$1/1000*$A44/1000*10.76))))^0.25*Calc!$F$11*(Calc!$F$7/(BU$1/1000*$A44/1000*10.76)*0.00508)^2)/(4*BU$1*$A44/(BU$1+$A44))</f>
        <v>1.2197995579307253E-5</v>
      </c>
      <c r="BV44" s="3">
        <f>(1000*0.11*(Calc!$F$9/(2*BV$1*$A44/(BV$1+$A44))+(68/(0.337*2*BV$1*$A44/(BV$1+$A44)*Calc!$F$7/(BV$1/1000*$A44/1000*10.76))))^0.25*Calc!$F$11*(Calc!$F$7/(BV$1/1000*$A44/1000*10.76)*0.00508)^2)/(4*BV$1*$A44/(BV$1+$A44))</f>
        <v>1.1815919719809615E-5</v>
      </c>
      <c r="BW44" s="3">
        <f>(1000*0.11*(Calc!$F$9/(2*BW$1*$A44/(BW$1+$A44))+(68/(0.337*2*BW$1*$A44/(BW$1+$A44)*Calc!$F$7/(BW$1/1000*$A44/1000*10.76))))^0.25*Calc!$F$11*(Calc!$F$7/(BW$1/1000*$A44/1000*10.76)*0.00508)^2)/(4*BW$1*$A44/(BW$1+$A44))</f>
        <v>1.1451430259103363E-5</v>
      </c>
      <c r="BX44" s="3">
        <f>(1000*0.11*(Calc!$F$9/(2*BX$1*$A44/(BX$1+$A44))+(68/(0.337*2*BX$1*$A44/(BX$1+$A44)*Calc!$F$7/(BX$1/1000*$A44/1000*10.76))))^0.25*Calc!$F$11*(Calc!$F$7/(BX$1/1000*$A44/1000*10.76)*0.00508)^2)/(4*BX$1*$A44/(BX$1+$A44))</f>
        <v>1.1103476479875282E-5</v>
      </c>
      <c r="BY44" s="3">
        <f>(1000*0.11*(Calc!$F$9/(2*BY$1*$A44/(BY$1+$A44))+(68/(0.337*2*BY$1*$A44/(BY$1+$A44)*Calc!$F$7/(BY$1/1000*$A44/1000*10.76))))^0.25*Calc!$F$11*(Calc!$F$7/(BY$1/1000*$A44/1000*10.76)*0.00508)^2)/(4*BY$1*$A44/(BY$1+$A44))</f>
        <v>1.0771084134071076E-5</v>
      </c>
      <c r="BZ44" s="3">
        <f>(1000*0.11*(Calc!$F$9/(2*BZ$1*$A44/(BZ$1+$A44))+(68/(0.337*2*BZ$1*$A44/(BZ$1+$A44)*Calc!$F$7/(BZ$1/1000*$A44/1000*10.76))))^0.25*Calc!$F$11*(Calc!$F$7/(BZ$1/1000*$A44/1000*10.76)*0.00508)^2)/(4*BZ$1*$A44/(BZ$1+$A44))</f>
        <v>1.045334892193932E-5</v>
      </c>
      <c r="CA44" s="3">
        <f>(1000*0.11*(Calc!$F$9/(2*CA$1*$A44/(CA$1+$A44))+(68/(0.337*2*CA$1*$A44/(CA$1+$A44)*Calc!$F$7/(CA$1/1000*$A44/1000*10.76))))^0.25*Calc!$F$11*(Calc!$F$7/(CA$1/1000*$A44/1000*10.76)*0.00508)^2)/(4*CA$1*$A44/(CA$1+$A44))</f>
        <v>1.0149430605726158E-5</v>
      </c>
      <c r="CB44" s="3">
        <f>(1000*0.11*(Calc!$F$9/(2*CB$1*$A44/(CB$1+$A44))+(68/(0.337*2*CB$1*$A44/(CB$1+$A44)*Calc!$F$7/(CB$1/1000*$A44/1000*10.76))))^0.25*Calc!$F$11*(Calc!$F$7/(CB$1/1000*$A44/1000*10.76)*0.00508)^2)/(4*CB$1*$A44/(CB$1+$A44))</f>
        <v>9.8585476888555506E-6</v>
      </c>
      <c r="CC44" s="3">
        <f>(1000*0.11*(Calc!$F$9/(2*CC$1*$A44/(CC$1+$A44))+(68/(0.337*2*CC$1*$A44/(CC$1+$A44)*Calc!$F$7/(CC$1/1000*$A44/1000*10.76))))^0.25*Calc!$F$11*(Calc!$F$7/(CC$1/1000*$A44/1000*10.76)*0.00508)^2)/(4*CC$1*$A44/(CC$1+$A44))</f>
        <v>9.5799725997492997E-6</v>
      </c>
      <c r="CD44" s="3">
        <f>(1000*0.11*(Calc!$F$9/(2*CD$1*$A44/(CD$1+$A44))+(68/(0.337*2*CD$1*$A44/(CD$1+$A44)*Calc!$F$7/(CD$1/1000*$A44/1000*10.76))))^0.25*Calc!$F$11*(Calc!$F$7/(CD$1/1000*$A44/1000*10.76)*0.00508)^2)/(4*CD$1*$A44/(CD$1+$A44))</f>
        <v>9.3130273266686468E-6</v>
      </c>
      <c r="CE44" s="3">
        <f>(1000*0.11*(Calc!$F$9/(2*CE$1*$A44/(CE$1+$A44))+(68/(0.337*2*CE$1*$A44/(CE$1+$A44)*Calc!$F$7/(CE$1/1000*$A44/1000*10.76))))^0.25*Calc!$F$11*(Calc!$F$7/(CE$1/1000*$A44/1000*10.76)*0.00508)^2)/(4*CE$1*$A44/(CE$1+$A44))</f>
        <v>9.0570794562495783E-6</v>
      </c>
      <c r="CF44" s="3">
        <f>(1000*0.11*(Calc!$F$9/(2*CF$1*$A44/(CF$1+$A44))+(68/(0.337*2*CF$1*$A44/(CF$1+$A44)*Calc!$F$7/(CF$1/1000*$A44/1000*10.76))))^0.25*Calc!$F$11*(Calc!$F$7/(CF$1/1000*$A44/1000*10.76)*0.00508)^2)/(4*CF$1*$A44/(CF$1+$A44))</f>
        <v>8.8115385738888072E-6</v>
      </c>
      <c r="CG44" s="3">
        <f>(1000*0.11*(Calc!$F$9/(2*CG$1*$A44/(CG$1+$A44))+(68/(0.337*2*CG$1*$A44/(CG$1+$A44)*Calc!$F$7/(CG$1/1000*$A44/1000*10.76))))^0.25*Calc!$F$11*(Calc!$F$7/(CG$1/1000*$A44/1000*10.76)*0.00508)^2)/(4*CG$1*$A44/(CG$1+$A44))</f>
        <v>8.5758529889282258E-6</v>
      </c>
      <c r="CH44" s="3">
        <f>(1000*0.11*(Calc!$F$9/(2*CH$1*$A44/(CH$1+$A44))+(68/(0.337*2*CH$1*$A44/(CH$1+$A44)*Calc!$F$7/(CH$1/1000*$A44/1000*10.76))))^0.25*Calc!$F$11*(Calc!$F$7/(CH$1/1000*$A44/1000*10.76)*0.00508)^2)/(4*CH$1*$A44/(CH$1+$A44))</f>
        <v>8.3495067517770688E-6</v>
      </c>
      <c r="CI44" s="3">
        <f>(1000*0.11*(Calc!$F$9/(2*CI$1*$A44/(CI$1+$A44))+(68/(0.337*2*CI$1*$A44/(CI$1+$A44)*Calc!$F$7/(CI$1/1000*$A44/1000*10.76))))^0.25*Calc!$F$11*(Calc!$F$7/(CI$1/1000*$A44/1000*10.76)*0.00508)^2)/(4*CI$1*$A44/(CI$1+$A44))</f>
        <v>8.1320169337852755E-6</v>
      </c>
      <c r="CJ44" s="3">
        <f>(1000*0.11*(Calc!$F$9/(2*CJ$1*$A44/(CJ$1+$A44))+(68/(0.337*2*CJ$1*$A44/(CJ$1+$A44)*Calc!$F$7/(CJ$1/1000*$A44/1000*10.76))))^0.25*Calc!$F$11*(Calc!$F$7/(CJ$1/1000*$A44/1000*10.76)*0.00508)^2)/(4*CJ$1*$A44/(CJ$1+$A44))</f>
        <v>7.9229311439060762E-6</v>
      </c>
      <c r="CK44" s="3">
        <f>(1000*0.11*(Calc!$F$9/(2*CK$1*$A44/(CK$1+$A44))+(68/(0.337*2*CK$1*$A44/(CK$1+$A44)*Calc!$F$7/(CK$1/1000*$A44/1000*10.76))))^0.25*Calc!$F$11*(Calc!$F$7/(CK$1/1000*$A44/1000*10.76)*0.00508)^2)/(4*CK$1*$A44/(CK$1+$A44))</f>
        <v>7.7218252590218566E-6</v>
      </c>
      <c r="CL44" s="3">
        <f>(1000*0.11*(Calc!$F$9/(2*CL$1*$A44/(CL$1+$A44))+(68/(0.337*2*CL$1*$A44/(CL$1+$A44)*Calc!$F$7/(CL$1/1000*$A44/1000*10.76))))^0.25*Calc!$F$11*(Calc!$F$7/(CL$1/1000*$A44/1000*10.76)*0.00508)^2)/(4*CL$1*$A44/(CL$1+$A44))</f>
        <v>7.5283013473044858E-6</v>
      </c>
      <c r="CM44" s="3">
        <f>(1000*0.11*(Calc!$F$9/(2*CM$1*$A44/(CM$1+$A44))+(68/(0.337*2*CM$1*$A44/(CM$1+$A44)*Calc!$F$7/(CM$1/1000*$A44/1000*10.76))))^0.25*Calc!$F$11*(Calc!$F$7/(CM$1/1000*$A44/1000*10.76)*0.00508)^2)/(4*CM$1*$A44/(CM$1+$A44))</f>
        <v>7.34198576618366E-6</v>
      </c>
      <c r="CN44" s="3">
        <f>(1000*0.11*(Calc!$F$9/(2*CN$1*$A44/(CN$1+$A44))+(68/(0.337*2*CN$1*$A44/(CN$1+$A44)*Calc!$F$7/(CN$1/1000*$A44/1000*10.76))))^0.25*Calc!$F$11*(Calc!$F$7/(CN$1/1000*$A44/1000*10.76)*0.00508)^2)/(4*CN$1*$A44/(CN$1+$A44))</f>
        <v>7.1625274184423034E-6</v>
      </c>
      <c r="CO44" s="3">
        <f>(1000*0.11*(Calc!$F$9/(2*CO$1*$A44/(CO$1+$A44))+(68/(0.337*2*CO$1*$A44/(CO$1+$A44)*Calc!$F$7/(CO$1/1000*$A44/1000*10.76))))^0.25*Calc!$F$11*(Calc!$F$7/(CO$1/1000*$A44/1000*10.76)*0.00508)^2)/(4*CO$1*$A44/(CO$1+$A44))</f>
        <v>6.9895961516788538E-6</v>
      </c>
      <c r="CP44" s="3">
        <f>(1000*0.11*(Calc!$F$9/(2*CP$1*$A44/(CP$1+$A44))+(68/(0.337*2*CP$1*$A44/(CP$1+$A44)*Calc!$F$7/(CP$1/1000*$A44/1000*10.76))))^0.25*Calc!$F$11*(Calc!$F$7/(CP$1/1000*$A44/1000*10.76)*0.00508)^2)/(4*CP$1*$A44/(CP$1+$A44))</f>
        <v>6.8228812879007102E-6</v>
      </c>
      <c r="CQ44" s="3">
        <f>(1000*0.11*(Calc!$F$9/(2*CQ$1*$A44/(CQ$1+$A44))+(68/(0.337*2*CQ$1*$A44/(CQ$1+$A44)*Calc!$F$7/(CQ$1/1000*$A44/1000*10.76))))^0.25*Calc!$F$11*(Calc!$F$7/(CQ$1/1000*$A44/1000*10.76)*0.00508)^2)/(4*CQ$1*$A44/(CQ$1+$A44))</f>
        <v>6.6620902713651509E-6</v>
      </c>
      <c r="CR44" s="3">
        <f>(1000*0.11*(Calc!$F$9/(2*CR$1*$A44/(CR$1+$A44))+(68/(0.337*2*CR$1*$A44/(CR$1+$A44)*Calc!$F$7/(CR$1/1000*$A44/1000*10.76))))^0.25*Calc!$F$11*(Calc!$F$7/(CR$1/1000*$A44/1000*10.76)*0.00508)^2)/(4*CR$1*$A44/(CR$1+$A44))</f>
        <v>6.5069474239851316E-6</v>
      </c>
      <c r="CS44" s="3">
        <f>(1000*0.11*(Calc!$F$9/(2*CS$1*$A44/(CS$1+$A44))+(68/(0.337*2*CS$1*$A44/(CS$1+$A44)*Calc!$F$7/(CS$1/1000*$A44/1000*10.76))))^0.25*Calc!$F$11*(Calc!$F$7/(CS$1/1000*$A44/1000*10.76)*0.00508)^2)/(4*CS$1*$A44/(CS$1+$A44))</f>
        <v>6.3571927986857666E-6</v>
      </c>
      <c r="CT44" s="3">
        <f>(1000*0.11*(Calc!$F$9/(2*CT$1*$A44/(CT$1+$A44))+(68/(0.337*2*CT$1*$A44/(CT$1+$A44)*Calc!$F$7/(CT$1/1000*$A44/1000*10.76))))^0.25*Calc!$F$11*(Calc!$F$7/(CT$1/1000*$A44/1000*10.76)*0.00508)^2)/(4*CT$1*$A44/(CT$1+$A44))</f>
        <v>6.2125811220485159E-6</v>
      </c>
      <c r="CU44" s="3">
        <f>(1000*0.11*(Calc!$F$9/(2*CU$1*$A44/(CU$1+$A44))+(68/(0.337*2*CU$1*$A44/(CU$1+$A44)*Calc!$F$7/(CU$1/1000*$A44/1000*10.76))))^0.25*Calc!$F$11*(Calc!$F$7/(CU$1/1000*$A44/1000*10.76)*0.00508)^2)/(4*CU$1*$A44/(CU$1+$A44))</f>
        <v>6.0728808184284458E-6</v>
      </c>
      <c r="CV44" s="3">
        <f>(1000*0.11*(Calc!$F$9/(2*CV$1*$A44/(CV$1+$A44))+(68/(0.337*2*CV$1*$A44/(CV$1+$A44)*Calc!$F$7/(CV$1/1000*$A44/1000*10.76))))^0.25*Calc!$F$11*(Calc!$F$7/(CV$1/1000*$A44/1000*10.76)*0.00508)^2)/(4*CV$1*$A44/(CV$1+$A44))</f>
        <v>5.9378731084875782E-6</v>
      </c>
      <c r="CW44" s="3">
        <f>(1000*0.11*(Calc!$F$9/(2*CW$1*$A44/(CW$1+$A44))+(68/(0.337*2*CW$1*$A44/(CW$1+$A44)*Calc!$F$7/(CW$1/1000*$A44/1000*10.76))))^0.25*Calc!$F$11*(Calc!$F$7/(CW$1/1000*$A44/1000*10.76)*0.00508)^2)/(4*CW$1*$A44/(CW$1+$A44))</f>
        <v>5.8073511757639772E-6</v>
      </c>
      <c r="CX44" s="3">
        <f>(1000*0.11*(Calc!$F$9/(2*CX$1*$A44/(CX$1+$A44))+(68/(0.337*2*CX$1*$A44/(CX$1+$A44)*Calc!$F$7/(CX$1/1000*$A44/1000*10.76))))^0.25*Calc!$F$11*(Calc!$F$7/(CX$1/1000*$A44/1000*10.76)*0.00508)^2)/(4*CX$1*$A44/(CX$1+$A44))</f>
        <v>5.6811193955027131E-6</v>
      </c>
      <c r="CY44" s="6">
        <f>FORECAST($CY$1,INDEX(B44:CX44,MATCH($CY$1,$B$1:$CX$1,1)):INDEX(B44:CX44,MATCH($CY$1,$B$1:$CX$1,1)+1),INDEX($B$1:$CX$1,MATCH($CY$1,$B$1:$CX$1,1)):INDEX($B$1:$CX$1,MATCH($CY$1,$B$1:$CX$1,1)+1))</f>
        <v>1.5041422670887608E-2</v>
      </c>
    </row>
    <row r="45" spans="1:103">
      <c r="A45" s="3">
        <v>2850</v>
      </c>
      <c r="B45" s="3">
        <f>(1000*0.11*(Calc!$F$9/(2*B$1*$A45/(B$1+$A45))+(68/(0.337*2*B$1*$A45/(B$1+$A45)*Calc!$F$7/(B$1/1000*$A45/1000*10.76))))^0.25*Calc!$F$11*(Calc!$F$7/(B$1/1000*$A45/1000*10.76)*0.00508)^2)/(4*B$1*$A45/(B$1+$A45))</f>
        <v>1.9275421089513598</v>
      </c>
      <c r="C45" s="3">
        <f>(1000*0.11*(Calc!$F$9/(2*C$1*$A45/(C$1+$A45))+(68/(0.337*2*C$1*$A45/(C$1+$A45)*Calc!$F$7/(C$1/1000*$A45/1000*10.76))))^0.25*Calc!$F$11*(Calc!$F$7/(C$1/1000*$A45/1000*10.76)*0.00508)^2)/(4*C$1*$A45/(C$1+$A45))</f>
        <v>0.23541901691474351</v>
      </c>
      <c r="D45" s="3">
        <f>(1000*0.11*(Calc!$F$9/(2*D$1*$A45/(D$1+$A45))+(68/(0.337*2*D$1*$A45/(D$1+$A45)*Calc!$F$7/(D$1/1000*$A45/1000*10.76))))^0.25*Calc!$F$11*(Calc!$F$7/(D$1/1000*$A45/1000*10.76)*0.00508)^2)/(4*D$1*$A45/(D$1+$A45))</f>
        <v>7.0047120707388694E-2</v>
      </c>
      <c r="E45" s="3">
        <f>(1000*0.11*(Calc!$F$9/(2*E$1*$A45/(E$1+$A45))+(68/(0.337*2*E$1*$A45/(E$1+$A45)*Calc!$F$7/(E$1/1000*$A45/1000*10.76))))^0.25*Calc!$F$11*(Calc!$F$7/(E$1/1000*$A45/1000*10.76)*0.00508)^2)/(4*E$1*$A45/(E$1+$A45))</f>
        <v>2.9902242292588387E-2</v>
      </c>
      <c r="F45" s="3">
        <f>(1000*0.11*(Calc!$F$9/(2*F$1*$A45/(F$1+$A45))+(68/(0.337*2*F$1*$A45/(F$1+$A45)*Calc!$F$7/(F$1/1000*$A45/1000*10.76))))^0.25*Calc!$F$11*(Calc!$F$7/(F$1/1000*$A45/1000*10.76)*0.00508)^2)/(4*F$1*$A45/(F$1+$A45))</f>
        <v>1.5539171147831552E-2</v>
      </c>
      <c r="G45" s="3">
        <f>(1000*0.11*(Calc!$F$9/(2*G$1*$A45/(G$1+$A45))+(68/(0.337*2*G$1*$A45/(G$1+$A45)*Calc!$F$7/(G$1/1000*$A45/1000*10.76))))^0.25*Calc!$F$11*(Calc!$F$7/(G$1/1000*$A45/1000*10.76)*0.00508)^2)/(4*G$1*$A45/(G$1+$A45))</f>
        <v>9.1402641374225026E-3</v>
      </c>
      <c r="H45" s="3">
        <f>(1000*0.11*(Calc!$F$9/(2*H$1*$A45/(H$1+$A45))+(68/(0.337*2*H$1*$A45/(H$1+$A45)*Calc!$F$7/(H$1/1000*$A45/1000*10.76))))^0.25*Calc!$F$11*(Calc!$F$7/(H$1/1000*$A45/1000*10.76)*0.00508)^2)/(4*H$1*$A45/(H$1+$A45))</f>
        <v>5.8546617347381615E-3</v>
      </c>
      <c r="I45" s="3">
        <f>(1000*0.11*(Calc!$F$9/(2*I$1*$A45/(I$1+$A45))+(68/(0.337*2*I$1*$A45/(I$1+$A45)*Calc!$F$7/(I$1/1000*$A45/1000*10.76))))^0.25*Calc!$F$11*(Calc!$F$7/(I$1/1000*$A45/1000*10.76)*0.00508)^2)/(4*I$1*$A45/(I$1+$A45))</f>
        <v>3.9908005002162565E-3</v>
      </c>
      <c r="J45" s="3">
        <f>(1000*0.11*(Calc!$F$9/(2*J$1*$A45/(J$1+$A45))+(68/(0.337*2*J$1*$A45/(J$1+$A45)*Calc!$F$7/(J$1/1000*$A45/1000*10.76))))^0.25*Calc!$F$11*(Calc!$F$7/(J$1/1000*$A45/1000*10.76)*0.00508)^2)/(4*J$1*$A45/(J$1+$A45))</f>
        <v>2.8523259410762102E-3</v>
      </c>
      <c r="K45" s="3">
        <f>(1000*0.11*(Calc!$F$9/(2*K$1*$A45/(K$1+$A45))+(68/(0.337*2*K$1*$A45/(K$1+$A45)*Calc!$F$7/(K$1/1000*$A45/1000*10.76))))^0.25*Calc!$F$11*(Calc!$F$7/(K$1/1000*$A45/1000*10.76)*0.00508)^2)/(4*K$1*$A45/(K$1+$A45))</f>
        <v>2.1160886470336982E-3</v>
      </c>
      <c r="L45" s="3">
        <f>(1000*0.11*(Calc!$F$9/(2*L$1*$A45/(L$1+$A45))+(68/(0.337*2*L$1*$A45/(L$1+$A45)*Calc!$F$7/(L$1/1000*$A45/1000*10.76))))^0.25*Calc!$F$11*(Calc!$F$7/(L$1/1000*$A45/1000*10.76)*0.00508)^2)/(4*L$1*$A45/(L$1+$A45))</f>
        <v>1.6178604811060515E-3</v>
      </c>
      <c r="M45" s="3">
        <f>(1000*0.11*(Calc!$F$9/(2*M$1*$A45/(M$1+$A45))+(68/(0.337*2*M$1*$A45/(M$1+$A45)*Calc!$F$7/(M$1/1000*$A45/1000*10.76))))^0.25*Calc!$F$11*(Calc!$F$7/(M$1/1000*$A45/1000*10.76)*0.00508)^2)/(4*M$1*$A45/(M$1+$A45))</f>
        <v>1.2679962981326305E-3</v>
      </c>
      <c r="N45" s="3">
        <f>(1000*0.11*(Calc!$F$9/(2*N$1*$A45/(N$1+$A45))+(68/(0.337*2*N$1*$A45/(N$1+$A45)*Calc!$F$7/(N$1/1000*$A45/1000*10.76))))^0.25*Calc!$F$11*(Calc!$F$7/(N$1/1000*$A45/1000*10.76)*0.00508)^2)/(4*N$1*$A45/(N$1+$A45))</f>
        <v>1.0146541609821751E-3</v>
      </c>
      <c r="O45" s="3">
        <f>(1000*0.11*(Calc!$F$9/(2*O$1*$A45/(O$1+$A45))+(68/(0.337*2*O$1*$A45/(O$1+$A45)*Calc!$F$7/(O$1/1000*$A45/1000*10.76))))^0.25*Calc!$F$11*(Calc!$F$7/(O$1/1000*$A45/1000*10.76)*0.00508)^2)/(4*O$1*$A45/(O$1+$A45))</f>
        <v>8.2639026030754948E-4</v>
      </c>
      <c r="P45" s="3">
        <f>(1000*0.11*(Calc!$F$9/(2*P$1*$A45/(P$1+$A45))+(68/(0.337*2*P$1*$A45/(P$1+$A45)*Calc!$F$7/(P$1/1000*$A45/1000*10.76))))^0.25*Calc!$F$11*(Calc!$F$7/(P$1/1000*$A45/1000*10.76)*0.00508)^2)/(4*P$1*$A45/(P$1+$A45))</f>
        <v>6.8335387409043159E-4</v>
      </c>
      <c r="Q45" s="3">
        <f>(1000*0.11*(Calc!$F$9/(2*Q$1*$A45/(Q$1+$A45))+(68/(0.337*2*Q$1*$A45/(Q$1+$A45)*Calc!$F$7/(Q$1/1000*$A45/1000*10.76))))^0.25*Calc!$F$11*(Calc!$F$7/(Q$1/1000*$A45/1000*10.76)*0.00508)^2)/(4*Q$1*$A45/(Q$1+$A45))</f>
        <v>5.7257815344189972E-4</v>
      </c>
      <c r="R45" s="3">
        <f>(1000*0.11*(Calc!$F$9/(2*R$1*$A45/(R$1+$A45))+(68/(0.337*2*R$1*$A45/(R$1+$A45)*Calc!$F$7/(R$1/1000*$A45/1000*10.76))))^0.25*Calc!$F$11*(Calc!$F$7/(R$1/1000*$A45/1000*10.76)*0.00508)^2)/(4*R$1*$A45/(R$1+$A45))</f>
        <v>4.8533994261465874E-4</v>
      </c>
      <c r="S45" s="3">
        <f>(1000*0.11*(Calc!$F$9/(2*S$1*$A45/(S$1+$A45))+(68/(0.337*2*S$1*$A45/(S$1+$A45)*Calc!$F$7/(S$1/1000*$A45/1000*10.76))))^0.25*Calc!$F$11*(Calc!$F$7/(S$1/1000*$A45/1000*10.76)*0.00508)^2)/(4*S$1*$A45/(S$1+$A45))</f>
        <v>4.1561846134963751E-4</v>
      </c>
      <c r="T45" s="3">
        <f>(1000*0.11*(Calc!$F$9/(2*T$1*$A45/(T$1+$A45))+(68/(0.337*2*T$1*$A45/(T$1+$A45)*Calc!$F$7/(T$1/1000*$A45/1000*10.76))))^0.25*Calc!$F$11*(Calc!$F$7/(T$1/1000*$A45/1000*10.76)*0.00508)^2)/(4*T$1*$A45/(T$1+$A45))</f>
        <v>3.5916331500417174E-4</v>
      </c>
      <c r="U45" s="3">
        <f>(1000*0.11*(Calc!$F$9/(2*U$1*$A45/(U$1+$A45))+(68/(0.337*2*U$1*$A45/(U$1+$A45)*Calc!$F$7/(U$1/1000*$A45/1000*10.76))))^0.25*Calc!$F$11*(Calc!$F$7/(U$1/1000*$A45/1000*10.76)*0.00508)^2)/(4*U$1*$A45/(U$1+$A45))</f>
        <v>3.129133137412069E-4</v>
      </c>
      <c r="V45" s="3">
        <f>(1000*0.11*(Calc!$F$9/(2*V$1*$A45/(V$1+$A45))+(68/(0.337*2*V$1*$A45/(V$1+$A45)*Calc!$F$7/(V$1/1000*$A45/1000*10.76))))^0.25*Calc!$F$11*(Calc!$F$7/(V$1/1000*$A45/1000*10.76)*0.00508)^2)/(4*V$1*$A45/(V$1+$A45))</f>
        <v>2.7462404347269816E-4</v>
      </c>
      <c r="W45" s="3">
        <f>(1000*0.11*(Calc!$F$9/(2*W$1*$A45/(W$1+$A45))+(68/(0.337*2*W$1*$A45/(W$1+$A45)*Calc!$F$7/(W$1/1000*$A45/1000*10.76))))^0.25*Calc!$F$11*(Calc!$F$7/(W$1/1000*$A45/1000*10.76)*0.00508)^2)/(4*W$1*$A45/(W$1+$A45))</f>
        <v>2.4262334502140237E-4</v>
      </c>
      <c r="X45" s="3">
        <f>(1000*0.11*(Calc!$F$9/(2*X$1*$A45/(X$1+$A45))+(68/(0.337*2*X$1*$A45/(X$1+$A45)*Calc!$F$7/(X$1/1000*$A45/1000*10.76))))^0.25*Calc!$F$11*(Calc!$F$7/(X$1/1000*$A45/1000*10.76)*0.00508)^2)/(4*X$1*$A45/(X$1+$A45))</f>
        <v>2.1564724061348738E-4</v>
      </c>
      <c r="Y45" s="3">
        <f>(1000*0.11*(Calc!$F$9/(2*Y$1*$A45/(Y$1+$A45))+(68/(0.337*2*Y$1*$A45/(Y$1+$A45)*Calc!$F$7/(Y$1/1000*$A45/1000*10.76))))^0.25*Calc!$F$11*(Calc!$F$7/(Y$1/1000*$A45/1000*10.76)*0.00508)^2)/(4*Y$1*$A45/(Y$1+$A45))</f>
        <v>1.9272765877220138E-4</v>
      </c>
      <c r="Z45" s="3">
        <f>(1000*0.11*(Calc!$F$9/(2*Z$1*$A45/(Z$1+$A45))+(68/(0.337*2*Z$1*$A45/(Z$1+$A45)*Calc!$F$7/(Z$1/1000*$A45/1000*10.76))))^0.25*Calc!$F$11*(Calc!$F$7/(Z$1/1000*$A45/1000*10.76)*0.00508)^2)/(4*Z$1*$A45/(Z$1+$A45))</f>
        <v>1.7311422577300417E-4</v>
      </c>
      <c r="AA45" s="3">
        <f>(1000*0.11*(Calc!$F$9/(2*AA$1*$A45/(AA$1+$A45))+(68/(0.337*2*AA$1*$A45/(AA$1+$A45)*Calc!$F$7/(AA$1/1000*$A45/1000*10.76))))^0.25*Calc!$F$11*(Calc!$F$7/(AA$1/1000*$A45/1000*10.76)*0.00508)^2)/(4*AA$1*$A45/(AA$1+$A45))</f>
        <v>1.5621889732714872E-4</v>
      </c>
      <c r="AB45" s="3">
        <f>(1000*0.11*(Calc!$F$9/(2*AB$1*$A45/(AB$1+$A45))+(68/(0.337*2*AB$1*$A45/(AB$1+$A45)*Calc!$F$7/(AB$1/1000*$A45/1000*10.76))))^0.25*Calc!$F$11*(Calc!$F$7/(AB$1/1000*$A45/1000*10.76)*0.00508)^2)/(4*AB$1*$A45/(AB$1+$A45))</f>
        <v>1.4157617496413487E-4</v>
      </c>
      <c r="AC45" s="3">
        <f>(1000*0.11*(Calc!$F$9/(2*AC$1*$A45/(AC$1+$A45))+(68/(0.337*2*AC$1*$A45/(AC$1+$A45)*Calc!$F$7/(AC$1/1000*$A45/1000*10.76))))^0.25*Calc!$F$11*(Calc!$F$7/(AC$1/1000*$A45/1000*10.76)*0.00508)^2)/(4*AC$1*$A45/(AC$1+$A45))</f>
        <v>1.2881412881881563E-4</v>
      </c>
      <c r="AD45" s="3">
        <f>(1000*0.11*(Calc!$F$9/(2*AD$1*$A45/(AD$1+$A45))+(68/(0.337*2*AD$1*$A45/(AD$1+$A45)*Calc!$F$7/(AD$1/1000*$A45/1000*10.76))))^0.25*Calc!$F$11*(Calc!$F$7/(AD$1/1000*$A45/1000*10.76)*0.00508)^2)/(4*AD$1*$A45/(AD$1+$A45))</f>
        <v>1.176330251864783E-4</v>
      </c>
      <c r="AE45" s="3">
        <f>(1000*0.11*(Calc!$F$9/(2*AE$1*$A45/(AE$1+$A45))+(68/(0.337*2*AE$1*$A45/(AE$1+$A45)*Calc!$F$7/(AE$1/1000*$A45/1000*10.76))))^0.25*Calc!$F$11*(Calc!$F$7/(AE$1/1000*$A45/1000*10.76)*0.00508)^2)/(4*AE$1*$A45/(AE$1+$A45))</f>
        <v>1.077893792753212E-4</v>
      </c>
      <c r="AF45" s="3">
        <f>(1000*0.11*(Calc!$F$9/(2*AF$1*$A45/(AF$1+$A45))+(68/(0.337*2*AF$1*$A45/(AF$1+$A45)*Calc!$F$7/(AF$1/1000*$A45/1000*10.76))))^0.25*Calc!$F$11*(Calc!$F$7/(AF$1/1000*$A45/1000*10.76)*0.00508)^2)/(4*AF$1*$A45/(AF$1+$A45))</f>
        <v>9.908392744147331E-5</v>
      </c>
      <c r="AG45" s="3">
        <f>(1000*0.11*(Calc!$F$9/(2*AG$1*$A45/(AG$1+$A45))+(68/(0.337*2*AG$1*$A45/(AG$1+$A45)*Calc!$F$7/(AG$1/1000*$A45/1000*10.76))))^0.25*Calc!$F$11*(Calc!$F$7/(AG$1/1000*$A45/1000*10.76)*0.00508)^2)/(4*AG$1*$A45/(AG$1+$A45))</f>
        <v>9.1352464473134639E-5</v>
      </c>
      <c r="AH45" s="3">
        <f>(1000*0.11*(Calc!$F$9/(2*AH$1*$A45/(AH$1+$A45))+(68/(0.337*2*AH$1*$A45/(AH$1+$A45)*Calc!$F$7/(AH$1/1000*$A45/1000*10.76))))^0.25*Calc!$F$11*(Calc!$F$7/(AH$1/1000*$A45/1000*10.76)*0.00508)^2)/(4*AH$1*$A45/(AH$1+$A45))</f>
        <v>8.4458798129682187E-5</v>
      </c>
      <c r="AI45" s="3">
        <f>(1000*0.11*(Calc!$F$9/(2*AI$1*$A45/(AI$1+$A45))+(68/(0.337*2*AI$1*$A45/(AI$1+$A45)*Calc!$F$7/(AI$1/1000*$A45/1000*10.76))))^0.25*Calc!$F$11*(Calc!$F$7/(AI$1/1000*$A45/1000*10.76)*0.00508)^2)/(4*AI$1*$A45/(AI$1+$A45))</f>
        <v>7.8289284328597662E-5</v>
      </c>
      <c r="AJ45" s="3">
        <f>(1000*0.11*(Calc!$F$9/(2*AJ$1*$A45/(AJ$1+$A45))+(68/(0.337*2*AJ$1*$A45/(AJ$1+$A45)*Calc!$F$7/(AJ$1/1000*$A45/1000*10.76))))^0.25*Calc!$F$11*(Calc!$F$7/(AJ$1/1000*$A45/1000*10.76)*0.00508)^2)/(4*AJ$1*$A45/(AJ$1+$A45))</f>
        <v>7.2748553662012561E-5</v>
      </c>
      <c r="AK45" s="3">
        <f>(1000*0.11*(Calc!$F$9/(2*AK$1*$A45/(AK$1+$A45))+(68/(0.337*2*AK$1*$A45/(AK$1+$A45)*Calc!$F$7/(AK$1/1000*$A45/1000*10.76))))^0.25*Calc!$F$11*(Calc!$F$7/(AK$1/1000*$A45/1000*10.76)*0.00508)^2)/(4*AK$1*$A45/(AK$1+$A45))</f>
        <v>6.7756143864014553E-5</v>
      </c>
      <c r="AL45" s="3">
        <f>(1000*0.11*(Calc!$F$9/(2*AL$1*$A45/(AL$1+$A45))+(68/(0.337*2*AL$1*$A45/(AL$1+$A45)*Calc!$F$7/(AL$1/1000*$A45/1000*10.76))))^0.25*Calc!$F$11*(Calc!$F$7/(AL$1/1000*$A45/1000*10.76)*0.00508)^2)/(4*AL$1*$A45/(AL$1+$A45))</f>
        <v>6.3243827010631232E-5</v>
      </c>
      <c r="AM45" s="3">
        <f>(1000*0.11*(Calc!$F$9/(2*AM$1*$A45/(AM$1+$A45))+(68/(0.337*2*AM$1*$A45/(AM$1+$A45)*Calc!$F$7/(AM$1/1000*$A45/1000*10.76))))^0.25*Calc!$F$11*(Calc!$F$7/(AM$1/1000*$A45/1000*10.76)*0.00508)^2)/(4*AM$1*$A45/(AM$1+$A45))</f>
        <v>5.9153473698237429E-5</v>
      </c>
      <c r="AN45" s="3">
        <f>(1000*0.11*(Calc!$F$9/(2*AN$1*$A45/(AN$1+$A45))+(68/(0.337*2*AN$1*$A45/(AN$1+$A45)*Calc!$F$7/(AN$1/1000*$A45/1000*10.76))))^0.25*Calc!$F$11*(Calc!$F$7/(AN$1/1000*$A45/1000*10.76)*0.00508)^2)/(4*AN$1*$A45/(AN$1+$A45))</f>
        <v>5.5435335365979718E-5</v>
      </c>
      <c r="AO45" s="3">
        <f>(1000*0.11*(Calc!$F$9/(2*AO$1*$A45/(AO$1+$A45))+(68/(0.337*2*AO$1*$A45/(AO$1+$A45)*Calc!$F$7/(AO$1/1000*$A45/1000*10.76))))^0.25*Calc!$F$11*(Calc!$F$7/(AO$1/1000*$A45/1000*10.76)*0.00508)^2)/(4*AO$1*$A45/(AO$1+$A45))</f>
        <v>5.2046654521078059E-5</v>
      </c>
      <c r="AP45" s="3">
        <f>(1000*0.11*(Calc!$F$9/(2*AP$1*$A45/(AP$1+$A45))+(68/(0.337*2*AP$1*$A45/(AP$1+$A45)*Calc!$F$7/(AP$1/1000*$A45/1000*10.76))))^0.25*Calc!$F$11*(Calc!$F$7/(AP$1/1000*$A45/1000*10.76)*0.00508)^2)/(4*AP$1*$A45/(AP$1+$A45))</f>
        <v>4.8950533815114756E-5</v>
      </c>
      <c r="AQ45" s="3">
        <f>(1000*0.11*(Calc!$F$9/(2*AQ$1*$A45/(AQ$1+$A45))+(68/(0.337*2*AQ$1*$A45/(AQ$1+$A45)*Calc!$F$7/(AQ$1/1000*$A45/1000*10.76))))^0.25*Calc!$F$11*(Calc!$F$7/(AQ$1/1000*$A45/1000*10.76)*0.00508)^2)/(4*AQ$1*$A45/(AQ$1+$A45))</f>
        <v>4.6115010750901615E-5</v>
      </c>
      <c r="AR45" s="3">
        <f>(1000*0.11*(Calc!$F$9/(2*AR$1*$A45/(AR$1+$A45))+(68/(0.337*2*AR$1*$A45/(AR$1+$A45)*Calc!$F$7/(AR$1/1000*$A45/1000*10.76))))^0.25*Calc!$F$11*(Calc!$F$7/(AR$1/1000*$A45/1000*10.76)*0.00508)^2)/(4*AR$1*$A45/(AR$1+$A45))</f>
        <v>4.3512296720002314E-5</v>
      </c>
      <c r="AS45" s="3">
        <f>(1000*0.11*(Calc!$F$9/(2*AS$1*$A45/(AS$1+$A45))+(68/(0.337*2*AS$1*$A45/(AS$1+$A45)*Calc!$F$7/(AS$1/1000*$A45/1000*10.76))))^0.25*Calc!$F$11*(Calc!$F$7/(AS$1/1000*$A45/1000*10.76)*0.00508)^2)/(4*AS$1*$A45/(AS$1+$A45))</f>
        <v>4.1118148112864667E-5</v>
      </c>
      <c r="AT45" s="3">
        <f>(1000*0.11*(Calc!$F$9/(2*AT$1*$A45/(AT$1+$A45))+(68/(0.337*2*AT$1*$A45/(AT$1+$A45)*Calc!$F$7/(AT$1/1000*$A45/1000*10.76))))^0.25*Calc!$F$11*(Calc!$F$7/(AT$1/1000*$A45/1000*10.76)*0.00508)^2)/(4*AT$1*$A45/(AT$1+$A45))</f>
        <v>3.8911344149984065E-5</v>
      </c>
      <c r="AU45" s="3">
        <f>(1000*0.11*(Calc!$F$9/(2*AU$1*$A45/(AU$1+$A45))+(68/(0.337*2*AU$1*$A45/(AU$1+$A45)*Calc!$F$7/(AU$1/1000*$A45/1000*10.76))))^0.25*Calc!$F$11*(Calc!$F$7/(AU$1/1000*$A45/1000*10.76)*0.00508)^2)/(4*AU$1*$A45/(AU$1+$A45))</f>
        <v>3.6873251393026944E-5</v>
      </c>
      <c r="AV45" s="3">
        <f>(1000*0.11*(Calc!$F$9/(2*AV$1*$A45/(AV$1+$A45))+(68/(0.337*2*AV$1*$A45/(AV$1+$A45)*Calc!$F$7/(AV$1/1000*$A45/1000*10.76))))^0.25*Calc!$F$11*(Calc!$F$7/(AV$1/1000*$A45/1000*10.76)*0.00508)^2)/(4*AV$1*$A45/(AV$1+$A45))</f>
        <v>3.4987459004093742E-5</v>
      </c>
      <c r="AW45" s="3">
        <f>(1000*0.11*(Calc!$F$9/(2*AW$1*$A45/(AW$1+$A45))+(68/(0.337*2*AW$1*$A45/(AW$1+$A45)*Calc!$F$7/(AW$1/1000*$A45/1000*10.76))))^0.25*Calc!$F$11*(Calc!$F$7/(AW$1/1000*$A45/1000*10.76)*0.00508)^2)/(4*AW$1*$A45/(AW$1+$A45))</f>
        <v>3.3239472020236975E-5</v>
      </c>
      <c r="AX45" s="3">
        <f>(1000*0.11*(Calc!$F$9/(2*AX$1*$A45/(AX$1+$A45))+(68/(0.337*2*AX$1*$A45/(AX$1+$A45)*Calc!$F$7/(AX$1/1000*$A45/1000*10.76))))^0.25*Calc!$F$11*(Calc!$F$7/(AX$1/1000*$A45/1000*10.76)*0.00508)^2)/(4*AX$1*$A45/(AX$1+$A45))</f>
        <v>3.1616452415003034E-5</v>
      </c>
      <c r="AY45" s="3">
        <f>(1000*0.11*(Calc!$F$9/(2*AY$1*$A45/(AY$1+$A45))+(68/(0.337*2*AY$1*$A45/(AY$1+$A45)*Calc!$F$7/(AY$1/1000*$A45/1000*10.76))))^0.25*Calc!$F$11*(Calc!$F$7/(AY$1/1000*$A45/1000*10.76)*0.00508)^2)/(4*AY$1*$A45/(AY$1+$A45))</f>
        <v>3.0106999690621607E-5</v>
      </c>
      <c r="AZ45" s="3">
        <f>(1000*0.11*(Calc!$F$9/(2*AZ$1*$A45/(AZ$1+$A45))+(68/(0.337*2*AZ$1*$A45/(AZ$1+$A45)*Calc!$F$7/(AZ$1/1000*$A45/1000*10.76))))^0.25*Calc!$F$11*(Calc!$F$7/(AZ$1/1000*$A45/1000*10.76)*0.00508)^2)/(4*AZ$1*$A45/(AZ$1+$A45))</f>
        <v>2.8700964305045868E-5</v>
      </c>
      <c r="BA45" s="3">
        <f>(1000*0.11*(Calc!$F$9/(2*BA$1*$A45/(BA$1+$A45))+(68/(0.337*2*BA$1*$A45/(BA$1+$A45)*Calc!$F$7/(BA$1/1000*$A45/1000*10.76))))^0.25*Calc!$F$11*(Calc!$F$7/(BA$1/1000*$A45/1000*10.76)*0.00508)^2)/(4*BA$1*$A45/(BA$1+$A45))</f>
        <v>2.738928847935857E-5</v>
      </c>
      <c r="BB45" s="3">
        <f>(1000*0.11*(Calc!$F$9/(2*BB$1*$A45/(BB$1+$A45))+(68/(0.337*2*BB$1*$A45/(BB$1+$A45)*Calc!$F$7/(BB$1/1000*$A45/1000*10.76))))^0.25*Calc!$F$11*(Calc!$F$7/(BB$1/1000*$A45/1000*10.76)*0.00508)^2)/(4*BB$1*$A45/(BB$1+$A45))</f>
        <v>2.6163869923192973E-5</v>
      </c>
      <c r="BC45" s="3">
        <f>(1000*0.11*(Calc!$F$9/(2*BC$1*$A45/(BC$1+$A45))+(68/(0.337*2*BC$1*$A45/(BC$1+$A45)*Calc!$F$7/(BC$1/1000*$A45/1000*10.76))))^0.25*Calc!$F$11*(Calc!$F$7/(BC$1/1000*$A45/1000*10.76)*0.00508)^2)/(4*BC$1*$A45/(BC$1+$A45))</f>
        <v>2.5017444812466751E-5</v>
      </c>
      <c r="BD45" s="3">
        <f>(1000*0.11*(Calc!$F$9/(2*BD$1*$A45/(BD$1+$A45))+(68/(0.337*2*BD$1*$A45/(BD$1+$A45)*Calc!$F$7/(BD$1/1000*$A45/1000*10.76))))^0.25*Calc!$F$11*(Calc!$F$7/(BD$1/1000*$A45/1000*10.76)*0.00508)^2)/(4*BD$1*$A45/(BD$1+$A45))</f>
        <v>2.394348699625506E-5</v>
      </c>
      <c r="BE45" s="3">
        <f>(1000*0.11*(Calc!$F$9/(2*BE$1*$A45/(BE$1+$A45))+(68/(0.337*2*BE$1*$A45/(BE$1+$A45)*Calc!$F$7/(BE$1/1000*$A45/1000*10.76))))^0.25*Calc!$F$11*(Calc!$F$7/(BE$1/1000*$A45/1000*10.76)*0.00508)^2)/(4*BE$1*$A45/(BE$1+$A45))</f>
        <v>2.2936120930065493E-5</v>
      </c>
      <c r="BF45" s="3">
        <f>(1000*0.11*(Calc!$F$9/(2*BF$1*$A45/(BF$1+$A45))+(68/(0.337*2*BF$1*$A45/(BF$1+$A45)*Calc!$F$7/(BF$1/1000*$A45/1000*10.76))))^0.25*Calc!$F$11*(Calc!$F$7/(BF$1/1000*$A45/1000*10.76)*0.00508)^2)/(4*BF$1*$A45/(BF$1+$A45))</f>
        <v>2.1990046256054818E-5</v>
      </c>
      <c r="BG45" s="3">
        <f>(1000*0.11*(Calc!$F$9/(2*BG$1*$A45/(BG$1+$A45))+(68/(0.337*2*BG$1*$A45/(BG$1+$A45)*Calc!$F$7/(BG$1/1000*$A45/1000*10.76))))^0.25*Calc!$F$11*(Calc!$F$7/(BG$1/1000*$A45/1000*10.76)*0.00508)^2)/(4*BG$1*$A45/(BG$1+$A45))</f>
        <v>2.1100472296343851E-5</v>
      </c>
      <c r="BH45" s="3">
        <f>(1000*0.11*(Calc!$F$9/(2*BH$1*$A45/(BH$1+$A45))+(68/(0.337*2*BH$1*$A45/(BH$1+$A45)*Calc!$F$7/(BH$1/1000*$A45/1000*10.76))))^0.25*Calc!$F$11*(Calc!$F$7/(BH$1/1000*$A45/1000*10.76)*0.00508)^2)/(4*BH$1*$A45/(BH$1+$A45))</f>
        <v>2.0263061008864816E-5</v>
      </c>
      <c r="BI45" s="3">
        <f>(1000*0.11*(Calc!$F$9/(2*BI$1*$A45/(BI$1+$A45))+(68/(0.337*2*BI$1*$A45/(BI$1+$A45)*Calc!$F$7/(BI$1/1000*$A45/1000*10.76))))^0.25*Calc!$F$11*(Calc!$F$7/(BI$1/1000*$A45/1000*10.76)*0.00508)^2)/(4*BI$1*$A45/(BI$1+$A45))</f>
        <v>1.9473877188210765E-5</v>
      </c>
      <c r="BJ45" s="3">
        <f>(1000*0.11*(Calc!$F$9/(2*BJ$1*$A45/(BJ$1+$A45))+(68/(0.337*2*BJ$1*$A45/(BJ$1+$A45)*Calc!$F$7/(BJ$1/1000*$A45/1000*10.76))))^0.25*Calc!$F$11*(Calc!$F$7/(BJ$1/1000*$A45/1000*10.76)*0.00508)^2)/(4*BJ$1*$A45/(BJ$1+$A45))</f>
        <v>1.8729344886337818E-5</v>
      </c>
      <c r="BK45" s="3">
        <f>(1000*0.11*(Calc!$F$9/(2*BK$1*$A45/(BK$1+$A45))+(68/(0.337*2*BK$1*$A45/(BK$1+$A45)*Calc!$F$7/(BK$1/1000*$A45/1000*10.76))))^0.25*Calc!$F$11*(Calc!$F$7/(BK$1/1000*$A45/1000*10.76)*0.00508)^2)/(4*BK$1*$A45/(BK$1+$A45))</f>
        <v>1.8026209187331492E-5</v>
      </c>
      <c r="BL45" s="3">
        <f>(1000*0.11*(Calc!$F$9/(2*BL$1*$A45/(BL$1+$A45))+(68/(0.337*2*BL$1*$A45/(BL$1+$A45)*Calc!$F$7/(BL$1/1000*$A45/1000*10.76))))^0.25*Calc!$F$11*(Calc!$F$7/(BL$1/1000*$A45/1000*10.76)*0.00508)^2)/(4*BL$1*$A45/(BL$1+$A45))</f>
        <v>1.7361502602891159E-5</v>
      </c>
      <c r="BM45" s="3">
        <f>(1000*0.11*(Calc!$F$9/(2*BM$1*$A45/(BM$1+$A45))+(68/(0.337*2*BM$1*$A45/(BM$1+$A45)*Calc!$F$7/(BM$1/1000*$A45/1000*10.76))))^0.25*Calc!$F$11*(Calc!$F$7/(BM$1/1000*$A45/1000*10.76)*0.00508)^2)/(4*BM$1*$A45/(BM$1+$A45))</f>
        <v>1.6732515465608228E-5</v>
      </c>
      <c r="BN45" s="3">
        <f>(1000*0.11*(Calc!$F$9/(2*BN$1*$A45/(BN$1+$A45))+(68/(0.337*2*BN$1*$A45/(BN$1+$A45)*Calc!$F$7/(BN$1/1000*$A45/1000*10.76))))^0.25*Calc!$F$11*(Calc!$F$7/(BN$1/1000*$A45/1000*10.76)*0.00508)^2)/(4*BN$1*$A45/(BN$1+$A45))</f>
        <v>1.6136769789458579E-5</v>
      </c>
      <c r="BO45" s="3">
        <f>(1000*0.11*(Calc!$F$9/(2*BO$1*$A45/(BO$1+$A45))+(68/(0.337*2*BO$1*$A45/(BO$1+$A45)*Calc!$F$7/(BO$1/1000*$A45/1000*10.76))))^0.25*Calc!$F$11*(Calc!$F$7/(BO$1/1000*$A45/1000*10.76)*0.00508)^2)/(4*BO$1*$A45/(BO$1+$A45))</f>
        <v>1.5571996144386204E-5</v>
      </c>
      <c r="BP45" s="3">
        <f>(1000*0.11*(Calc!$F$9/(2*BP$1*$A45/(BP$1+$A45))+(68/(0.337*2*BP$1*$A45/(BP$1+$A45)*Calc!$F$7/(BP$1/1000*$A45/1000*10.76))))^0.25*Calc!$F$11*(Calc!$F$7/(BP$1/1000*$A45/1000*10.76)*0.00508)^2)/(4*BP$1*$A45/(BP$1+$A45))</f>
        <v>1.5036113157011764E-5</v>
      </c>
      <c r="BQ45" s="3">
        <f>(1000*0.11*(Calc!$F$9/(2*BQ$1*$A45/(BQ$1+$A45))+(68/(0.337*2*BQ$1*$A45/(BQ$1+$A45)*Calc!$F$7/(BQ$1/1000*$A45/1000*10.76))))^0.25*Calc!$F$11*(Calc!$F$7/(BQ$1/1000*$A45/1000*10.76)*0.00508)^2)/(4*BQ$1*$A45/(BQ$1+$A45))</f>
        <v>1.4527209304460782E-5</v>
      </c>
      <c r="BR45" s="3">
        <f>(1000*0.11*(Calc!$F$9/(2*BR$1*$A45/(BR$1+$A45))+(68/(0.337*2*BR$1*$A45/(BR$1+$A45)*Calc!$F$7/(BR$1/1000*$A45/1000*10.76))))^0.25*Calc!$F$11*(Calc!$F$7/(BR$1/1000*$A45/1000*10.76)*0.00508)^2)/(4*BR$1*$A45/(BR$1+$A45))</f>
        <v>1.4043526714793448E-5</v>
      </c>
      <c r="BS45" s="3">
        <f>(1000*0.11*(Calc!$F$9/(2*BS$1*$A45/(BS$1+$A45))+(68/(0.337*2*BS$1*$A45/(BS$1+$A45)*Calc!$F$7/(BS$1/1000*$A45/1000*10.76))))^0.25*Calc!$F$11*(Calc!$F$7/(BS$1/1000*$A45/1000*10.76)*0.00508)^2)/(4*BS$1*$A45/(BS$1+$A45))</f>
        <v>1.3583446726939842E-5</v>
      </c>
      <c r="BT45" s="3">
        <f>(1000*0.11*(Calc!$F$9/(2*BT$1*$A45/(BT$1+$A45))+(68/(0.337*2*BT$1*$A45/(BT$1+$A45)*Calc!$F$7/(BT$1/1000*$A45/1000*10.76))))^0.25*Calc!$F$11*(Calc!$F$7/(BT$1/1000*$A45/1000*10.76)*0.00508)^2)/(4*BT$1*$A45/(BT$1+$A45))</f>
        <v>1.3145476996559959E-5</v>
      </c>
      <c r="BU45" s="3">
        <f>(1000*0.11*(Calc!$F$9/(2*BU$1*$A45/(BU$1+$A45))+(68/(0.337*2*BU$1*$A45/(BU$1+$A45)*Calc!$F$7/(BU$1/1000*$A45/1000*10.76))))^0.25*Calc!$F$11*(Calc!$F$7/(BU$1/1000*$A45/1000*10.76)*0.00508)^2)/(4*BU$1*$A45/(BU$1+$A45))</f>
        <v>1.2728239962811914E-5</v>
      </c>
      <c r="BV45" s="3">
        <f>(1000*0.11*(Calc!$F$9/(2*BV$1*$A45/(BV$1+$A45))+(68/(0.337*2*BV$1*$A45/(BV$1+$A45)*Calc!$F$7/(BV$1/1000*$A45/1000*10.76))))^0.25*Calc!$F$11*(Calc!$F$7/(BV$1/1000*$A45/1000*10.76)*0.00508)^2)/(4*BV$1*$A45/(BV$1+$A45))</f>
        <v>1.233046251541352E-5</v>
      </c>
      <c r="BW45" s="3">
        <f>(1000*0.11*(Calc!$F$9/(2*BW$1*$A45/(BW$1+$A45))+(68/(0.337*2*BW$1*$A45/(BW$1+$A45)*Calc!$F$7/(BW$1/1000*$A45/1000*10.76))))^0.25*Calc!$F$11*(Calc!$F$7/(BW$1/1000*$A45/1000*10.76)*0.00508)^2)/(4*BW$1*$A45/(BW$1+$A45))</f>
        <v>1.1950966722277662E-5</v>
      </c>
      <c r="BX45" s="3">
        <f>(1000*0.11*(Calc!$F$9/(2*BX$1*$A45/(BX$1+$A45))+(68/(0.337*2*BX$1*$A45/(BX$1+$A45)*Calc!$F$7/(BX$1/1000*$A45/1000*10.76))))^0.25*Calc!$F$11*(Calc!$F$7/(BX$1/1000*$A45/1000*10.76)*0.00508)^2)/(4*BX$1*$A45/(BX$1+$A45))</f>
        <v>1.1588661495933696E-5</v>
      </c>
      <c r="BY45" s="3">
        <f>(1000*0.11*(Calc!$F$9/(2*BY$1*$A45/(BY$1+$A45))+(68/(0.337*2*BY$1*$A45/(BY$1+$A45)*Calc!$F$7/(BY$1/1000*$A45/1000*10.76))))^0.25*Calc!$F$11*(Calc!$F$7/(BY$1/1000*$A45/1000*10.76)*0.00508)^2)/(4*BY$1*$A45/(BY$1+$A45))</f>
        <v>1.1242535092370329E-5</v>
      </c>
      <c r="BZ45" s="3">
        <f>(1000*0.11*(Calc!$F$9/(2*BZ$1*$A45/(BZ$1+$A45))+(68/(0.337*2*BZ$1*$A45/(BZ$1+$A45)*Calc!$F$7/(BZ$1/1000*$A45/1000*10.76))))^0.25*Calc!$F$11*(Calc!$F$7/(BZ$1/1000*$A45/1000*10.76)*0.00508)^2)/(4*BZ$1*$A45/(BZ$1+$A45))</f>
        <v>1.0911648349228405E-5</v>
      </c>
      <c r="CA45" s="3">
        <f>(1000*0.11*(Calc!$F$9/(2*CA$1*$A45/(CA$1+$A45))+(68/(0.337*2*CA$1*$A45/(CA$1+$A45)*Calc!$F$7/(CA$1/1000*$A45/1000*10.76))))^0.25*Calc!$F$11*(Calc!$F$7/(CA$1/1000*$A45/1000*10.76)*0.00508)^2)/(4*CA$1*$A45/(CA$1+$A45))</f>
        <v>1.0595128581753468E-5</v>
      </c>
      <c r="CB45" s="3">
        <f>(1000*0.11*(Calc!$F$9/(2*CB$1*$A45/(CB$1+$A45))+(68/(0.337*2*CB$1*$A45/(CB$1+$A45)*Calc!$F$7/(CB$1/1000*$A45/1000*10.76))))^0.25*Calc!$F$11*(Calc!$F$7/(CB$1/1000*$A45/1000*10.76)*0.00508)^2)/(4*CB$1*$A45/(CB$1+$A45))</f>
        <v>1.0292164064854141E-5</v>
      </c>
      <c r="CC45" s="3">
        <f>(1000*0.11*(Calc!$F$9/(2*CC$1*$A45/(CC$1+$A45))+(68/(0.337*2*CC$1*$A45/(CC$1+$A45)*Calc!$F$7/(CC$1/1000*$A45/1000*10.76))))^0.25*Calc!$F$11*(Calc!$F$7/(CC$1/1000*$A45/1000*10.76)*0.00508)^2)/(4*CC$1*$A45/(CC$1+$A45))</f>
        <v>1.0001999038228038E-5</v>
      </c>
      <c r="CD45" s="3">
        <f>(1000*0.11*(Calc!$F$9/(2*CD$1*$A45/(CD$1+$A45))+(68/(0.337*2*CD$1*$A45/(CD$1+$A45)*Calc!$F$7/(CD$1/1000*$A45/1000*10.76))))^0.25*Calc!$F$11*(Calc!$F$7/(CD$1/1000*$A45/1000*10.76)*0.00508)^2)/(4*CD$1*$A45/(CD$1+$A45))</f>
        <v>9.7239291790024812E-6</v>
      </c>
      <c r="CE45" s="3">
        <f>(1000*0.11*(Calc!$F$9/(2*CE$1*$A45/(CE$1+$A45))+(68/(0.337*2*CE$1*$A45/(CE$1+$A45)*Calc!$F$7/(CE$1/1000*$A45/1000*10.76))))^0.25*Calc!$F$11*(Calc!$F$7/(CE$1/1000*$A45/1000*10.76)*0.00508)^2)/(4*CE$1*$A45/(CE$1+$A45))</f>
        <v>9.4572974928522853E-6</v>
      </c>
      <c r="CF45" s="3">
        <f>(1000*0.11*(Calc!$F$9/(2*CF$1*$A45/(CF$1+$A45))+(68/(0.337*2*CF$1*$A45/(CF$1+$A45)*Calc!$F$7/(CF$1/1000*$A45/1000*10.76))))^0.25*Calc!$F$11*(Calc!$F$7/(CF$1/1000*$A45/1000*10.76)*0.00508)^2)/(4*CF$1*$A45/(CF$1+$A45))</f>
        <v>9.2014905802376716E-6</v>
      </c>
      <c r="CG45" s="3">
        <f>(1000*0.11*(Calc!$F$9/(2*CG$1*$A45/(CG$1+$A45))+(68/(0.337*2*CG$1*$A45/(CG$1+$A45)*Calc!$F$7/(CG$1/1000*$A45/1000*10.76))))^0.25*Calc!$F$11*(Calc!$F$7/(CG$1/1000*$A45/1000*10.76)*0.00508)^2)/(4*CG$1*$A45/(CG$1+$A45))</f>
        <v>8.9559352393679796E-6</v>
      </c>
      <c r="CH45" s="3">
        <f>(1000*0.11*(Calc!$F$9/(2*CH$1*$A45/(CH$1+$A45))+(68/(0.337*2*CH$1*$A45/(CH$1+$A45)*Calc!$F$7/(CH$1/1000*$A45/1000*10.76))))^0.25*Calc!$F$11*(Calc!$F$7/(CH$1/1000*$A45/1000*10.76)*0.00508)^2)/(4*CH$1*$A45/(CH$1+$A45))</f>
        <v>8.7200953718384169E-6</v>
      </c>
      <c r="CI45" s="3">
        <f>(1000*0.11*(Calc!$F$9/(2*CI$1*$A45/(CI$1+$A45))+(68/(0.337*2*CI$1*$A45/(CI$1+$A45)*Calc!$F$7/(CI$1/1000*$A45/1000*10.76))))^0.25*Calc!$F$11*(Calc!$F$7/(CI$1/1000*$A45/1000*10.76)*0.00508)^2)/(4*CI$1*$A45/(CI$1+$A45))</f>
        <v>8.493469160693249E-6</v>
      </c>
      <c r="CJ45" s="3">
        <f>(1000*0.11*(Calc!$F$9/(2*CJ$1*$A45/(CJ$1+$A45))+(68/(0.337*2*CJ$1*$A45/(CJ$1+$A45)*Calc!$F$7/(CJ$1/1000*$A45/1000*10.76))))^0.25*Calc!$F$11*(Calc!$F$7/(CJ$1/1000*$A45/1000*10.76)*0.00508)^2)/(4*CJ$1*$A45/(CJ$1+$A45))</f>
        <v>8.2755864940093313E-6</v>
      </c>
      <c r="CK45" s="3">
        <f>(1000*0.11*(Calc!$F$9/(2*CK$1*$A45/(CK$1+$A45))+(68/(0.337*2*CK$1*$A45/(CK$1+$A45)*Calc!$F$7/(CK$1/1000*$A45/1000*10.76))))^0.25*Calc!$F$11*(Calc!$F$7/(CK$1/1000*$A45/1000*10.76)*0.00508)^2)/(4*CK$1*$A45/(CK$1+$A45))</f>
        <v>8.0660066100318616E-6</v>
      </c>
      <c r="CL45" s="3">
        <f>(1000*0.11*(Calc!$F$9/(2*CL$1*$A45/(CL$1+$A45))+(68/(0.337*2*CL$1*$A45/(CL$1+$A45)*Calc!$F$7/(CL$1/1000*$A45/1000*10.76))))^0.25*Calc!$F$11*(Calc!$F$7/(CL$1/1000*$A45/1000*10.76)*0.00508)^2)/(4*CL$1*$A45/(CL$1+$A45))</f>
        <v>7.8643159424814898E-6</v>
      </c>
      <c r="CM45" s="3">
        <f>(1000*0.11*(Calc!$F$9/(2*CM$1*$A45/(CM$1+$A45))+(68/(0.337*2*CM$1*$A45/(CM$1+$A45)*Calc!$F$7/(CM$1/1000*$A45/1000*10.76))))^0.25*Calc!$F$11*(Calc!$F$7/(CM$1/1000*$A45/1000*10.76)*0.00508)^2)/(4*CM$1*$A45/(CM$1+$A45))</f>
        <v>7.6701261469334255E-6</v>
      </c>
      <c r="CN45" s="3">
        <f>(1000*0.11*(Calc!$F$9/(2*CN$1*$A45/(CN$1+$A45))+(68/(0.337*2*CN$1*$A45/(CN$1+$A45)*Calc!$F$7/(CN$1/1000*$A45/1000*10.76))))^0.25*Calc!$F$11*(Calc!$F$7/(CN$1/1000*$A45/1000*10.76)*0.00508)^2)/(4*CN$1*$A45/(CN$1+$A45))</f>
        <v>7.4830722911854764E-6</v>
      </c>
      <c r="CO45" s="3">
        <f>(1000*0.11*(Calc!$F$9/(2*CO$1*$A45/(CO$1+$A45))+(68/(0.337*2*CO$1*$A45/(CO$1+$A45)*Calc!$F$7/(CO$1/1000*$A45/1000*10.76))))^0.25*Calc!$F$11*(Calc!$F$7/(CO$1/1000*$A45/1000*10.76)*0.00508)^2)/(4*CO$1*$A45/(CO$1+$A45))</f>
        <v>7.302811194314319E-6</v>
      </c>
      <c r="CP45" s="3">
        <f>(1000*0.11*(Calc!$F$9/(2*CP$1*$A45/(CP$1+$A45))+(68/(0.337*2*CP$1*$A45/(CP$1+$A45)*Calc!$F$7/(CP$1/1000*$A45/1000*10.76))))^0.25*Calc!$F$11*(Calc!$F$7/(CP$1/1000*$A45/1000*10.76)*0.00508)^2)/(4*CP$1*$A45/(CP$1+$A45))</f>
        <v>7.1290199006994455E-6</v>
      </c>
      <c r="CQ45" s="3">
        <f>(1000*0.11*(Calc!$F$9/(2*CQ$1*$A45/(CQ$1+$A45))+(68/(0.337*2*CQ$1*$A45/(CQ$1+$A45)*Calc!$F$7/(CQ$1/1000*$A45/1000*10.76))))^0.25*Calc!$F$11*(Calc!$F$7/(CQ$1/1000*$A45/1000*10.76)*0.00508)^2)/(4*CQ$1*$A45/(CQ$1+$A45))</f>
        <v>6.9613942766950134E-6</v>
      </c>
      <c r="CR45" s="3">
        <f>(1000*0.11*(Calc!$F$9/(2*CR$1*$A45/(CR$1+$A45))+(68/(0.337*2*CR$1*$A45/(CR$1+$A45)*Calc!$F$7/(CR$1/1000*$A45/1000*10.76))))^0.25*Calc!$F$11*(Calc!$F$7/(CR$1/1000*$A45/1000*10.76)*0.00508)^2)/(4*CR$1*$A45/(CR$1+$A45))</f>
        <v>6.799647718874624E-6</v>
      </c>
      <c r="CS45" s="3">
        <f>(1000*0.11*(Calc!$F$9/(2*CS$1*$A45/(CS$1+$A45))+(68/(0.337*2*CS$1*$A45/(CS$1+$A45)*Calc!$F$7/(CS$1/1000*$A45/1000*10.76))))^0.25*Calc!$F$11*(Calc!$F$7/(CS$1/1000*$A45/1000*10.76)*0.00508)^2)/(4*CS$1*$A45/(CS$1+$A45))</f>
        <v>6.6435099638811885E-6</v>
      </c>
      <c r="CT45" s="3">
        <f>(1000*0.11*(Calc!$F$9/(2*CT$1*$A45/(CT$1+$A45))+(68/(0.337*2*CT$1*$A45/(CT$1+$A45)*Calc!$F$7/(CT$1/1000*$A45/1000*10.76))))^0.25*Calc!$F$11*(Calc!$F$7/(CT$1/1000*$A45/1000*10.76)*0.00508)^2)/(4*CT$1*$A45/(CT$1+$A45))</f>
        <v>6.4927259908998651E-6</v>
      </c>
      <c r="CU45" s="3">
        <f>(1000*0.11*(Calc!$F$9/(2*CU$1*$A45/(CU$1+$A45))+(68/(0.337*2*CU$1*$A45/(CU$1+$A45)*Calc!$F$7/(CU$1/1000*$A45/1000*10.76))))^0.25*Calc!$F$11*(Calc!$F$7/(CU$1/1000*$A45/1000*10.76)*0.00508)^2)/(4*CU$1*$A45/(CU$1+$A45))</f>
        <v>6.3470550086514446E-6</v>
      </c>
      <c r="CV45" s="3">
        <f>(1000*0.11*(Calc!$F$9/(2*CV$1*$A45/(CV$1+$A45))+(68/(0.337*2*CV$1*$A45/(CV$1+$A45)*Calc!$F$7/(CV$1/1000*$A45/1000*10.76))))^0.25*Calc!$F$11*(Calc!$F$7/(CV$1/1000*$A45/1000*10.76)*0.00508)^2)/(4*CV$1*$A45/(CV$1+$A45))</f>
        <v>6.2062695195885094E-6</v>
      </c>
      <c r="CW45" s="3">
        <f>(1000*0.11*(Calc!$F$9/(2*CW$1*$A45/(CW$1+$A45))+(68/(0.337*2*CW$1*$A45/(CW$1+$A45)*Calc!$F$7/(CW$1/1000*$A45/1000*10.76))))^0.25*Calc!$F$11*(Calc!$F$7/(CW$1/1000*$A45/1000*10.76)*0.00508)^2)/(4*CW$1*$A45/(CW$1+$A45))</f>
        <v>6.0701544546784472E-6</v>
      </c>
      <c r="CX45" s="3">
        <f>(1000*0.11*(Calc!$F$9/(2*CX$1*$A45/(CX$1+$A45))+(68/(0.337*2*CX$1*$A45/(CX$1+$A45)*Calc!$F$7/(CX$1/1000*$A45/1000*10.76))))^0.25*Calc!$F$11*(Calc!$F$7/(CX$1/1000*$A45/1000*10.76)*0.00508)^2)/(4*CX$1*$A45/(CX$1+$A45))</f>
        <v>5.9385063727855949E-6</v>
      </c>
      <c r="CY45" s="6">
        <f>FORECAST($CY$1,INDEX(B45:CX45,MATCH($CY$1,$B$1:$CX$1,1)):INDEX(B45:CX45,MATCH($CY$1,$B$1:$CX$1,1)+1),INDEX($B$1:$CX$1,MATCH($CY$1,$B$1:$CX$1,1)):INDEX($B$1:$CX$1,MATCH($CY$1,$B$1:$CX$1,1)+1))</f>
        <v>1.5539171147831557E-2</v>
      </c>
    </row>
    <row r="46" spans="1:103">
      <c r="A46" s="3">
        <v>2800</v>
      </c>
      <c r="B46" s="3">
        <f>(1000*0.11*(Calc!$F$9/(2*B$1*$A46/(B$1+$A46))+(68/(0.337*2*B$1*$A46/(B$1+$A46)*Calc!$F$7/(B$1/1000*$A46/1000*10.76))))^0.25*Calc!$F$11*(Calc!$F$7/(B$1/1000*$A46/1000*10.76)*0.00508)^2)/(4*B$1*$A46/(B$1+$A46))</f>
        <v>1.991838678030502</v>
      </c>
      <c r="C46" s="3">
        <f>(1000*0.11*(Calc!$F$9/(2*C$1*$A46/(C$1+$A46))+(68/(0.337*2*C$1*$A46/(C$1+$A46)*Calc!$F$7/(C$1/1000*$A46/1000*10.76))))^0.25*Calc!$F$11*(Calc!$F$7/(C$1/1000*$A46/1000*10.76)*0.00508)^2)/(4*C$1*$A46/(C$1+$A46))</f>
        <v>0.24322019836172268</v>
      </c>
      <c r="D46" s="3">
        <f>(1000*0.11*(Calc!$F$9/(2*D$1*$A46/(D$1+$A46))+(68/(0.337*2*D$1*$A46/(D$1+$A46)*Calc!$F$7/(D$1/1000*$A46/1000*10.76))))^0.25*Calc!$F$11*(Calc!$F$7/(D$1/1000*$A46/1000*10.76)*0.00508)^2)/(4*D$1*$A46/(D$1+$A46))</f>
        <v>7.2376258471964827E-2</v>
      </c>
      <c r="E46" s="3">
        <f>(1000*0.11*(Calc!$F$9/(2*E$1*$A46/(E$1+$A46))+(68/(0.337*2*E$1*$A46/(E$1+$A46)*Calc!$F$7/(E$1/1000*$A46/1000*10.76))))^0.25*Calc!$F$11*(Calc!$F$7/(E$1/1000*$A46/1000*10.76)*0.00508)^2)/(4*E$1*$A46/(E$1+$A46))</f>
        <v>3.0902982924815178E-2</v>
      </c>
      <c r="F46" s="3">
        <f>(1000*0.11*(Calc!$F$9/(2*F$1*$A46/(F$1+$A46))+(68/(0.337*2*F$1*$A46/(F$1+$A46)*Calc!$F$7/(F$1/1000*$A46/1000*10.76))))^0.25*Calc!$F$11*(Calc!$F$7/(F$1/1000*$A46/1000*10.76)*0.00508)^2)/(4*F$1*$A46/(F$1+$A46))</f>
        <v>1.6063207230053056E-2</v>
      </c>
      <c r="G46" s="3">
        <f>(1000*0.11*(Calc!$F$9/(2*G$1*$A46/(G$1+$A46))+(68/(0.337*2*G$1*$A46/(G$1+$A46)*Calc!$F$7/(G$1/1000*$A46/1000*10.76))))^0.25*Calc!$F$11*(Calc!$F$7/(G$1/1000*$A46/1000*10.76)*0.00508)^2)/(4*G$1*$A46/(G$1+$A46))</f>
        <v>9.4510054211110681E-3</v>
      </c>
      <c r="H46" s="3">
        <f>(1000*0.11*(Calc!$F$9/(2*H$1*$A46/(H$1+$A46))+(68/(0.337*2*H$1*$A46/(H$1+$A46)*Calc!$F$7/(H$1/1000*$A46/1000*10.76))))^0.25*Calc!$F$11*(Calc!$F$7/(H$1/1000*$A46/1000*10.76)*0.00508)^2)/(4*H$1*$A46/(H$1+$A46))</f>
        <v>6.0553399013649721E-3</v>
      </c>
      <c r="I46" s="3">
        <f>(1000*0.11*(Calc!$F$9/(2*I$1*$A46/(I$1+$A46))+(68/(0.337*2*I$1*$A46/(I$1+$A46)*Calc!$F$7/(I$1/1000*$A46/1000*10.76))))^0.25*Calc!$F$11*(Calc!$F$7/(I$1/1000*$A46/1000*10.76)*0.00508)^2)/(4*I$1*$A46/(I$1+$A46))</f>
        <v>4.128711182500207E-3</v>
      </c>
      <c r="J46" s="3">
        <f>(1000*0.11*(Calc!$F$9/(2*J$1*$A46/(J$1+$A46))+(68/(0.337*2*J$1*$A46/(J$1+$A46)*Calc!$F$7/(J$1/1000*$A46/1000*10.76))))^0.25*Calc!$F$11*(Calc!$F$7/(J$1/1000*$A46/1000*10.76)*0.00508)^2)/(4*J$1*$A46/(J$1+$A46))</f>
        <v>2.9516881591842353E-3</v>
      </c>
      <c r="K46" s="3">
        <f>(1000*0.11*(Calc!$F$9/(2*K$1*$A46/(K$1+$A46))+(68/(0.337*2*K$1*$A46/(K$1+$A46)*Calc!$F$7/(K$1/1000*$A46/1000*10.76))))^0.25*Calc!$F$11*(Calc!$F$7/(K$1/1000*$A46/1000*10.76)*0.00508)^2)/(4*K$1*$A46/(K$1+$A46))</f>
        <v>2.1903845843033597E-3</v>
      </c>
      <c r="L46" s="3">
        <f>(1000*0.11*(Calc!$F$9/(2*L$1*$A46/(L$1+$A46))+(68/(0.337*2*L$1*$A46/(L$1+$A46)*Calc!$F$7/(L$1/1000*$A46/1000*10.76))))^0.25*Calc!$F$11*(Calc!$F$7/(L$1/1000*$A46/1000*10.76)*0.00508)^2)/(4*L$1*$A46/(L$1+$A46))</f>
        <v>1.6750999681048064E-3</v>
      </c>
      <c r="M46" s="3">
        <f>(1000*0.11*(Calc!$F$9/(2*M$1*$A46/(M$1+$A46))+(68/(0.337*2*M$1*$A46/(M$1+$A46)*Calc!$F$7/(M$1/1000*$A46/1000*10.76))))^0.25*Calc!$F$11*(Calc!$F$7/(M$1/1000*$A46/1000*10.76)*0.00508)^2)/(4*M$1*$A46/(M$1+$A46))</f>
        <v>1.3131928616483255E-3</v>
      </c>
      <c r="N46" s="3">
        <f>(1000*0.11*(Calc!$F$9/(2*N$1*$A46/(N$1+$A46))+(68/(0.337*2*N$1*$A46/(N$1+$A46)*Calc!$F$7/(N$1/1000*$A46/1000*10.76))))^0.25*Calc!$F$11*(Calc!$F$7/(N$1/1000*$A46/1000*10.76)*0.00508)^2)/(4*N$1*$A46/(N$1+$A46))</f>
        <v>1.0510830308167001E-3</v>
      </c>
      <c r="O46" s="3">
        <f>(1000*0.11*(Calc!$F$9/(2*O$1*$A46/(O$1+$A46))+(68/(0.337*2*O$1*$A46/(O$1+$A46)*Calc!$F$7/(O$1/1000*$A46/1000*10.76))))^0.25*Calc!$F$11*(Calc!$F$7/(O$1/1000*$A46/1000*10.76)*0.00508)^2)/(4*O$1*$A46/(O$1+$A46))</f>
        <v>8.5626888958764333E-4</v>
      </c>
      <c r="P46" s="3">
        <f>(1000*0.11*(Calc!$F$9/(2*P$1*$A46/(P$1+$A46))+(68/(0.337*2*P$1*$A46/(P$1+$A46)*Calc!$F$7/(P$1/1000*$A46/1000*10.76))))^0.25*Calc!$F$11*(Calc!$F$7/(P$1/1000*$A46/1000*10.76)*0.00508)^2)/(4*P$1*$A46/(P$1+$A46))</f>
        <v>7.0822972247718105E-4</v>
      </c>
      <c r="Q46" s="3">
        <f>(1000*0.11*(Calc!$F$9/(2*Q$1*$A46/(Q$1+$A46))+(68/(0.337*2*Q$1*$A46/(Q$1+$A46)*Calc!$F$7/(Q$1/1000*$A46/1000*10.76))))^0.25*Calc!$F$11*(Calc!$F$7/(Q$1/1000*$A46/1000*10.76)*0.00508)^2)/(4*Q$1*$A46/(Q$1+$A46))</f>
        <v>5.935595697179124E-4</v>
      </c>
      <c r="R46" s="3">
        <f>(1000*0.11*(Calc!$F$9/(2*R$1*$A46/(R$1+$A46))+(68/(0.337*2*R$1*$A46/(R$1+$A46)*Calc!$F$7/(R$1/1000*$A46/1000*10.76))))^0.25*Calc!$F$11*(Calc!$F$7/(R$1/1000*$A46/1000*10.76)*0.00508)^2)/(4*R$1*$A46/(R$1+$A46))</f>
        <v>5.0323888650570905E-4</v>
      </c>
      <c r="S46" s="3">
        <f>(1000*0.11*(Calc!$F$9/(2*S$1*$A46/(S$1+$A46))+(68/(0.337*2*S$1*$A46/(S$1+$A46)*Calc!$F$7/(S$1/1000*$A46/1000*10.76))))^0.25*Calc!$F$11*(Calc!$F$7/(S$1/1000*$A46/1000*10.76)*0.00508)^2)/(4*S$1*$A46/(S$1+$A46))</f>
        <v>4.3104164009644575E-4</v>
      </c>
      <c r="T46" s="3">
        <f>(1000*0.11*(Calc!$F$9/(2*T$1*$A46/(T$1+$A46))+(68/(0.337*2*T$1*$A46/(T$1+$A46)*Calc!$F$7/(T$1/1000*$A46/1000*10.76))))^0.25*Calc!$F$11*(Calc!$F$7/(T$1/1000*$A46/1000*10.76)*0.00508)^2)/(4*T$1*$A46/(T$1+$A46))</f>
        <v>3.7257205519785822E-4</v>
      </c>
      <c r="U46" s="3">
        <f>(1000*0.11*(Calc!$F$9/(2*U$1*$A46/(U$1+$A46))+(68/(0.337*2*U$1*$A46/(U$1+$A46)*Calc!$F$7/(U$1/1000*$A46/1000*10.76))))^0.25*Calc!$F$11*(Calc!$F$7/(U$1/1000*$A46/1000*10.76)*0.00508)^2)/(4*U$1*$A46/(U$1+$A46))</f>
        <v>3.2466389075152668E-4</v>
      </c>
      <c r="V46" s="3">
        <f>(1000*0.11*(Calc!$F$9/(2*V$1*$A46/(V$1+$A46))+(68/(0.337*2*V$1*$A46/(V$1+$A46)*Calc!$F$7/(V$1/1000*$A46/1000*10.76))))^0.25*Calc!$F$11*(Calc!$F$7/(V$1/1000*$A46/1000*10.76)*0.00508)^2)/(4*V$1*$A46/(V$1+$A46))</f>
        <v>2.8499545802873264E-4</v>
      </c>
      <c r="W46" s="3">
        <f>(1000*0.11*(Calc!$F$9/(2*W$1*$A46/(W$1+$A46))+(68/(0.337*2*W$1*$A46/(W$1+$A46)*Calc!$F$7/(W$1/1000*$A46/1000*10.76))))^0.25*Calc!$F$11*(Calc!$F$7/(W$1/1000*$A46/1000*10.76)*0.00508)^2)/(4*W$1*$A46/(W$1+$A46))</f>
        <v>2.5183683842793815E-4</v>
      </c>
      <c r="X46" s="3">
        <f>(1000*0.11*(Calc!$F$9/(2*X$1*$A46/(X$1+$A46))+(68/(0.337*2*X$1*$A46/(X$1+$A46)*Calc!$F$7/(X$1/1000*$A46/1000*10.76))))^0.25*Calc!$F$11*(Calc!$F$7/(X$1/1000*$A46/1000*10.76)*0.00508)^2)/(4*X$1*$A46/(X$1+$A46))</f>
        <v>2.2388025330295528E-4</v>
      </c>
      <c r="Y46" s="3">
        <f>(1000*0.11*(Calc!$F$9/(2*Y$1*$A46/(Y$1+$A46))+(68/(0.337*2*Y$1*$A46/(Y$1+$A46)*Calc!$F$7/(Y$1/1000*$A46/1000*10.76))))^0.25*Calc!$F$11*(Calc!$F$7/(Y$1/1000*$A46/1000*10.76)*0.00508)^2)/(4*Y$1*$A46/(Y$1+$A46))</f>
        <v>2.0012397732558564E-4</v>
      </c>
      <c r="Z46" s="3">
        <f>(1000*0.11*(Calc!$F$9/(2*Z$1*$A46/(Z$1+$A46))+(68/(0.337*2*Z$1*$A46/(Z$1+$A46)*Calc!$F$7/(Z$1/1000*$A46/1000*10.76))))^0.25*Calc!$F$11*(Calc!$F$7/(Z$1/1000*$A46/1000*10.76)*0.00508)^2)/(4*Z$1*$A46/(Z$1+$A46))</f>
        <v>1.7979146854655325E-4</v>
      </c>
      <c r="AA46" s="3">
        <f>(1000*0.11*(Calc!$F$9/(2*AA$1*$A46/(AA$1+$A46))+(68/(0.337*2*AA$1*$A46/(AA$1+$A46)*Calc!$F$7/(AA$1/1000*$A46/1000*10.76))))^0.25*Calc!$F$11*(Calc!$F$7/(AA$1/1000*$A46/1000*10.76)*0.00508)^2)/(4*AA$1*$A46/(AA$1+$A46))</f>
        <v>1.6227411142388193E-4</v>
      </c>
      <c r="AB46" s="3">
        <f>(1000*0.11*(Calc!$F$9/(2*AB$1*$A46/(AB$1+$A46))+(68/(0.337*2*AB$1*$A46/(AB$1+$A46)*Calc!$F$7/(AB$1/1000*$A46/1000*10.76))))^0.25*Calc!$F$11*(Calc!$F$7/(AB$1/1000*$A46/1000*10.76)*0.00508)^2)/(4*AB$1*$A46/(AB$1+$A46))</f>
        <v>1.4709007292567432E-4</v>
      </c>
      <c r="AC46" s="3">
        <f>(1000*0.11*(Calc!$F$9/(2*AC$1*$A46/(AC$1+$A46))+(68/(0.337*2*AC$1*$A46/(AC$1+$A46)*Calc!$F$7/(AC$1/1000*$A46/1000*10.76))))^0.25*Calc!$F$11*(Calc!$F$7/(AC$1/1000*$A46/1000*10.76)*0.00508)^2)/(4*AC$1*$A46/(AC$1+$A46))</f>
        <v>1.3385433218192705E-4</v>
      </c>
      <c r="AD46" s="3">
        <f>(1000*0.11*(Calc!$F$9/(2*AD$1*$A46/(AD$1+$A46))+(68/(0.337*2*AD$1*$A46/(AD$1+$A46)*Calc!$F$7/(AD$1/1000*$A46/1000*10.76))))^0.25*Calc!$F$11*(Calc!$F$7/(AD$1/1000*$A46/1000*10.76)*0.00508)^2)/(4*AD$1*$A46/(AD$1+$A46))</f>
        <v>1.2225657381588281E-4</v>
      </c>
      <c r="AE46" s="3">
        <f>(1000*0.11*(Calc!$F$9/(2*AE$1*$A46/(AE$1+$A46))+(68/(0.337*2*AE$1*$A46/(AE$1+$A46)*Calc!$F$7/(AE$1/1000*$A46/1000*10.76))))^0.25*Calc!$F$11*(Calc!$F$7/(AE$1/1000*$A46/1000*10.76)*0.00508)^2)/(4*AE$1*$A46/(AE$1+$A46))</f>
        <v>1.1204469156511092E-4</v>
      </c>
      <c r="AF46" s="3">
        <f>(1000*0.11*(Calc!$F$9/(2*AF$1*$A46/(AF$1+$A46))+(68/(0.337*2*AF$1*$A46/(AF$1+$A46)*Calc!$F$7/(AF$1/1000*$A46/1000*10.76))))^0.25*Calc!$F$11*(Calc!$F$7/(AF$1/1000*$A46/1000*10.76)*0.00508)^2)/(4*AF$1*$A46/(AF$1+$A46))</f>
        <v>1.0301234538546788E-4</v>
      </c>
      <c r="AG46" s="3">
        <f>(1000*0.11*(Calc!$F$9/(2*AG$1*$A46/(AG$1+$A46))+(68/(0.337*2*AG$1*$A46/(AG$1+$A46)*Calc!$F$7/(AG$1/1000*$A46/1000*10.76))))^0.25*Calc!$F$11*(Calc!$F$7/(AG$1/1000*$A46/1000*10.76)*0.00508)^2)/(4*AG$1*$A46/(AG$1+$A46))</f>
        <v>9.4989481758577795E-5</v>
      </c>
      <c r="AH46" s="3">
        <f>(1000*0.11*(Calc!$F$9/(2*AH$1*$A46/(AH$1+$A46))+(68/(0.337*2*AH$1*$A46/(AH$1+$A46)*Calc!$F$7/(AH$1/1000*$A46/1000*10.76))))^0.25*Calc!$F$11*(Calc!$F$7/(AH$1/1000*$A46/1000*10.76)*0.00508)^2)/(4*AH$1*$A46/(AH$1+$A46))</f>
        <v>8.7835043939677067E-5</v>
      </c>
      <c r="AI46" s="3">
        <f>(1000*0.11*(Calc!$F$9/(2*AI$1*$A46/(AI$1+$A46))+(68/(0.337*2*AI$1*$A46/(AI$1+$A46)*Calc!$F$7/(AI$1/1000*$A46/1000*10.76))))^0.25*Calc!$F$11*(Calc!$F$7/(AI$1/1000*$A46/1000*10.76)*0.00508)^2)/(4*AI$1*$A46/(AI$1+$A46))</f>
        <v>8.143131722847198E-5</v>
      </c>
      <c r="AJ46" s="3">
        <f>(1000*0.11*(Calc!$F$9/(2*AJ$1*$A46/(AJ$1+$A46))+(68/(0.337*2*AJ$1*$A46/(AJ$1+$A46)*Calc!$F$7/(AJ$1/1000*$A46/1000*10.76))))^0.25*Calc!$F$11*(Calc!$F$7/(AJ$1/1000*$A46/1000*10.76)*0.00508)^2)/(4*AJ$1*$A46/(AJ$1+$A46))</f>
        <v>7.5679506635791525E-5</v>
      </c>
      <c r="AK46" s="3">
        <f>(1000*0.11*(Calc!$F$9/(2*AK$1*$A46/(AK$1+$A46))+(68/(0.337*2*AK$1*$A46/(AK$1+$A46)*Calc!$F$7/(AK$1/1000*$A46/1000*10.76))))^0.25*Calc!$F$11*(Calc!$F$7/(AK$1/1000*$A46/1000*10.76)*0.00508)^2)/(4*AK$1*$A46/(AK$1+$A46))</f>
        <v>7.0496251793363636E-5</v>
      </c>
      <c r="AL46" s="3">
        <f>(1000*0.11*(Calc!$F$9/(2*AL$1*$A46/(AL$1+$A46))+(68/(0.337*2*AL$1*$A46/(AL$1+$A46)*Calc!$F$7/(AL$1/1000*$A46/1000*10.76))))^0.25*Calc!$F$11*(Calc!$F$7/(AL$1/1000*$A46/1000*10.76)*0.00508)^2)/(4*AL$1*$A46/(AL$1+$A46))</f>
        <v>6.5810860641407677E-5</v>
      </c>
      <c r="AM46" s="3">
        <f>(1000*0.11*(Calc!$F$9/(2*AM$1*$A46/(AM$1+$A46))+(68/(0.337*2*AM$1*$A46/(AM$1+$A46)*Calc!$F$7/(AM$1/1000*$A46/1000*10.76))))^0.25*Calc!$F$11*(Calc!$F$7/(AM$1/1000*$A46/1000*10.76)*0.00508)^2)/(4*AM$1*$A46/(AM$1+$A46))</f>
        <v>6.1563098717091E-5</v>
      </c>
      <c r="AN46" s="3">
        <f>(1000*0.11*(Calc!$F$9/(2*AN$1*$A46/(AN$1+$A46))+(68/(0.337*2*AN$1*$A46/(AN$1+$A46)*Calc!$F$7/(AN$1/1000*$A46/1000*10.76))))^0.25*Calc!$F$11*(Calc!$F$7/(AN$1/1000*$A46/1000*10.76)*0.00508)^2)/(4*AN$1*$A46/(AN$1+$A46))</f>
        <v>5.7701411117142027E-5</v>
      </c>
      <c r="AO46" s="3">
        <f>(1000*0.11*(Calc!$F$9/(2*AO$1*$A46/(AO$1+$A46))+(68/(0.337*2*AO$1*$A46/(AO$1+$A46)*Calc!$F$7/(AO$1/1000*$A46/1000*10.76))))^0.25*Calc!$F$11*(Calc!$F$7/(AO$1/1000*$A46/1000*10.76)*0.00508)^2)/(4*AO$1*$A46/(AO$1+$A46))</f>
        <v>5.4181483780220489E-5</v>
      </c>
      <c r="AP46" s="3">
        <f>(1000*0.11*(Calc!$F$9/(2*AP$1*$A46/(AP$1+$A46))+(68/(0.337*2*AP$1*$A46/(AP$1+$A46)*Calc!$F$7/(AP$1/1000*$A46/1000*10.76))))^0.25*Calc!$F$11*(Calc!$F$7/(AP$1/1000*$A46/1000*10.76)*0.00508)^2)/(4*AP$1*$A46/(AP$1+$A46))</f>
        <v>5.0965072650612777E-5</v>
      </c>
      <c r="AQ46" s="3">
        <f>(1000*0.11*(Calc!$F$9/(2*AQ$1*$A46/(AQ$1+$A46))+(68/(0.337*2*AQ$1*$A46/(AQ$1+$A46)*Calc!$F$7/(AQ$1/1000*$A46/1000*10.76))))^0.25*Calc!$F$11*(Calc!$F$7/(AQ$1/1000*$A46/1000*10.76)*0.00508)^2)/(4*AQ$1*$A46/(AQ$1+$A46))</f>
        <v>4.801904566017041E-5</v>
      </c>
      <c r="AR46" s="3">
        <f>(1000*0.11*(Calc!$F$9/(2*AR$1*$A46/(AR$1+$A46))+(68/(0.337*2*AR$1*$A46/(AR$1+$A46)*Calc!$F$7/(AR$1/1000*$A46/1000*10.76))))^0.25*Calc!$F$11*(Calc!$F$7/(AR$1/1000*$A46/1000*10.76)*0.00508)^2)/(4*AR$1*$A46/(AR$1+$A46))</f>
        <v>4.531459479607339E-5</v>
      </c>
      <c r="AS46" s="3">
        <f>(1000*0.11*(Calc!$F$9/(2*AS$1*$A46/(AS$1+$A46))+(68/(0.337*2*AS$1*$A46/(AS$1+$A46)*Calc!$F$7/(AS$1/1000*$A46/1000*10.76))))^0.25*Calc!$F$11*(Calc!$F$7/(AS$1/1000*$A46/1000*10.76)*0.00508)^2)/(4*AS$1*$A46/(AS$1+$A46))</f>
        <v>4.2826584875520309E-5</v>
      </c>
      <c r="AT46" s="3">
        <f>(1000*0.11*(Calc!$F$9/(2*AT$1*$A46/(AT$1+$A46))+(68/(0.337*2*AT$1*$A46/(AT$1+$A46)*Calc!$F$7/(AT$1/1000*$A46/1000*10.76))))^0.25*Calc!$F$11*(Calc!$F$7/(AT$1/1000*$A46/1000*10.76)*0.00508)^2)/(4*AT$1*$A46/(AT$1+$A46))</f>
        <v>4.053301279333551E-5</v>
      </c>
      <c r="AU46" s="3">
        <f>(1000*0.11*(Calc!$F$9/(2*AU$1*$A46/(AU$1+$A46))+(68/(0.337*2*AU$1*$A46/(AU$1+$A46)*Calc!$F$7/(AU$1/1000*$A46/1000*10.76))))^0.25*Calc!$F$11*(Calc!$F$7/(AU$1/1000*$A46/1000*10.76)*0.00508)^2)/(4*AU$1*$A46/(AU$1+$A46))</f>
        <v>3.8414556502621683E-5</v>
      </c>
      <c r="AV46" s="3">
        <f>(1000*0.11*(Calc!$F$9/(2*AV$1*$A46/(AV$1+$A46))+(68/(0.337*2*AV$1*$A46/(AV$1+$A46)*Calc!$F$7/(AV$1/1000*$A46/1000*10.76))))^0.25*Calc!$F$11*(Calc!$F$7/(AV$1/1000*$A46/1000*10.76)*0.00508)^2)/(4*AV$1*$A46/(AV$1+$A46))</f>
        <v>3.645419724015345E-5</v>
      </c>
      <c r="AW46" s="3">
        <f>(1000*0.11*(Calc!$F$9/(2*AW$1*$A46/(AW$1+$A46))+(68/(0.337*2*AW$1*$A46/(AW$1+$A46)*Calc!$F$7/(AW$1/1000*$A46/1000*10.76))))^0.25*Calc!$F$11*(Calc!$F$7/(AW$1/1000*$A46/1000*10.76)*0.00508)^2)/(4*AW$1*$A46/(AW$1+$A46))</f>
        <v>3.4636901818113335E-5</v>
      </c>
      <c r="AX46" s="3">
        <f>(1000*0.11*(Calc!$F$9/(2*AX$1*$A46/(AX$1+$A46))+(68/(0.337*2*AX$1*$A46/(AX$1+$A46)*Calc!$F$7/(AX$1/1000*$A46/1000*10.76))))^0.25*Calc!$F$11*(Calc!$F$7/(AX$1/1000*$A46/1000*10.76)*0.00508)^2)/(4*AX$1*$A46/(AX$1+$A46))</f>
        <v>3.2949354395446684E-5</v>
      </c>
      <c r="AY46" s="3">
        <f>(1000*0.11*(Calc!$F$9/(2*AY$1*$A46/(AY$1+$A46))+(68/(0.337*2*AY$1*$A46/(AY$1+$A46)*Calc!$F$7/(AY$1/1000*$A46/1000*10.76))))^0.25*Calc!$F$11*(Calc!$F$7/(AY$1/1000*$A46/1000*10.76)*0.00508)^2)/(4*AY$1*$A46/(AY$1+$A46))</f>
        <v>3.1379729182587764E-5</v>
      </c>
      <c r="AZ46" s="3">
        <f>(1000*0.11*(Calc!$F$9/(2*AZ$1*$A46/(AZ$1+$A46))+(68/(0.337*2*AZ$1*$A46/(AZ$1+$A46)*Calc!$F$7/(AZ$1/1000*$A46/1000*10.76))))^0.25*Calc!$F$11*(Calc!$F$7/(AZ$1/1000*$A46/1000*10.76)*0.00508)^2)/(4*AZ$1*$A46/(AZ$1+$A46))</f>
        <v>2.99174971482802E-5</v>
      </c>
      <c r="BA46" s="3">
        <f>(1000*0.11*(Calc!$F$9/(2*BA$1*$A46/(BA$1+$A46))+(68/(0.337*2*BA$1*$A46/(BA$1+$A46)*Calc!$F$7/(BA$1/1000*$A46/1000*10.76))))^0.25*Calc!$F$11*(Calc!$F$7/(BA$1/1000*$A46/1000*10.76)*0.00508)^2)/(4*BA$1*$A46/(BA$1+$A46))</f>
        <v>2.8553261081861191E-5</v>
      </c>
      <c r="BB46" s="3">
        <f>(1000*0.11*(Calc!$F$9/(2*BB$1*$A46/(BB$1+$A46))+(68/(0.337*2*BB$1*$A46/(BB$1+$A46)*Calc!$F$7/(BB$1/1000*$A46/1000*10.76))))^0.25*Calc!$F$11*(Calc!$F$7/(BB$1/1000*$A46/1000*10.76)*0.00508)^2)/(4*BB$1*$A46/(BB$1+$A46))</f>
        <v>2.7278614391199448E-5</v>
      </c>
      <c r="BC46" s="3">
        <f>(1000*0.11*(Calc!$F$9/(2*BC$1*$A46/(BC$1+$A46))+(68/(0.337*2*BC$1*$A46/(BC$1+$A46)*Calc!$F$7/(BC$1/1000*$A46/1000*10.76))))^0.25*Calc!$F$11*(Calc!$F$7/(BC$1/1000*$A46/1000*10.76)*0.00508)^2)/(4*BC$1*$A46/(BC$1+$A46))</f>
        <v>2.608601984102357E-5</v>
      </c>
      <c r="BD46" s="3">
        <f>(1000*0.11*(Calc!$F$9/(2*BD$1*$A46/(BD$1+$A46))+(68/(0.337*2*BD$1*$A46/(BD$1+$A46)*Calc!$F$7/(BD$1/1000*$A46/1000*10.76))))^0.25*Calc!$F$11*(Calc!$F$7/(BD$1/1000*$A46/1000*10.76)*0.00508)^2)/(4*BD$1*$A46/(BD$1+$A46))</f>
        <v>2.496870510143922E-5</v>
      </c>
      <c r="BE46" s="3">
        <f>(1000*0.11*(Calc!$F$9/(2*BE$1*$A46/(BE$1+$A46))+(68/(0.337*2*BE$1*$A46/(BE$1+$A46)*Calc!$F$7/(BE$1/1000*$A46/1000*10.76))))^0.25*Calc!$F$11*(Calc!$F$7/(BE$1/1000*$A46/1000*10.76)*0.00508)^2)/(4*BE$1*$A46/(BE$1+$A46))</f>
        <v>2.3920572515150107E-5</v>
      </c>
      <c r="BF46" s="3">
        <f>(1000*0.11*(Calc!$F$9/(2*BF$1*$A46/(BF$1+$A46))+(68/(0.337*2*BF$1*$A46/(BF$1+$A46)*Calc!$F$7/(BF$1/1000*$A46/1000*10.76))))^0.25*Calc!$F$11*(Calc!$F$7/(BF$1/1000*$A46/1000*10.76)*0.00508)^2)/(4*BF$1*$A46/(BF$1+$A46))</f>
        <v>2.2936120930065487E-5</v>
      </c>
      <c r="BG46" s="3">
        <f>(1000*0.11*(Calc!$F$9/(2*BG$1*$A46/(BG$1+$A46))+(68/(0.337*2*BG$1*$A46/(BG$1+$A46)*Calc!$F$7/(BG$1/1000*$A46/1000*10.76))))^0.25*Calc!$F$11*(Calc!$F$7/(BG$1/1000*$A46/1000*10.76)*0.00508)^2)/(4*BG$1*$A46/(BG$1+$A46))</f>
        <v>2.2010377801769284E-5</v>
      </c>
      <c r="BH46" s="3">
        <f>(1000*0.11*(Calc!$F$9/(2*BH$1*$A46/(BH$1+$A46))+(68/(0.337*2*BH$1*$A46/(BH$1+$A46)*Calc!$F$7/(BH$1/1000*$A46/1000*10.76))))^0.25*Calc!$F$11*(Calc!$F$7/(BH$1/1000*$A46/1000*10.76)*0.00508)^2)/(4*BH$1*$A46/(BH$1+$A46))</f>
        <v>2.1138840063599172E-5</v>
      </c>
      <c r="BI46" s="3">
        <f>(1000*0.11*(Calc!$F$9/(2*BI$1*$A46/(BI$1+$A46))+(68/(0.337*2*BI$1*$A46/(BI$1+$A46)*Calc!$F$7/(BI$1/1000*$A46/1000*10.76))))^0.25*Calc!$F$11*(Calc!$F$7/(BI$1/1000*$A46/1000*10.76)*0.00508)^2)/(4*BI$1*$A46/(BI$1+$A46))</f>
        <v>2.0317422503354265E-5</v>
      </c>
      <c r="BJ46" s="3">
        <f>(1000*0.11*(Calc!$F$9/(2*BJ$1*$A46/(BJ$1+$A46))+(68/(0.337*2*BJ$1*$A46/(BJ$1+$A46)*Calc!$F$7/(BJ$1/1000*$A46/1000*10.76))))^0.25*Calc!$F$11*(Calc!$F$7/(BJ$1/1000*$A46/1000*10.76)*0.00508)^2)/(4*BJ$1*$A46/(BJ$1+$A46))</f>
        <v>1.9542412584838697E-5</v>
      </c>
      <c r="BK46" s="3">
        <f>(1000*0.11*(Calc!$F$9/(2*BK$1*$A46/(BK$1+$A46))+(68/(0.337*2*BK$1*$A46/(BK$1+$A46)*Calc!$F$7/(BK$1/1000*$A46/1000*10.76))))^0.25*Calc!$F$11*(Calc!$F$7/(BK$1/1000*$A46/1000*10.76)*0.00508)^2)/(4*BK$1*$A46/(BK$1+$A46))</f>
        <v>1.8810430817457153E-5</v>
      </c>
      <c r="BL46" s="3">
        <f>(1000*0.11*(Calc!$F$9/(2*BL$1*$A46/(BL$1+$A46))+(68/(0.337*2*BL$1*$A46/(BL$1+$A46)*Calc!$F$7/(BL$1/1000*$A46/1000*10.76))))^0.25*Calc!$F$11*(Calc!$F$7/(BL$1/1000*$A46/1000*10.76)*0.00508)^2)/(4*BL$1*$A46/(BL$1+$A46))</f>
        <v>1.8118395914222012E-5</v>
      </c>
      <c r="BM46" s="3">
        <f>(1000*0.11*(Calc!$F$9/(2*BM$1*$A46/(BM$1+$A46))+(68/(0.337*2*BM$1*$A46/(BM$1+$A46)*Calc!$F$7/(BM$1/1000*$A46/1000*10.76))))^0.25*Calc!$F$11*(Calc!$F$7/(BM$1/1000*$A46/1000*10.76)*0.00508)^2)/(4*BM$1*$A46/(BM$1+$A46))</f>
        <v>1.7463494092877796E-5</v>
      </c>
      <c r="BN46" s="3">
        <f>(1000*0.11*(Calc!$F$9/(2*BN$1*$A46/(BN$1+$A46))+(68/(0.337*2*BN$1*$A46/(BN$1+$A46)*Calc!$F$7/(BN$1/1000*$A46/1000*10.76))))^0.25*Calc!$F$11*(Calc!$F$7/(BN$1/1000*$A46/1000*10.76)*0.00508)^2)/(4*BN$1*$A46/(BN$1+$A46))</f>
        <v>1.6843151970480831E-5</v>
      </c>
      <c r="BO46" s="3">
        <f>(1000*0.11*(Calc!$F$9/(2*BO$1*$A46/(BO$1+$A46))+(68/(0.337*2*BO$1*$A46/(BO$1+$A46)*Calc!$F$7/(BO$1/1000*$A46/1000*10.76))))^0.25*Calc!$F$11*(Calc!$F$7/(BO$1/1000*$A46/1000*10.76)*0.00508)^2)/(4*BO$1*$A46/(BO$1+$A46))</f>
        <v>1.6255012581989557E-5</v>
      </c>
      <c r="BP46" s="3">
        <f>(1000*0.11*(Calc!$F$9/(2*BP$1*$A46/(BP$1+$A46))+(68/(0.337*2*BP$1*$A46/(BP$1+$A46)*Calc!$F$7/(BP$1/1000*$A46/1000*10.76))))^0.25*Calc!$F$11*(Calc!$F$7/(BP$1/1000*$A46/1000*10.76)*0.00508)^2)/(4*BP$1*$A46/(BP$1+$A46))</f>
        <v>1.5696914120903403E-5</v>
      </c>
      <c r="BQ46" s="3">
        <f>(1000*0.11*(Calc!$F$9/(2*BQ$1*$A46/(BQ$1+$A46))+(68/(0.337*2*BQ$1*$A46/(BQ$1+$A46)*Calc!$F$7/(BQ$1/1000*$A46/1000*10.76))))^0.25*Calc!$F$11*(Calc!$F$7/(BQ$1/1000*$A46/1000*10.76)*0.00508)^2)/(4*BQ$1*$A46/(BQ$1+$A46))</f>
        <v>1.5166871056913944E-5</v>
      </c>
      <c r="BR46" s="3">
        <f>(1000*0.11*(Calc!$F$9/(2*BR$1*$A46/(BR$1+$A46))+(68/(0.337*2*BR$1*$A46/(BR$1+$A46)*Calc!$F$7/(BR$1/1000*$A46/1000*10.76))))^0.25*Calc!$F$11*(Calc!$F$7/(BR$1/1000*$A46/1000*10.76)*0.00508)^2)/(4*BR$1*$A46/(BR$1+$A46))</f>
        <v>1.4663057333683499E-5</v>
      </c>
      <c r="BS46" s="3">
        <f>(1000*0.11*(Calc!$F$9/(2*BS$1*$A46/(BS$1+$A46))+(68/(0.337*2*BS$1*$A46/(BS$1+$A46)*Calc!$F$7/(BS$1/1000*$A46/1000*10.76))))^0.25*Calc!$F$11*(Calc!$F$7/(BS$1/1000*$A46/1000*10.76)*0.00508)^2)/(4*BS$1*$A46/(BS$1+$A46))</f>
        <v>1.4183791390701401E-5</v>
      </c>
      <c r="BT46" s="3">
        <f>(1000*0.11*(Calc!$F$9/(2*BT$1*$A46/(BT$1+$A46))+(68/(0.337*2*BT$1*$A46/(BT$1+$A46)*Calc!$F$7/(BT$1/1000*$A46/1000*10.76))))^0.25*Calc!$F$11*(Calc!$F$7/(BT$1/1000*$A46/1000*10.76)*0.00508)^2)/(4*BT$1*$A46/(BT$1+$A46))</f>
        <v>1.3727522787886729E-5</v>
      </c>
      <c r="BU46" s="3">
        <f>(1000*0.11*(Calc!$F$9/(2*BU$1*$A46/(BU$1+$A46))+(68/(0.337*2*BU$1*$A46/(BU$1+$A46)*Calc!$F$7/(BU$1/1000*$A46/1000*10.76))))^0.25*Calc!$F$11*(Calc!$F$7/(BU$1/1000*$A46/1000*10.76)*0.00508)^2)/(4*BU$1*$A46/(BU$1+$A46))</f>
        <v>1.3292820241196995E-5</v>
      </c>
      <c r="BV46" s="3">
        <f>(1000*0.11*(Calc!$F$9/(2*BV$1*$A46/(BV$1+$A46))+(68/(0.337*2*BV$1*$A46/(BV$1+$A46)*Calc!$F$7/(BV$1/1000*$A46/1000*10.76))))^0.25*Calc!$F$11*(Calc!$F$7/(BV$1/1000*$A46/1000*10.76)*0.00508)^2)/(4*BV$1*$A46/(BV$1+$A46))</f>
        <v>1.2878360902782924E-5</v>
      </c>
      <c r="BW46" s="3">
        <f>(1000*0.11*(Calc!$F$9/(2*BW$1*$A46/(BW$1+$A46))+(68/(0.337*2*BW$1*$A46/(BW$1+$A46)*Calc!$F$7/(BW$1/1000*$A46/1000*10.76))))^0.25*Calc!$F$11*(Calc!$F$7/(BW$1/1000*$A46/1000*10.76)*0.00508)^2)/(4*BW$1*$A46/(BW$1+$A46))</f>
        <v>1.2482920740877325E-5</v>
      </c>
      <c r="BX46" s="3">
        <f>(1000*0.11*(Calc!$F$9/(2*BX$1*$A46/(BX$1+$A46))+(68/(0.337*2*BX$1*$A46/(BX$1+$A46)*Calc!$F$7/(BX$1/1000*$A46/1000*10.76))))^0.25*Calc!$F$11*(Calc!$F$7/(BX$1/1000*$A46/1000*10.76)*0.00508)^2)/(4*BX$1*$A46/(BX$1+$A46))</f>
        <v>1.2105365893185393E-5</v>
      </c>
      <c r="BY46" s="3">
        <f>(1000*0.11*(Calc!$F$9/(2*BY$1*$A46/(BY$1+$A46))+(68/(0.337*2*BY$1*$A46/(BY$1+$A46)*Calc!$F$7/(BY$1/1000*$A46/1000*10.76))))^0.25*Calc!$F$11*(Calc!$F$7/(BY$1/1000*$A46/1000*10.76)*0.00508)^2)/(4*BY$1*$A46/(BY$1+$A46))</f>
        <v>1.17446448835243E-5</v>
      </c>
      <c r="BZ46" s="3">
        <f>(1000*0.11*(Calc!$F$9/(2*BZ$1*$A46/(BZ$1+$A46))+(68/(0.337*2*BZ$1*$A46/(BZ$1+$A46)*Calc!$F$7/(BZ$1/1000*$A46/1000*10.76))))^0.25*Calc!$F$11*(Calc!$F$7/(BZ$1/1000*$A46/1000*10.76)*0.00508)^2)/(4*BZ$1*$A46/(BZ$1+$A46))</f>
        <v>1.1399781605234143E-5</v>
      </c>
      <c r="CA46" s="3">
        <f>(1000*0.11*(Calc!$F$9/(2*CA$1*$A46/(CA$1+$A46))+(68/(0.337*2*CA$1*$A46/(CA$1+$A46)*Calc!$F$7/(CA$1/1000*$A46/1000*10.76))))^0.25*Calc!$F$11*(Calc!$F$7/(CA$1/1000*$A46/1000*10.76)*0.00508)^2)/(4*CA$1*$A46/(CA$1+$A46))</f>
        <v>1.1069868986779729E-5</v>
      </c>
      <c r="CB46" s="3">
        <f>(1000*0.11*(Calc!$F$9/(2*CB$1*$A46/(CB$1+$A46))+(68/(0.337*2*CB$1*$A46/(CB$1+$A46)*Calc!$F$7/(CB$1/1000*$A46/1000*10.76))))^0.25*Calc!$F$11*(Calc!$F$7/(CB$1/1000*$A46/1000*10.76)*0.00508)^2)/(4*CB$1*$A46/(CB$1+$A46))</f>
        <v>1.0754063265259228E-5</v>
      </c>
      <c r="CC46" s="3">
        <f>(1000*0.11*(Calc!$F$9/(2*CC$1*$A46/(CC$1+$A46))+(68/(0.337*2*CC$1*$A46/(CC$1+$A46)*Calc!$F$7/(CC$1/1000*$A46/1000*10.76))))^0.25*Calc!$F$11*(Calc!$F$7/(CC$1/1000*$A46/1000*10.76)*0.00508)^2)/(4*CC$1*$A46/(CC$1+$A46))</f>
        <v>1.0451578802464791E-5</v>
      </c>
      <c r="CD46" s="3">
        <f>(1000*0.11*(Calc!$F$9/(2*CD$1*$A46/(CD$1+$A46))+(68/(0.337*2*CD$1*$A46/(CD$1+$A46)*Calc!$F$7/(CD$1/1000*$A46/1000*10.76))))^0.25*Calc!$F$11*(Calc!$F$7/(CD$1/1000*$A46/1000*10.76)*0.00508)^2)/(4*CD$1*$A46/(CD$1+$A46))</f>
        <v>1.0161683385897904E-5</v>
      </c>
      <c r="CE46" s="3">
        <f>(1000*0.11*(Calc!$F$9/(2*CE$1*$A46/(CE$1+$A46))+(68/(0.337*2*CE$1*$A46/(CE$1+$A46)*Calc!$F$7/(CE$1/1000*$A46/1000*10.76))))^0.25*Calc!$F$11*(Calc!$F$7/(CE$1/1000*$A46/1000*10.76)*0.00508)^2)/(4*CE$1*$A46/(CE$1+$A46))</f>
        <v>9.8836939638945144E-6</v>
      </c>
      <c r="CF46" s="3">
        <f>(1000*0.11*(Calc!$F$9/(2*CF$1*$A46/(CF$1+$A46))+(68/(0.337*2*CF$1*$A46/(CF$1+$A46)*Calc!$F$7/(CF$1/1000*$A46/1000*10.76))))^0.25*Calc!$F$11*(Calc!$F$7/(CF$1/1000*$A46/1000*10.76)*0.00508)^2)/(4*CF$1*$A46/(CF$1+$A46))</f>
        <v>9.6169727699030635E-6</v>
      </c>
      <c r="CG46" s="3">
        <f>(1000*0.11*(Calc!$F$9/(2*CG$1*$A46/(CG$1+$A46))+(68/(0.337*2*CG$1*$A46/(CG$1+$A46)*Calc!$F$7/(CG$1/1000*$A46/1000*10.76))))^0.25*Calc!$F$11*(Calc!$F$7/(CG$1/1000*$A46/1000*10.76)*0.00508)^2)/(4*CG$1*$A46/(CG$1+$A46))</f>
        <v>9.3609237961024283E-6</v>
      </c>
      <c r="CH46" s="3">
        <f>(1000*0.11*(Calc!$F$9/(2*CH$1*$A46/(CH$1+$A46))+(68/(0.337*2*CH$1*$A46/(CH$1+$A46)*Calc!$F$7/(CH$1/1000*$A46/1000*10.76))))^0.25*Calc!$F$11*(Calc!$F$7/(CH$1/1000*$A46/1000*10.76)*0.00508)^2)/(4*CH$1*$A46/(CH$1+$A46))</f>
        <v>9.1149895810471308E-6</v>
      </c>
      <c r="CI46" s="3">
        <f>(1000*0.11*(Calc!$F$9/(2*CI$1*$A46/(CI$1+$A46))+(68/(0.337*2*CI$1*$A46/(CI$1+$A46)*Calc!$F$7/(CI$1/1000*$A46/1000*10.76))))^0.25*Calc!$F$11*(Calc!$F$7/(CI$1/1000*$A46/1000*10.76)*0.00508)^2)/(4*CI$1*$A46/(CI$1+$A46))</f>
        <v>8.8786482799724069E-6</v>
      </c>
      <c r="CJ46" s="3">
        <f>(1000*0.11*(Calc!$F$9/(2*CJ$1*$A46/(CJ$1+$A46))+(68/(0.337*2*CJ$1*$A46/(CJ$1+$A46)*Calc!$F$7/(CJ$1/1000*$A46/1000*10.76))))^0.25*Calc!$F$11*(Calc!$F$7/(CJ$1/1000*$A46/1000*10.76)*0.00508)^2)/(4*CJ$1*$A46/(CJ$1+$A46))</f>
        <v>8.6514109898551338E-6</v>
      </c>
      <c r="CK46" s="3">
        <f>(1000*0.11*(Calc!$F$9/(2*CK$1*$A46/(CK$1+$A46))+(68/(0.337*2*CK$1*$A46/(CK$1+$A46)*Calc!$F$7/(CK$1/1000*$A46/1000*10.76))))^0.25*Calc!$F$11*(Calc!$F$7/(CK$1/1000*$A46/1000*10.76)*0.00508)^2)/(4*CK$1*$A46/(CK$1+$A46))</f>
        <v>8.4328193043721216E-6</v>
      </c>
      <c r="CL46" s="3">
        <f>(1000*0.11*(Calc!$F$9/(2*CL$1*$A46/(CL$1+$A46))+(68/(0.337*2*CL$1*$A46/(CL$1+$A46)*Calc!$F$7/(CL$1/1000*$A46/1000*10.76))))^0.25*Calc!$F$11*(Calc!$F$7/(CL$1/1000*$A46/1000*10.76)*0.00508)^2)/(4*CL$1*$A46/(CL$1+$A46))</f>
        <v>8.2224430765795902E-6</v>
      </c>
      <c r="CM46" s="3">
        <f>(1000*0.11*(Calc!$F$9/(2*CM$1*$A46/(CM$1+$A46))+(68/(0.337*2*CM$1*$A46/(CM$1+$A46)*Calc!$F$7/(CM$1/1000*$A46/1000*10.76))))^0.25*Calc!$F$11*(Calc!$F$7/(CM$1/1000*$A46/1000*10.76)*0.00508)^2)/(4*CM$1*$A46/(CM$1+$A46))</f>
        <v>8.0198783695034093E-6</v>
      </c>
      <c r="CN46" s="3">
        <f>(1000*0.11*(Calc!$F$9/(2*CN$1*$A46/(CN$1+$A46))+(68/(0.337*2*CN$1*$A46/(CN$1+$A46)*Calc!$F$7/(CN$1/1000*$A46/1000*10.76))))^0.25*Calc!$F$11*(Calc!$F$7/(CN$1/1000*$A46/1000*10.76)*0.00508)^2)/(4*CN$1*$A46/(CN$1+$A46))</f>
        <v>7.824745576919793E-6</v>
      </c>
      <c r="CO46" s="3">
        <f>(1000*0.11*(Calc!$F$9/(2*CO$1*$A46/(CO$1+$A46))+(68/(0.337*2*CO$1*$A46/(CO$1+$A46)*Calc!$F$7/(CO$1/1000*$A46/1000*10.76))))^0.25*Calc!$F$11*(Calc!$F$7/(CO$1/1000*$A46/1000*10.76)*0.00508)^2)/(4*CO$1*$A46/(CO$1+$A46))</f>
        <v>7.6366876984547831E-6</v>
      </c>
      <c r="CP46" s="3">
        <f>(1000*0.11*(Calc!$F$9/(2*CP$1*$A46/(CP$1+$A46))+(68/(0.337*2*CP$1*$A46/(CP$1+$A46)*Calc!$F$7/(CP$1/1000*$A46/1000*10.76))))^0.25*Calc!$F$11*(Calc!$F$7/(CP$1/1000*$A46/1000*10.76)*0.00508)^2)/(4*CP$1*$A46/(CP$1+$A46))</f>
        <v>7.4553687547688168E-6</v>
      </c>
      <c r="CQ46" s="3">
        <f>(1000*0.11*(Calc!$F$9/(2*CQ$1*$A46/(CQ$1+$A46))+(68/(0.337*2*CQ$1*$A46/(CQ$1+$A46)*Calc!$F$7/(CQ$1/1000*$A46/1000*10.76))))^0.25*Calc!$F$11*(Calc!$F$7/(CQ$1/1000*$A46/1000*10.76)*0.00508)^2)/(4*CQ$1*$A46/(CQ$1+$A46))</f>
        <v>7.28047233004564E-6</v>
      </c>
      <c r="CR46" s="3">
        <f>(1000*0.11*(Calc!$F$9/(2*CR$1*$A46/(CR$1+$A46))+(68/(0.337*2*CR$1*$A46/(CR$1+$A46)*Calc!$F$7/(CR$1/1000*$A46/1000*10.76))))^0.25*Calc!$F$11*(Calc!$F$7/(CR$1/1000*$A46/1000*10.76)*0.00508)^2)/(4*CR$1*$A46/(CR$1+$A46))</f>
        <v>7.1117002302955868E-6</v>
      </c>
      <c r="CS46" s="3">
        <f>(1000*0.11*(Calc!$F$9/(2*CS$1*$A46/(CS$1+$A46))+(68/(0.337*2*CS$1*$A46/(CS$1+$A46)*Calc!$F$7/(CS$1/1000*$A46/1000*10.76))))^0.25*Calc!$F$11*(Calc!$F$7/(CS$1/1000*$A46/1000*10.76)*0.00508)^2)/(4*CS$1*$A46/(CS$1+$A46))</f>
        <v>6.9487712471312324E-6</v>
      </c>
      <c r="CT46" s="3">
        <f>(1000*0.11*(Calc!$F$9/(2*CT$1*$A46/(CT$1+$A46))+(68/(0.337*2*CT$1*$A46/(CT$1+$A46)*Calc!$F$7/(CT$1/1000*$A46/1000*10.76))))^0.25*Calc!$F$11*(Calc!$F$7/(CT$1/1000*$A46/1000*10.76)*0.00508)^2)/(4*CT$1*$A46/(CT$1+$A46))</f>
        <v>6.7914200176961916E-6</v>
      </c>
      <c r="CU46" s="3">
        <f>(1000*0.11*(Calc!$F$9/(2*CU$1*$A46/(CU$1+$A46))+(68/(0.337*2*CU$1*$A46/(CU$1+$A46)*Calc!$F$7/(CU$1/1000*$A46/1000*10.76))))^0.25*Calc!$F$11*(Calc!$F$7/(CU$1/1000*$A46/1000*10.76)*0.00508)^2)/(4*CU$1*$A46/(CU$1+$A46))</f>
        <v>6.6393959723395362E-6</v>
      </c>
      <c r="CV46" s="3">
        <f>(1000*0.11*(Calc!$F$9/(2*CV$1*$A46/(CV$1+$A46))+(68/(0.337*2*CV$1*$A46/(CV$1+$A46)*Calc!$F$7/(CV$1/1000*$A46/1000*10.76))))^0.25*Calc!$F$11*(Calc!$F$7/(CV$1/1000*$A46/1000*10.76)*0.00508)^2)/(4*CV$1*$A46/(CV$1+$A46))</f>
        <v>6.4924623624426312E-6</v>
      </c>
      <c r="CW46" s="3">
        <f>(1000*0.11*(Calc!$F$9/(2*CW$1*$A46/(CW$1+$A46))+(68/(0.337*2*CW$1*$A46/(CW$1+$A46)*Calc!$F$7/(CW$1/1000*$A46/1000*10.76))))^0.25*Calc!$F$11*(Calc!$F$7/(CW$1/1000*$A46/1000*10.76)*0.00508)^2)/(4*CW$1*$A46/(CW$1+$A46))</f>
        <v>6.3503953615330817E-6</v>
      </c>
      <c r="CX46" s="3">
        <f>(1000*0.11*(Calc!$F$9/(2*CX$1*$A46/(CX$1+$A46))+(68/(0.337*2*CX$1*$A46/(CX$1+$A46)*Calc!$F$7/(CX$1/1000*$A46/1000*10.76))))^0.25*Calc!$F$11*(Calc!$F$7/(CX$1/1000*$A46/1000*10.76)*0.00508)^2)/(4*CX$1*$A46/(CX$1+$A46))</f>
        <v>6.212983233472027E-6</v>
      </c>
      <c r="CY46" s="6">
        <f>FORECAST($CY$1,INDEX(B46:CX46,MATCH($CY$1,$B$1:$CX$1,1)):INDEX(B46:CX46,MATCH($CY$1,$B$1:$CX$1,1)+1),INDEX($B$1:$CX$1,MATCH($CY$1,$B$1:$CX$1,1)):INDEX($B$1:$CX$1,MATCH($CY$1,$B$1:$CX$1,1)+1))</f>
        <v>1.6063207230053056E-2</v>
      </c>
    </row>
    <row r="47" spans="1:103">
      <c r="A47" s="3">
        <v>2750</v>
      </c>
      <c r="B47" s="3">
        <f>(1000*0.11*(Calc!$F$9/(2*B$1*$A47/(B$1+$A47))+(68/(0.337*2*B$1*$A47/(B$1+$A47)*Calc!$F$7/(B$1/1000*$A47/1000*10.76))))^0.25*Calc!$F$11*(Calc!$F$7/(B$1/1000*$A47/1000*10.76)*0.00508)^2)/(4*B$1*$A47/(B$1+$A47))</f>
        <v>2.0595482246388528</v>
      </c>
      <c r="C47" s="3">
        <f>(1000*0.11*(Calc!$F$9/(2*C$1*$A47/(C$1+$A47))+(68/(0.337*2*C$1*$A47/(C$1+$A47)*Calc!$F$7/(C$1/1000*$A47/1000*10.76))))^0.25*Calc!$F$11*(Calc!$F$7/(C$1/1000*$A47/1000*10.76)*0.00508)^2)/(4*C$1*$A47/(C$1+$A47))</f>
        <v>0.25143412053229541</v>
      </c>
      <c r="D47" s="3">
        <f>(1000*0.11*(Calc!$F$9/(2*D$1*$A47/(D$1+$A47))+(68/(0.337*2*D$1*$A47/(D$1+$A47)*Calc!$F$7/(D$1/1000*$A47/1000*10.76))))^0.25*Calc!$F$11*(Calc!$F$7/(D$1/1000*$A47/1000*10.76)*0.00508)^2)/(4*D$1*$A47/(D$1+$A47))</f>
        <v>7.4829115798067308E-2</v>
      </c>
      <c r="E47" s="3">
        <f>(1000*0.11*(Calc!$F$9/(2*E$1*$A47/(E$1+$A47))+(68/(0.337*2*E$1*$A47/(E$1+$A47)*Calc!$F$7/(E$1/1000*$A47/1000*10.76))))^0.25*Calc!$F$11*(Calc!$F$7/(E$1/1000*$A47/1000*10.76)*0.00508)^2)/(4*E$1*$A47/(E$1+$A47))</f>
        <v>3.1957216545098366E-2</v>
      </c>
      <c r="F47" s="3">
        <f>(1000*0.11*(Calc!$F$9/(2*F$1*$A47/(F$1+$A47))+(68/(0.337*2*F$1*$A47/(F$1+$A47)*Calc!$F$7/(F$1/1000*$A47/1000*10.76))))^0.25*Calc!$F$11*(Calc!$F$7/(F$1/1000*$A47/1000*10.76)*0.00508)^2)/(4*F$1*$A47/(F$1+$A47))</f>
        <v>1.6615454701289604E-2</v>
      </c>
      <c r="G47" s="3">
        <f>(1000*0.11*(Calc!$F$9/(2*G$1*$A47/(G$1+$A47))+(68/(0.337*2*G$1*$A47/(G$1+$A47)*Calc!$F$7/(G$1/1000*$A47/1000*10.76))))^0.25*Calc!$F$11*(Calc!$F$7/(G$1/1000*$A47/1000*10.76)*0.00508)^2)/(4*G$1*$A47/(G$1+$A47))</f>
        <v>9.7785987409279521E-3</v>
      </c>
      <c r="H47" s="3">
        <f>(1000*0.11*(Calc!$F$9/(2*H$1*$A47/(H$1+$A47))+(68/(0.337*2*H$1*$A47/(H$1+$A47)*Calc!$F$7/(H$1/1000*$A47/1000*10.76))))^0.25*Calc!$F$11*(Calc!$F$7/(H$1/1000*$A47/1000*10.76)*0.00508)^2)/(4*H$1*$A47/(H$1+$A47))</f>
        <v>6.2669811435301882E-3</v>
      </c>
      <c r="I47" s="3">
        <f>(1000*0.11*(Calc!$F$9/(2*I$1*$A47/(I$1+$A47))+(68/(0.337*2*I$1*$A47/(I$1+$A47)*Calc!$F$7/(I$1/1000*$A47/1000*10.76))))^0.25*Calc!$F$11*(Calc!$F$7/(I$1/1000*$A47/1000*10.76)*0.00508)^2)/(4*I$1*$A47/(I$1+$A47))</f>
        <v>4.2742101445733417E-3</v>
      </c>
      <c r="J47" s="3">
        <f>(1000*0.11*(Calc!$F$9/(2*J$1*$A47/(J$1+$A47))+(68/(0.337*2*J$1*$A47/(J$1+$A47)*Calc!$F$7/(J$1/1000*$A47/1000*10.76))))^0.25*Calc!$F$11*(Calc!$F$7/(J$1/1000*$A47/1000*10.76)*0.00508)^2)/(4*J$1*$A47/(J$1+$A47))</f>
        <v>3.0565557618131471E-3</v>
      </c>
      <c r="K47" s="3">
        <f>(1000*0.11*(Calc!$F$9/(2*K$1*$A47/(K$1+$A47))+(68/(0.337*2*K$1*$A47/(K$1+$A47)*Calc!$F$7/(K$1/1000*$A47/1000*10.76))))^0.25*Calc!$F$11*(Calc!$F$7/(K$1/1000*$A47/1000*10.76)*0.00508)^2)/(4*K$1*$A47/(K$1+$A47))</f>
        <v>2.2688247910720039E-3</v>
      </c>
      <c r="L47" s="3">
        <f>(1000*0.11*(Calc!$F$9/(2*L$1*$A47/(L$1+$A47))+(68/(0.337*2*L$1*$A47/(L$1+$A47)*Calc!$F$7/(L$1/1000*$A47/1000*10.76))))^0.25*Calc!$F$11*(Calc!$F$7/(L$1/1000*$A47/1000*10.76)*0.00508)^2)/(4*L$1*$A47/(L$1+$A47))</f>
        <v>1.7355530139982805E-3</v>
      </c>
      <c r="M47" s="3">
        <f>(1000*0.11*(Calc!$F$9/(2*M$1*$A47/(M$1+$A47))+(68/(0.337*2*M$1*$A47/(M$1+$A47)*Calc!$F$7/(M$1/1000*$A47/1000*10.76))))^0.25*Calc!$F$11*(Calc!$F$7/(M$1/1000*$A47/1000*10.76)*0.00508)^2)/(4*M$1*$A47/(M$1+$A47))</f>
        <v>1.3609426810874796E-3</v>
      </c>
      <c r="N47" s="3">
        <f>(1000*0.11*(Calc!$F$9/(2*N$1*$A47/(N$1+$A47))+(68/(0.337*2*N$1*$A47/(N$1+$A47)*Calc!$F$7/(N$1/1000*$A47/1000*10.76))))^0.25*Calc!$F$11*(Calc!$F$7/(N$1/1000*$A47/1000*10.76)*0.00508)^2)/(4*N$1*$A47/(N$1+$A47))</f>
        <v>1.0895821657080529E-3</v>
      </c>
      <c r="O47" s="3">
        <f>(1000*0.11*(Calc!$F$9/(2*O$1*$A47/(O$1+$A47))+(68/(0.337*2*O$1*$A47/(O$1+$A47)*Calc!$F$7/(O$1/1000*$A47/1000*10.76))))^0.25*Calc!$F$11*(Calc!$F$7/(O$1/1000*$A47/1000*10.76)*0.00508)^2)/(4*O$1*$A47/(O$1+$A47))</f>
        <v>8.8785528583474444E-4</v>
      </c>
      <c r="P47" s="3">
        <f>(1000*0.11*(Calc!$F$9/(2*P$1*$A47/(P$1+$A47))+(68/(0.337*2*P$1*$A47/(P$1+$A47)*Calc!$F$7/(P$1/1000*$A47/1000*10.76))))^0.25*Calc!$F$11*(Calc!$F$7/(P$1/1000*$A47/1000*10.76)*0.00508)^2)/(4*P$1*$A47/(P$1+$A47))</f>
        <v>7.3453523503221724E-4</v>
      </c>
      <c r="Q47" s="3">
        <f>(1000*0.11*(Calc!$F$9/(2*Q$1*$A47/(Q$1+$A47))+(68/(0.337*2*Q$1*$A47/(Q$1+$A47)*Calc!$F$7/(Q$1/1000*$A47/1000*10.76))))^0.25*Calc!$F$11*(Calc!$F$7/(Q$1/1000*$A47/1000*10.76)*0.00508)^2)/(4*Q$1*$A47/(Q$1+$A47))</f>
        <v>6.1575321339131766E-4</v>
      </c>
      <c r="R47" s="3">
        <f>(1000*0.11*(Calc!$F$9/(2*R$1*$A47/(R$1+$A47))+(68/(0.337*2*R$1*$A47/(R$1+$A47)*Calc!$F$7/(R$1/1000*$A47/1000*10.76))))^0.25*Calc!$F$11*(Calc!$F$7/(R$1/1000*$A47/1000*10.76)*0.00508)^2)/(4*R$1*$A47/(R$1+$A47))</f>
        <v>5.2217722245421116E-4</v>
      </c>
      <c r="S47" s="3">
        <f>(1000*0.11*(Calc!$F$9/(2*S$1*$A47/(S$1+$A47))+(68/(0.337*2*S$1*$A47/(S$1+$A47)*Calc!$F$7/(S$1/1000*$A47/1000*10.76))))^0.25*Calc!$F$11*(Calc!$F$7/(S$1/1000*$A47/1000*10.76)*0.00508)^2)/(4*S$1*$A47/(S$1+$A47))</f>
        <v>4.4736481905996586E-4</v>
      </c>
      <c r="T47" s="3">
        <f>(1000*0.11*(Calc!$F$9/(2*T$1*$A47/(T$1+$A47))+(68/(0.337*2*T$1*$A47/(T$1+$A47)*Calc!$F$7/(T$1/1000*$A47/1000*10.76))))^0.25*Calc!$F$11*(Calc!$F$7/(T$1/1000*$A47/1000*10.76)*0.00508)^2)/(4*T$1*$A47/(T$1+$A47))</f>
        <v>3.8676692085466978E-4</v>
      </c>
      <c r="U47" s="3">
        <f>(1000*0.11*(Calc!$F$9/(2*U$1*$A47/(U$1+$A47))+(68/(0.337*2*U$1*$A47/(U$1+$A47)*Calc!$F$7/(U$1/1000*$A47/1000*10.76))))^0.25*Calc!$F$11*(Calc!$F$7/(U$1/1000*$A47/1000*10.76)*0.00508)^2)/(4*U$1*$A47/(U$1+$A47))</f>
        <v>3.3710649133931016E-4</v>
      </c>
      <c r="V47" s="3">
        <f>(1000*0.11*(Calc!$F$9/(2*V$1*$A47/(V$1+$A47))+(68/(0.337*2*V$1*$A47/(V$1+$A47)*Calc!$F$7/(V$1/1000*$A47/1000*10.76))))^0.25*Calc!$F$11*(Calc!$F$7/(V$1/1000*$A47/1000*10.76)*0.00508)^2)/(4*V$1*$A47/(V$1+$A47))</f>
        <v>2.9598032963796856E-4</v>
      </c>
      <c r="W47" s="3">
        <f>(1000*0.11*(Calc!$F$9/(2*W$1*$A47/(W$1+$A47))+(68/(0.337*2*W$1*$A47/(W$1+$A47)*Calc!$F$7/(W$1/1000*$A47/1000*10.76))))^0.25*Calc!$F$11*(Calc!$F$7/(W$1/1000*$A47/1000*10.76)*0.00508)^2)/(4*W$1*$A47/(W$1+$A47))</f>
        <v>2.6159758141894166E-4</v>
      </c>
      <c r="X47" s="3">
        <f>(1000*0.11*(Calc!$F$9/(2*X$1*$A47/(X$1+$A47))+(68/(0.337*2*X$1*$A47/(X$1+$A47)*Calc!$F$7/(X$1/1000*$A47/1000*10.76))))^0.25*Calc!$F$11*(Calc!$F$7/(X$1/1000*$A47/1000*10.76)*0.00508)^2)/(4*X$1*$A47/(X$1+$A47))</f>
        <v>2.326042517574502E-4</v>
      </c>
      <c r="Y47" s="3">
        <f>(1000*0.11*(Calc!$F$9/(2*Y$1*$A47/(Y$1+$A47))+(68/(0.337*2*Y$1*$A47/(Y$1+$A47)*Calc!$F$7/(Y$1/1000*$A47/1000*10.76))))^0.25*Calc!$F$11*(Calc!$F$7/(Y$1/1000*$A47/1000*10.76)*0.00508)^2)/(4*Y$1*$A47/(Y$1+$A47))</f>
        <v>2.079631005371966E-4</v>
      </c>
      <c r="Z47" s="3">
        <f>(1000*0.11*(Calc!$F$9/(2*Z$1*$A47/(Z$1+$A47))+(68/(0.337*2*Z$1*$A47/(Z$1+$A47)*Calc!$F$7/(Z$1/1000*$A47/1000*10.76))))^0.25*Calc!$F$11*(Calc!$F$7/(Z$1/1000*$A47/1000*10.76)*0.00508)^2)/(4*Z$1*$A47/(Z$1+$A47))</f>
        <v>1.8686996667026786E-4</v>
      </c>
      <c r="AA47" s="3">
        <f>(1000*0.11*(Calc!$F$9/(2*AA$1*$A47/(AA$1+$A47))+(68/(0.337*2*AA$1*$A47/(AA$1+$A47)*Calc!$F$7/(AA$1/1000*$A47/1000*10.76))))^0.25*Calc!$F$11*(Calc!$F$7/(AA$1/1000*$A47/1000*10.76)*0.00508)^2)/(4*AA$1*$A47/(AA$1+$A47))</f>
        <v>1.6869451974669029E-4</v>
      </c>
      <c r="AB47" s="3">
        <f>(1000*0.11*(Calc!$F$9/(2*AB$1*$A47/(AB$1+$A47))+(68/(0.337*2*AB$1*$A47/(AB$1+$A47)*Calc!$F$7/(AB$1/1000*$A47/1000*10.76))))^0.25*Calc!$F$11*(Calc!$F$7/(AB$1/1000*$A47/1000*10.76)*0.00508)^2)/(4*AB$1*$A47/(AB$1+$A47))</f>
        <v>1.5293768171674297E-4</v>
      </c>
      <c r="AC47" s="3">
        <f>(1000*0.11*(Calc!$F$9/(2*AC$1*$A47/(AC$1+$A47))+(68/(0.337*2*AC$1*$A47/(AC$1+$A47)*Calc!$F$7/(AC$1/1000*$A47/1000*10.76))))^0.25*Calc!$F$11*(Calc!$F$7/(AC$1/1000*$A47/1000*10.76)*0.00508)^2)/(4*AC$1*$A47/(AC$1+$A47))</f>
        <v>1.3920060916484435E-4</v>
      </c>
      <c r="AD47" s="3">
        <f>(1000*0.11*(Calc!$F$9/(2*AD$1*$A47/(AD$1+$A47))+(68/(0.337*2*AD$1*$A47/(AD$1+$A47)*Calc!$F$7/(AD$1/1000*$A47/1000*10.76))))^0.25*Calc!$F$11*(Calc!$F$7/(AD$1/1000*$A47/1000*10.76)*0.00508)^2)/(4*AD$1*$A47/(AD$1+$A47))</f>
        <v>1.271618122329549E-4</v>
      </c>
      <c r="AE47" s="3">
        <f>(1000*0.11*(Calc!$F$9/(2*AE$1*$A47/(AE$1+$A47))+(68/(0.337*2*AE$1*$A47/(AE$1+$A47)*Calc!$F$7/(AE$1/1000*$A47/1000*10.76))))^0.25*Calc!$F$11*(Calc!$F$7/(AE$1/1000*$A47/1000*10.76)*0.00508)^2)/(4*AE$1*$A47/(AE$1+$A47))</f>
        <v>1.1656007899482169E-4</v>
      </c>
      <c r="AF47" s="3">
        <f>(1000*0.11*(Calc!$F$9/(2*AF$1*$A47/(AF$1+$A47))+(68/(0.337*2*AF$1*$A47/(AF$1+$A47)*Calc!$F$7/(AF$1/1000*$A47/1000*10.76))))^0.25*Calc!$F$11*(Calc!$F$7/(AF$1/1000*$A47/1000*10.76)*0.00508)^2)/(4*AF$1*$A47/(AF$1+$A47))</f>
        <v>1.0718159461628529E-4</v>
      </c>
      <c r="AG47" s="3">
        <f>(1000*0.11*(Calc!$F$9/(2*AG$1*$A47/(AG$1+$A47))+(68/(0.337*2*AG$1*$A47/(AG$1+$A47)*Calc!$F$7/(AG$1/1000*$A47/1000*10.76))))^0.25*Calc!$F$11*(Calc!$F$7/(AG$1/1000*$A47/1000*10.76)*0.00508)^2)/(4*AG$1*$A47/(AG$1+$A47))</f>
        <v>9.885012723255223E-5</v>
      </c>
      <c r="AH47" s="3">
        <f>(1000*0.11*(Calc!$F$9/(2*AH$1*$A47/(AH$1+$A47))+(68/(0.337*2*AH$1*$A47/(AH$1+$A47)*Calc!$F$7/(AH$1/1000*$A47/1000*10.76))))^0.25*Calc!$F$11*(Calc!$F$7/(AH$1/1000*$A47/1000*10.76)*0.00508)^2)/(4*AH$1*$A47/(AH$1+$A47))</f>
        <v>9.1419480426893336E-5</v>
      </c>
      <c r="AI47" s="3">
        <f>(1000*0.11*(Calc!$F$9/(2*AI$1*$A47/(AI$1+$A47))+(68/(0.337*2*AI$1*$A47/(AI$1+$A47)*Calc!$F$7/(AI$1/1000*$A47/1000*10.76))))^0.25*Calc!$F$11*(Calc!$F$7/(AI$1/1000*$A47/1000*10.76)*0.00508)^2)/(4*AI$1*$A47/(AI$1+$A47))</f>
        <v>8.4767638087031953E-5</v>
      </c>
      <c r="AJ47" s="3">
        <f>(1000*0.11*(Calc!$F$9/(2*AJ$1*$A47/(AJ$1+$A47))+(68/(0.337*2*AJ$1*$A47/(AJ$1+$A47)*Calc!$F$7/(AJ$1/1000*$A47/1000*10.76))))^0.25*Calc!$F$11*(Calc!$F$7/(AJ$1/1000*$A47/1000*10.76)*0.00508)^2)/(4*AJ$1*$A47/(AJ$1+$A47))</f>
        <v>7.8792184977722363E-5</v>
      </c>
      <c r="AK47" s="3">
        <f>(1000*0.11*(Calc!$F$9/(2*AK$1*$A47/(AK$1+$A47))+(68/(0.337*2*AK$1*$A47/(AK$1+$A47)*Calc!$F$7/(AK$1/1000*$A47/1000*10.76))))^0.25*Calc!$F$11*(Calc!$F$7/(AK$1/1000*$A47/1000*10.76)*0.00508)^2)/(4*AK$1*$A47/(AK$1+$A47))</f>
        <v>7.3406697569543153E-5</v>
      </c>
      <c r="AL47" s="3">
        <f>(1000*0.11*(Calc!$F$9/(2*AL$1*$A47/(AL$1+$A47))+(68/(0.337*2*AL$1*$A47/(AL$1+$A47)*Calc!$F$7/(AL$1/1000*$A47/1000*10.76))))^0.25*Calc!$F$11*(Calc!$F$7/(AL$1/1000*$A47/1000*10.76)*0.00508)^2)/(4*AL$1*$A47/(AL$1+$A47))</f>
        <v>6.8537879015167984E-5</v>
      </c>
      <c r="AM47" s="3">
        <f>(1000*0.11*(Calc!$F$9/(2*AM$1*$A47/(AM$1+$A47))+(68/(0.337*2*AM$1*$A47/(AM$1+$A47)*Calc!$F$7/(AM$1/1000*$A47/1000*10.76))))^0.25*Calc!$F$11*(Calc!$F$7/(AM$1/1000*$A47/1000*10.76)*0.00508)^2)/(4*AM$1*$A47/(AM$1+$A47))</f>
        <v>6.4123269376519269E-5</v>
      </c>
      <c r="AN47" s="3">
        <f>(1000*0.11*(Calc!$F$9/(2*AN$1*$A47/(AN$1+$A47))+(68/(0.337*2*AN$1*$A47/(AN$1+$A47)*Calc!$F$7/(AN$1/1000*$A47/1000*10.76))))^0.25*Calc!$F$11*(Calc!$F$7/(AN$1/1000*$A47/1000*10.76)*0.00508)^2)/(4*AN$1*$A47/(AN$1+$A47))</f>
        <v>6.0109403859359044E-5</v>
      </c>
      <c r="AO47" s="3">
        <f>(1000*0.11*(Calc!$F$9/(2*AO$1*$A47/(AO$1+$A47))+(68/(0.337*2*AO$1*$A47/(AO$1+$A47)*Calc!$F$7/(AO$1/1000*$A47/1000*10.76))))^0.25*Calc!$F$11*(Calc!$F$7/(AO$1/1000*$A47/1000*10.76)*0.00508)^2)/(4*AO$1*$A47/(AO$1+$A47))</f>
        <v>5.6450322416638292E-5</v>
      </c>
      <c r="AP47" s="3">
        <f>(1000*0.11*(Calc!$F$9/(2*AP$1*$A47/(AP$1+$A47))+(68/(0.337*2*AP$1*$A47/(AP$1+$A47)*Calc!$F$7/(AP$1/1000*$A47/1000*10.76))))^0.25*Calc!$F$11*(Calc!$F$7/(AP$1/1000*$A47/1000*10.76)*0.00508)^2)/(4*AP$1*$A47/(AP$1+$A47))</f>
        <v>5.3106356764333539E-5</v>
      </c>
      <c r="AQ47" s="3">
        <f>(1000*0.11*(Calc!$F$9/(2*AQ$1*$A47/(AQ$1+$A47))+(68/(0.337*2*AQ$1*$A47/(AQ$1+$A47)*Calc!$F$7/(AQ$1/1000*$A47/1000*10.76))))^0.25*Calc!$F$11*(Calc!$F$7/(AQ$1/1000*$A47/1000*10.76)*0.00508)^2)/(4*AQ$1*$A47/(AQ$1+$A47))</f>
        <v>5.0043137802478103E-5</v>
      </c>
      <c r="AR47" s="3">
        <f>(1000*0.11*(Calc!$F$9/(2*AR$1*$A47/(AR$1+$A47))+(68/(0.337*2*AR$1*$A47/(AR$1+$A47)*Calc!$F$7/(AR$1/1000*$A47/1000*10.76))))^0.25*Calc!$F$11*(Calc!$F$7/(AR$1/1000*$A47/1000*10.76)*0.00508)^2)/(4*AR$1*$A47/(AR$1+$A47))</f>
        <v>4.7230779197423537E-5</v>
      </c>
      <c r="AS47" s="3">
        <f>(1000*0.11*(Calc!$F$9/(2*AS$1*$A47/(AS$1+$A47))+(68/(0.337*2*AS$1*$A47/(AS$1+$A47)*Calc!$F$7/(AS$1/1000*$A47/1000*10.76))))^0.25*Calc!$F$11*(Calc!$F$7/(AS$1/1000*$A47/1000*10.76)*0.00508)^2)/(4*AS$1*$A47/(AS$1+$A47))</f>
        <v>4.4643202563627431E-5</v>
      </c>
      <c r="AT47" s="3">
        <f>(1000*0.11*(Calc!$F$9/(2*AT$1*$A47/(AT$1+$A47))+(68/(0.337*2*AT$1*$A47/(AT$1+$A47)*Calc!$F$7/(AT$1/1000*$A47/1000*10.76))))^0.25*Calc!$F$11*(Calc!$F$7/(AT$1/1000*$A47/1000*10.76)*0.00508)^2)/(4*AT$1*$A47/(AT$1+$A47))</f>
        <v>4.2257577079684445E-5</v>
      </c>
      <c r="AU47" s="3">
        <f>(1000*0.11*(Calc!$F$9/(2*AU$1*$A47/(AU$1+$A47))+(68/(0.337*2*AU$1*$A47/(AU$1+$A47)*Calc!$F$7/(AU$1/1000*$A47/1000*10.76))))^0.25*Calc!$F$11*(Calc!$F$7/(AU$1/1000*$A47/1000*10.76)*0.00508)^2)/(4*AU$1*$A47/(AU$1+$A47))</f>
        <v>4.0053852061188401E-5</v>
      </c>
      <c r="AV47" s="3">
        <f>(1000*0.11*(Calc!$F$9/(2*AV$1*$A47/(AV$1+$A47))+(68/(0.337*2*AV$1*$A47/(AV$1+$A47)*Calc!$F$7/(AV$1/1000*$A47/1000*10.76))))^0.25*Calc!$F$11*(Calc!$F$7/(AV$1/1000*$A47/1000*10.76)*0.00508)^2)/(4*AV$1*$A47/(AV$1+$A47))</f>
        <v>3.8014365414742863E-5</v>
      </c>
      <c r="AW47" s="3">
        <f>(1000*0.11*(Calc!$F$9/(2*AW$1*$A47/(AW$1+$A47))+(68/(0.337*2*AW$1*$A47/(AW$1+$A47)*Calc!$F$7/(AW$1/1000*$A47/1000*10.76))))^0.25*Calc!$F$11*(Calc!$F$7/(AW$1/1000*$A47/1000*10.76)*0.00508)^2)/(4*AW$1*$A47/(AW$1+$A47))</f>
        <v>3.61235143244381E-5</v>
      </c>
      <c r="AX47" s="3">
        <f>(1000*0.11*(Calc!$F$9/(2*AX$1*$A47/(AX$1+$A47))+(68/(0.337*2*AX$1*$A47/(AX$1+$A47)*Calc!$F$7/(AX$1/1000*$A47/1000*10.76))))^0.25*Calc!$F$11*(Calc!$F$7/(AX$1/1000*$A47/1000*10.76)*0.00508)^2)/(4*AX$1*$A47/(AX$1+$A47))</f>
        <v>3.4367477205617691E-5</v>
      </c>
      <c r="AY47" s="3">
        <f>(1000*0.11*(Calc!$F$9/(2*AY$1*$A47/(AY$1+$A47))+(68/(0.337*2*AY$1*$A47/(AY$1+$A47)*Calc!$F$7/(AY$1/1000*$A47/1000*10.76))))^0.25*Calc!$F$11*(Calc!$F$7/(AY$1/1000*$A47/1000*10.76)*0.00508)^2)/(4*AY$1*$A47/(AY$1+$A47))</f>
        <v>3.27339780736526E-5</v>
      </c>
      <c r="AZ47" s="3">
        <f>(1000*0.11*(Calc!$F$9/(2*AZ$1*$A47/(AZ$1+$A47))+(68/(0.337*2*AZ$1*$A47/(AZ$1+$A47)*Calc!$F$7/(AZ$1/1000*$A47/1000*10.76))))^0.25*Calc!$F$11*(Calc!$F$7/(AZ$1/1000*$A47/1000*10.76)*0.00508)^2)/(4*AZ$1*$A47/(AZ$1+$A47))</f>
        <v>3.1212086147817746E-5</v>
      </c>
      <c r="BA47" s="3">
        <f>(1000*0.11*(Calc!$F$9/(2*BA$1*$A47/(BA$1+$A47))+(68/(0.337*2*BA$1*$A47/(BA$1+$A47)*Calc!$F$7/(BA$1/1000*$A47/1000*10.76))))^0.25*Calc!$F$11*(Calc!$F$7/(BA$1/1000*$A47/1000*10.76)*0.00508)^2)/(4*BA$1*$A47/(BA$1+$A47))</f>
        <v>2.9792044840749812E-5</v>
      </c>
      <c r="BB47" s="3">
        <f>(1000*0.11*(Calc!$F$9/(2*BB$1*$A47/(BB$1+$A47))+(68/(0.337*2*BB$1*$A47/(BB$1+$A47)*Calc!$F$7/(BB$1/1000*$A47/1000*10.76))))^0.25*Calc!$F$11*(Calc!$F$7/(BB$1/1000*$A47/1000*10.76)*0.00508)^2)/(4*BB$1*$A47/(BB$1+$A47))</f>
        <v>2.8465125347401115E-5</v>
      </c>
      <c r="BC47" s="3">
        <f>(1000*0.11*(Calc!$F$9/(2*BC$1*$A47/(BC$1+$A47))+(68/(0.337*2*BC$1*$A47/(BC$1+$A47)*Calc!$F$7/(BC$1/1000*$A47/1000*10.76))))^0.25*Calc!$F$11*(Calc!$F$7/(BC$1/1000*$A47/1000*10.76)*0.00508)^2)/(4*BC$1*$A47/(BC$1+$A47))</f>
        <v>2.7223500901399643E-5</v>
      </c>
      <c r="BD47" s="3">
        <f>(1000*0.11*(Calc!$F$9/(2*BD$1*$A47/(BD$1+$A47))+(68/(0.337*2*BD$1*$A47/(BD$1+$A47)*Calc!$F$7/(BD$1/1000*$A47/1000*10.76))))^0.25*Calc!$F$11*(Calc!$F$7/(BD$1/1000*$A47/1000*10.76)*0.00508)^2)/(4*BD$1*$A47/(BD$1+$A47))</f>
        <v>2.6060138455576669E-5</v>
      </c>
      <c r="BE47" s="3">
        <f>(1000*0.11*(Calc!$F$9/(2*BE$1*$A47/(BE$1+$A47))+(68/(0.337*2*BE$1*$A47/(BE$1+$A47)*Calc!$F$7/(BE$1/1000*$A47/1000*10.76))))^0.25*Calc!$F$11*(Calc!$F$7/(BE$1/1000*$A47/1000*10.76)*0.00508)^2)/(4*BE$1*$A47/(BE$1+$A47))</f>
        <v>2.496870510143923E-5</v>
      </c>
      <c r="BF47" s="3">
        <f>(1000*0.11*(Calc!$F$9/(2*BF$1*$A47/(BF$1+$A47))+(68/(0.337*2*BF$1*$A47/(BF$1+$A47)*Calc!$F$7/(BF$1/1000*$A47/1000*10.76))))^0.25*Calc!$F$11*(Calc!$F$7/(BF$1/1000*$A47/1000*10.76)*0.00508)^2)/(4*BF$1*$A47/(BF$1+$A47))</f>
        <v>2.3943486996255071E-5</v>
      </c>
      <c r="BG47" s="3">
        <f>(1000*0.11*(Calc!$F$9/(2*BG$1*$A47/(BG$1+$A47))+(68/(0.337*2*BG$1*$A47/(BG$1+$A47)*Calc!$F$7/(BG$1/1000*$A47/1000*10.76))))^0.25*Calc!$F$11*(Calc!$F$7/(BG$1/1000*$A47/1000*10.76)*0.00508)^2)/(4*BG$1*$A47/(BG$1+$A47))</f>
        <v>2.2979318937066401E-5</v>
      </c>
      <c r="BH47" s="3">
        <f>(1000*0.11*(Calc!$F$9/(2*BH$1*$A47/(BH$1+$A47))+(68/(0.337*2*BH$1*$A47/(BH$1+$A47)*Calc!$F$7/(BH$1/1000*$A47/1000*10.76))))^0.25*Calc!$F$11*(Calc!$F$7/(BH$1/1000*$A47/1000*10.76)*0.00508)^2)/(4*BH$1*$A47/(BH$1+$A47))</f>
        <v>2.2071523024777577E-5</v>
      </c>
      <c r="BI47" s="3">
        <f>(1000*0.11*(Calc!$F$9/(2*BI$1*$A47/(BI$1+$A47))+(68/(0.337*2*BI$1*$A47/(BI$1+$A47)*Calc!$F$7/(BI$1/1000*$A47/1000*10.76))))^0.25*Calc!$F$11*(Calc!$F$7/(BI$1/1000*$A47/1000*10.76)*0.00508)^2)/(4*BI$1*$A47/(BI$1+$A47))</f>
        <v>2.1215855111428043E-5</v>
      </c>
      <c r="BJ47" s="3">
        <f>(1000*0.11*(Calc!$F$9/(2*BJ$1*$A47/(BJ$1+$A47))+(68/(0.337*2*BJ$1*$A47/(BJ$1+$A47)*Calc!$F$7/(BJ$1/1000*$A47/1000*10.76))))^0.25*Calc!$F$11*(Calc!$F$7/(BJ$1/1000*$A47/1000*10.76)*0.00508)^2)/(4*BJ$1*$A47/(BJ$1+$A47))</f>
        <v>2.0408457930140796E-5</v>
      </c>
      <c r="BK47" s="3">
        <f>(1000*0.11*(Calc!$F$9/(2*BK$1*$A47/(BK$1+$A47))+(68/(0.337*2*BK$1*$A47/(BK$1+$A47)*Calc!$F$7/(BK$1/1000*$A47/1000*10.76))))^0.25*Calc!$F$11*(Calc!$F$7/(BK$1/1000*$A47/1000*10.76)*0.00508)^2)/(4*BK$1*$A47/(BK$1+$A47))</f>
        <v>1.9645819978210903E-5</v>
      </c>
      <c r="BL47" s="3">
        <f>(1000*0.11*(Calc!$F$9/(2*BL$1*$A47/(BL$1+$A47))+(68/(0.337*2*BL$1*$A47/(BL$1+$A47)*Calc!$F$7/(BL$1/1000*$A47/1000*10.76))))^0.25*Calc!$F$11*(Calc!$F$7/(BL$1/1000*$A47/1000*10.76)*0.00508)^2)/(4*BL$1*$A47/(BL$1+$A47))</f>
        <v>1.8924739365907075E-5</v>
      </c>
      <c r="BM47" s="3">
        <f>(1000*0.11*(Calc!$F$9/(2*BM$1*$A47/(BM$1+$A47))+(68/(0.337*2*BM$1*$A47/(BM$1+$A47)*Calc!$F$7/(BM$1/1000*$A47/1000*10.76))))^0.25*Calc!$F$11*(Calc!$F$7/(BM$1/1000*$A47/1000*10.76)*0.00508)^2)/(4*BM$1*$A47/(BM$1+$A47))</f>
        <v>1.8242291962051668E-5</v>
      </c>
      <c r="BN47" s="3">
        <f>(1000*0.11*(Calc!$F$9/(2*BN$1*$A47/(BN$1+$A47))+(68/(0.337*2*BN$1*$A47/(BN$1+$A47)*Calc!$F$7/(BN$1/1000*$A47/1000*10.76))))^0.25*Calc!$F$11*(Calc!$F$7/(BN$1/1000*$A47/1000*10.76)*0.00508)^2)/(4*BN$1*$A47/(BN$1+$A47))</f>
        <v>1.7595803266548658E-5</v>
      </c>
      <c r="BO47" s="3">
        <f>(1000*0.11*(Calc!$F$9/(2*BO$1*$A47/(BO$1+$A47))+(68/(0.337*2*BO$1*$A47/(BO$1+$A47)*Calc!$F$7/(BO$1/1000*$A47/1000*10.76))))^0.25*Calc!$F$11*(Calc!$F$7/(BO$1/1000*$A47/1000*10.76)*0.00508)^2)/(4*BO$1*$A47/(BO$1+$A47))</f>
        <v>1.6982823523164241E-5</v>
      </c>
      <c r="BP47" s="3">
        <f>(1000*0.11*(Calc!$F$9/(2*BP$1*$A47/(BP$1+$A47))+(68/(0.337*2*BP$1*$A47/(BP$1+$A47)*Calc!$F$7/(BP$1/1000*$A47/1000*10.76))))^0.25*Calc!$F$11*(Calc!$F$7/(BP$1/1000*$A47/1000*10.76)*0.00508)^2)/(4*BP$1*$A47/(BP$1+$A47))</f>
        <v>1.640110565580387E-5</v>
      </c>
      <c r="BQ47" s="3">
        <f>(1000*0.11*(Calc!$F$9/(2*BQ$1*$A47/(BQ$1+$A47))+(68/(0.337*2*BQ$1*$A47/(BQ$1+$A47)*Calc!$F$7/(BQ$1/1000*$A47/1000*10.76))))^0.25*Calc!$F$11*(Calc!$F$7/(BQ$1/1000*$A47/1000*10.76)*0.00508)^2)/(4*BQ$1*$A47/(BQ$1+$A47))</f>
        <v>1.5848585670531927E-5</v>
      </c>
      <c r="BR47" s="3">
        <f>(1000*0.11*(Calc!$F$9/(2*BR$1*$A47/(BR$1+$A47))+(68/(0.337*2*BR$1*$A47/(BR$1+$A47)*Calc!$F$7/(BR$1/1000*$A47/1000*10.76))))^0.25*Calc!$F$11*(Calc!$F$7/(BR$1/1000*$A47/1000*10.76)*0.00508)^2)/(4*BR$1*$A47/(BR$1+$A47))</f>
        <v>1.5323365215489655E-5</v>
      </c>
      <c r="BS47" s="3">
        <f>(1000*0.11*(Calc!$F$9/(2*BS$1*$A47/(BS$1+$A47))+(68/(0.337*2*BS$1*$A47/(BS$1+$A47)*Calc!$F$7/(BS$1/1000*$A47/1000*10.76))))^0.25*Calc!$F$11*(Calc!$F$7/(BS$1/1000*$A47/1000*10.76)*0.00508)^2)/(4*BS$1*$A47/(BS$1+$A47))</f>
        <v>1.4823696033195647E-5</v>
      </c>
      <c r="BT47" s="3">
        <f>(1000*0.11*(Calc!$F$9/(2*BT$1*$A47/(BT$1+$A47))+(68/(0.337*2*BT$1*$A47/(BT$1+$A47)*Calc!$F$7/(BT$1/1000*$A47/1000*10.76))))^0.25*Calc!$F$11*(Calc!$F$7/(BT$1/1000*$A47/1000*10.76)*0.00508)^2)/(4*BT$1*$A47/(BT$1+$A47))</f>
        <v>1.4347966075702945E-5</v>
      </c>
      <c r="BU47" s="3">
        <f>(1000*0.11*(Calc!$F$9/(2*BU$1*$A47/(BU$1+$A47))+(68/(0.337*2*BU$1*$A47/(BU$1+$A47)*Calc!$F$7/(BU$1/1000*$A47/1000*10.76))))^0.25*Calc!$F$11*(Calc!$F$7/(BU$1/1000*$A47/1000*10.76)*0.00508)^2)/(4*BU$1*$A47/(BU$1+$A47))</f>
        <v>1.3894687083763199E-5</v>
      </c>
      <c r="BV47" s="3">
        <f>(1000*0.11*(Calc!$F$9/(2*BV$1*$A47/(BV$1+$A47))+(68/(0.337*2*BV$1*$A47/(BV$1+$A47)*Calc!$F$7/(BV$1/1000*$A47/1000*10.76))))^0.25*Calc!$F$11*(Calc!$F$7/(BV$1/1000*$A47/1000*10.76)*0.00508)^2)/(4*BV$1*$A47/(BV$1+$A47))</f>
        <v>1.3462483457356597E-5</v>
      </c>
      <c r="BW47" s="3">
        <f>(1000*0.11*(Calc!$F$9/(2*BW$1*$A47/(BW$1+$A47))+(68/(0.337*2*BW$1*$A47/(BW$1+$A47)*Calc!$F$7/(BW$1/1000*$A47/1000*10.76))))^0.25*Calc!$F$11*(Calc!$F$7/(BW$1/1000*$A47/1000*10.76)*0.00508)^2)/(4*BW$1*$A47/(BW$1+$A47))</f>
        <v>1.3050082267390869E-5</v>
      </c>
      <c r="BX47" s="3">
        <f>(1000*0.11*(Calc!$F$9/(2*BX$1*$A47/(BX$1+$A47))+(68/(0.337*2*BX$1*$A47/(BX$1+$A47)*Calc!$F$7/(BX$1/1000*$A47/1000*10.76))))^0.25*Calc!$F$11*(Calc!$F$7/(BX$1/1000*$A47/1000*10.76)*0.00508)^2)/(4*BX$1*$A47/(BX$1+$A47))</f>
        <v>1.2656304277635889E-5</v>
      </c>
      <c r="BY47" s="3">
        <f>(1000*0.11*(Calc!$F$9/(2*BY$1*$A47/(BY$1+$A47))+(68/(0.337*2*BY$1*$A47/(BY$1+$A47)*Calc!$F$7/(BY$1/1000*$A47/1000*10.76))))^0.25*Calc!$F$11*(Calc!$F$7/(BY$1/1000*$A47/1000*10.76)*0.00508)^2)/(4*BY$1*$A47/(BY$1+$A47))</f>
        <v>1.2280055862530072E-5</v>
      </c>
      <c r="BZ47" s="3">
        <f>(1000*0.11*(Calc!$F$9/(2*BZ$1*$A47/(BZ$1+$A47))+(68/(0.337*2*BZ$1*$A47/(BZ$1+$A47)*Calc!$F$7/(BZ$1/1000*$A47/1000*10.76))))^0.25*Calc!$F$11*(Calc!$F$7/(BZ$1/1000*$A47/1000*10.76)*0.00508)^2)/(4*BZ$1*$A47/(BZ$1+$A47))</f>
        <v>1.1920321720777905E-5</v>
      </c>
      <c r="CA47" s="3">
        <f>(1000*0.11*(Calc!$F$9/(2*CA$1*$A47/(CA$1+$A47))+(68/(0.337*2*CA$1*$A47/(CA$1+$A47)*Calc!$F$7/(CA$1/1000*$A47/1000*10.76))))^0.25*Calc!$F$11*(Calc!$F$7/(CA$1/1000*$A47/1000*10.76)*0.00508)^2)/(4*CA$1*$A47/(CA$1+$A47))</f>
        <v>1.157615829699476E-5</v>
      </c>
      <c r="CB47" s="3">
        <f>(1000*0.11*(Calc!$F$9/(2*CB$1*$A47/(CB$1+$A47))+(68/(0.337*2*CB$1*$A47/(CB$1+$A47)*Calc!$F$7/(CB$1/1000*$A47/1000*10.76))))^0.25*Calc!$F$11*(Calc!$F$7/(CB$1/1000*$A47/1000*10.76)*0.00508)^2)/(4*CB$1*$A47/(CB$1+$A47))</f>
        <v>1.1246687834333377E-5</v>
      </c>
      <c r="CC47" s="3">
        <f>(1000*0.11*(Calc!$F$9/(2*CC$1*$A47/(CC$1+$A47))+(68/(0.337*2*CC$1*$A47/(CC$1+$A47)*Calc!$F$7/(CC$1/1000*$A47/1000*10.76))))^0.25*Calc!$F$11*(Calc!$F$7/(CC$1/1000*$A47/1000*10.76)*0.00508)^2)/(4*CC$1*$A47/(CC$1+$A47))</f>
        <v>1.0931092990286177E-5</v>
      </c>
      <c r="CD47" s="3">
        <f>(1000*0.11*(Calc!$F$9/(2*CD$1*$A47/(CD$1+$A47))+(68/(0.337*2*CD$1*$A47/(CD$1+$A47)*Calc!$F$7/(CD$1/1000*$A47/1000*10.76))))^0.25*Calc!$F$11*(Calc!$F$7/(CD$1/1000*$A47/1000*10.76)*0.00508)^2)/(4*CD$1*$A47/(CD$1+$A47))</f>
        <v>1.0628611955903115E-5</v>
      </c>
      <c r="CE47" s="3">
        <f>(1000*0.11*(Calc!$F$9/(2*CE$1*$A47/(CE$1+$A47))+(68/(0.337*2*CE$1*$A47/(CE$1+$A47)*Calc!$F$7/(CE$1/1000*$A47/1000*10.76))))^0.25*Calc!$F$11*(Calc!$F$7/(CE$1/1000*$A47/1000*10.76)*0.00508)^2)/(4*CE$1*$A47/(CE$1+$A47))</f>
        <v>1.0338534025668331E-5</v>
      </c>
      <c r="CF47" s="3">
        <f>(1000*0.11*(Calc!$F$9/(2*CF$1*$A47/(CF$1+$A47))+(68/(0.337*2*CF$1*$A47/(CF$1+$A47)*Calc!$F$7/(CF$1/1000*$A47/1000*10.76))))^0.25*Calc!$F$11*(Calc!$F$7/(CF$1/1000*$A47/1000*10.76)*0.00508)^2)/(4*CF$1*$A47/(CF$1+$A47))</f>
        <v>1.0060195571385921E-5</v>
      </c>
      <c r="CG47" s="3">
        <f>(1000*0.11*(Calc!$F$9/(2*CG$1*$A47/(CG$1+$A47))+(68/(0.337*2*CG$1*$A47/(CG$1+$A47)*Calc!$F$7/(CG$1/1000*$A47/1000*10.76))))^0.25*Calc!$F$11*(Calc!$F$7/(CG$1/1000*$A47/1000*10.76)*0.00508)^2)/(4*CG$1*$A47/(CG$1+$A47))</f>
        <v>9.7929763787604761E-6</v>
      </c>
      <c r="CH47" s="3">
        <f>(1000*0.11*(Calc!$F$9/(2*CH$1*$A47/(CH$1+$A47))+(68/(0.337*2*CH$1*$A47/(CH$1+$A47)*Calc!$F$7/(CH$1/1000*$A47/1000*10.76))))^0.25*Calc!$F$11*(Calc!$F$7/(CH$1/1000*$A47/1000*10.76)*0.00508)^2)/(4*CH$1*$A47/(CH$1+$A47))</f>
        <v>9.5362963100266926E-6</v>
      </c>
      <c r="CI47" s="3">
        <f>(1000*0.11*(Calc!$F$9/(2*CI$1*$A47/(CI$1+$A47))+(68/(0.337*2*CI$1*$A47/(CI$1+$A47)*Calc!$F$7/(CI$1/1000*$A47/1000*10.76))))^0.25*Calc!$F$11*(Calc!$F$7/(CI$1/1000*$A47/1000*10.76)*0.00508)^2)/(4*CI$1*$A47/(CI$1+$A47))</f>
        <v>9.2896122600747405E-6</v>
      </c>
      <c r="CJ47" s="3">
        <f>(1000*0.11*(Calc!$F$9/(2*CJ$1*$A47/(CJ$1+$A47))+(68/(0.337*2*CJ$1*$A47/(CJ$1+$A47)*Calc!$F$7/(CJ$1/1000*$A47/1000*10.76))))^0.25*Calc!$F$11*(Calc!$F$7/(CJ$1/1000*$A47/1000*10.76)*0.00508)^2)/(4*CJ$1*$A47/(CJ$1+$A47))</f>
        <v>9.0524153771110699E-6</v>
      </c>
      <c r="CK47" s="3">
        <f>(1000*0.11*(Calc!$F$9/(2*CK$1*$A47/(CK$1+$A47))+(68/(0.337*2*CK$1*$A47/(CK$1+$A47)*Calc!$F$7/(CK$1/1000*$A47/1000*10.76))))^0.25*Calc!$F$11*(Calc!$F$7/(CK$1/1000*$A47/1000*10.76)*0.00508)^2)/(4*CK$1*$A47/(CK$1+$A47))</f>
        <v>8.824228522053862E-6</v>
      </c>
      <c r="CL47" s="3">
        <f>(1000*0.11*(Calc!$F$9/(2*CL$1*$A47/(CL$1+$A47))+(68/(0.337*2*CL$1*$A47/(CL$1+$A47)*Calc!$F$7/(CL$1/1000*$A47/1000*10.76))))^0.25*Calc!$F$11*(Calc!$F$7/(CL$1/1000*$A47/1000*10.76)*0.00508)^2)/(4*CL$1*$A47/(CL$1+$A47))</f>
        <v>8.6046039436454173E-6</v>
      </c>
      <c r="CM47" s="3">
        <f>(1000*0.11*(Calc!$F$9/(2*CM$1*$A47/(CM$1+$A47))+(68/(0.337*2*CM$1*$A47/(CM$1+$A47)*Calc!$F$7/(CM$1/1000*$A47/1000*10.76))))^0.25*Calc!$F$11*(Calc!$F$7/(CM$1/1000*$A47/1000*10.76)*0.00508)^2)/(4*CM$1*$A47/(CM$1+$A47))</f>
        <v>8.3931211487180114E-6</v>
      </c>
      <c r="CN47" s="3">
        <f>(1000*0.11*(Calc!$F$9/(2*CN$1*$A47/(CN$1+$A47))+(68/(0.337*2*CN$1*$A47/(CN$1+$A47)*Calc!$F$7/(CN$1/1000*$A47/1000*10.76))))^0.25*Calc!$F$11*(Calc!$F$7/(CN$1/1000*$A47/1000*10.76)*0.00508)^2)/(4*CN$1*$A47/(CN$1+$A47))</f>
        <v>8.1893849492188693E-6</v>
      </c>
      <c r="CO47" s="3">
        <f>(1000*0.11*(Calc!$F$9/(2*CO$1*$A47/(CO$1+$A47))+(68/(0.337*2*CO$1*$A47/(CO$1+$A47)*Calc!$F$7/(CO$1/1000*$A47/1000*10.76))))^0.25*Calc!$F$11*(Calc!$F$7/(CO$1/1000*$A47/1000*10.76)*0.00508)^2)/(4*CO$1*$A47/(CO$1+$A47))</f>
        <v>7.99302366951768E-6</v>
      </c>
      <c r="CP47" s="3">
        <f>(1000*0.11*(Calc!$F$9/(2*CP$1*$A47/(CP$1+$A47))+(68/(0.337*2*CP$1*$A47/(CP$1+$A47)*Calc!$F$7/(CP$1/1000*$A47/1000*10.76))))^0.25*Calc!$F$11*(Calc!$F$7/(CP$1/1000*$A47/1000*10.76)*0.00508)^2)/(4*CP$1*$A47/(CP$1+$A47))</f>
        <v>7.8036874992200473E-6</v>
      </c>
      <c r="CQ47" s="3">
        <f>(1000*0.11*(Calc!$F$9/(2*CQ$1*$A47/(CQ$1+$A47))+(68/(0.337*2*CQ$1*$A47/(CQ$1+$A47)*Calc!$F$7/(CQ$1/1000*$A47/1000*10.76))))^0.25*Calc!$F$11*(Calc!$F$7/(CQ$1/1000*$A47/1000*10.76)*0.00508)^2)/(4*CQ$1*$A47/(CQ$1+$A47))</f>
        <v>7.6210469782180876E-6</v>
      </c>
      <c r="CR47" s="3">
        <f>(1000*0.11*(Calc!$F$9/(2*CR$1*$A47/(CR$1+$A47))+(68/(0.337*2*CR$1*$A47/(CR$1+$A47)*Calc!$F$7/(CR$1/1000*$A47/1000*10.76))))^0.25*Calc!$F$11*(Calc!$F$7/(CR$1/1000*$A47/1000*10.76)*0.00508)^2)/(4*CR$1*$A47/(CR$1+$A47))</f>
        <v>7.4447916020485224E-6</v>
      </c>
      <c r="CS47" s="3">
        <f>(1000*0.11*(Calc!$F$9/(2*CS$1*$A47/(CS$1+$A47))+(68/(0.337*2*CS$1*$A47/(CS$1+$A47)*Calc!$F$7/(CS$1/1000*$A47/1000*10.76))))^0.25*Calc!$F$11*(Calc!$F$7/(CS$1/1000*$A47/1000*10.76)*0.00508)^2)/(4*CS$1*$A47/(CS$1+$A47))</f>
        <v>7.2746285368206038E-6</v>
      </c>
      <c r="CT47" s="3">
        <f>(1000*0.11*(Calc!$F$9/(2*CT$1*$A47/(CT$1+$A47))+(68/(0.337*2*CT$1*$A47/(CT$1+$A47)*Calc!$F$7/(CT$1/1000*$A47/1000*10.76))))^0.25*Calc!$F$11*(Calc!$F$7/(CT$1/1000*$A47/1000*10.76)*0.00508)^2)/(4*CT$1*$A47/(CT$1+$A47))</f>
        <v>7.1102814340370625E-6</v>
      </c>
      <c r="CU47" s="3">
        <f>(1000*0.11*(Calc!$F$9/(2*CU$1*$A47/(CU$1+$A47))+(68/(0.337*2*CU$1*$A47/(CU$1+$A47)*Calc!$F$7/(CU$1/1000*$A47/1000*10.76))))^0.25*Calc!$F$11*(Calc!$F$7/(CU$1/1000*$A47/1000*10.76)*0.00508)^2)/(4*CU$1*$A47/(CU$1+$A47))</f>
        <v>6.9514893365780684E-6</v>
      </c>
      <c r="CV47" s="3">
        <f>(1000*0.11*(Calc!$F$9/(2*CV$1*$A47/(CV$1+$A47))+(68/(0.337*2*CV$1*$A47/(CV$1+$A47)*Calc!$F$7/(CV$1/1000*$A47/1000*10.76))))^0.25*Calc!$F$11*(Calc!$F$7/(CV$1/1000*$A47/1000*10.76)*0.00508)^2)/(4*CV$1*$A47/(CV$1+$A47))</f>
        <v>6.7980056679630903E-6</v>
      </c>
      <c r="CW47" s="3">
        <f>(1000*0.11*(Calc!$F$9/(2*CW$1*$A47/(CW$1+$A47))+(68/(0.337*2*CW$1*$A47/(CW$1+$A47)*Calc!$F$7/(CW$1/1000*$A47/1000*10.76))))^0.25*Calc!$F$11*(Calc!$F$7/(CW$1/1000*$A47/1000*10.76)*0.00508)^2)/(4*CW$1*$A47/(CW$1+$A47))</f>
        <v>6.649597297761251E-6</v>
      </c>
      <c r="CX47" s="3">
        <f>(1000*0.11*(Calc!$F$9/(2*CX$1*$A47/(CX$1+$A47))+(68/(0.337*2*CX$1*$A47/(CX$1+$A47)*Calc!$F$7/(CX$1/1000*$A47/1000*10.76))))^0.25*Calc!$F$11*(Calc!$F$7/(CX$1/1000*$A47/1000*10.76)*0.00508)^2)/(4*CX$1*$A47/(CX$1+$A47))</f>
        <v>6.5060436766969223E-6</v>
      </c>
      <c r="CY47" s="6">
        <f>FORECAST($CY$1,INDEX(B47:CX47,MATCH($CY$1,$B$1:$CX$1,1)):INDEX(B47:CX47,MATCH($CY$1,$B$1:$CX$1,1)+1),INDEX($B$1:$CX$1,MATCH($CY$1,$B$1:$CX$1,1)):INDEX($B$1:$CX$1,MATCH($CY$1,$B$1:$CX$1,1)+1))</f>
        <v>1.6615454701289604E-2</v>
      </c>
    </row>
    <row r="48" spans="1:103">
      <c r="A48" s="3">
        <v>2700</v>
      </c>
      <c r="B48" s="3">
        <f>(1000*0.11*(Calc!$F$9/(2*B$1*$A48/(B$1+$A48))+(68/(0.337*2*B$1*$A48/(B$1+$A48)*Calc!$F$7/(B$1/1000*$A48/1000*10.76))))^0.25*Calc!$F$11*(Calc!$F$7/(B$1/1000*$A48/1000*10.76)*0.00508)^2)/(4*B$1*$A48/(B$1+$A48))</f>
        <v>2.1309212826769479</v>
      </c>
      <c r="C48" s="3">
        <f>(1000*0.11*(Calc!$F$9/(2*C$1*$A48/(C$1+$A48))+(68/(0.337*2*C$1*$A48/(C$1+$A48)*Calc!$F$7/(C$1/1000*$A48/1000*10.76))))^0.25*Calc!$F$11*(Calc!$F$7/(C$1/1000*$A48/1000*10.76)*0.00508)^2)/(4*C$1*$A48/(C$1+$A48))</f>
        <v>0.2600910571076363</v>
      </c>
      <c r="D48" s="3">
        <f>(1000*0.11*(Calc!$F$9/(2*D$1*$A48/(D$1+$A48))+(68/(0.337*2*D$1*$A48/(D$1+$A48)*Calc!$F$7/(D$1/1000*$A48/1000*10.76))))^0.25*Calc!$F$11*(Calc!$F$7/(D$1/1000*$A48/1000*10.76)*0.00508)^2)/(4*D$1*$A48/(D$1+$A48))</f>
        <v>7.7414807381712886E-2</v>
      </c>
      <c r="E48" s="3">
        <f>(1000*0.11*(Calc!$F$9/(2*E$1*$A48/(E$1+$A48))+(68/(0.337*2*E$1*$A48/(E$1+$A48)*Calc!$F$7/(E$1/1000*$A48/1000*10.76))))^0.25*Calc!$F$11*(Calc!$F$7/(E$1/1000*$A48/1000*10.76)*0.00508)^2)/(4*E$1*$A48/(E$1+$A48))</f>
        <v>3.3068908269389012E-2</v>
      </c>
      <c r="F48" s="3">
        <f>(1000*0.11*(Calc!$F$9/(2*F$1*$A48/(F$1+$A48))+(68/(0.337*2*F$1*$A48/(F$1+$A48)*Calc!$F$7/(F$1/1000*$A48/1000*10.76))))^0.25*Calc!$F$11*(Calc!$F$7/(F$1/1000*$A48/1000*10.76)*0.00508)^2)/(4*F$1*$A48/(F$1+$A48))</f>
        <v>1.719801865536533E-2</v>
      </c>
      <c r="G48" s="3">
        <f>(1000*0.11*(Calc!$F$9/(2*G$1*$A48/(G$1+$A48))+(68/(0.337*2*G$1*$A48/(G$1+$A48)*Calc!$F$7/(G$1/1000*$A48/1000*10.76))))^0.25*Calc!$F$11*(Calc!$F$7/(G$1/1000*$A48/1000*10.76)*0.00508)^2)/(4*G$1*$A48/(G$1+$A48))</f>
        <v>1.0124310050492556E-2</v>
      </c>
      <c r="H48" s="3">
        <f>(1000*0.11*(Calc!$F$9/(2*H$1*$A48/(H$1+$A48))+(68/(0.337*2*H$1*$A48/(H$1+$A48)*Calc!$F$7/(H$1/1000*$A48/1000*10.76))))^0.25*Calc!$F$11*(Calc!$F$7/(H$1/1000*$A48/1000*10.76)*0.00508)^2)/(4*H$1*$A48/(H$1+$A48))</f>
        <v>6.4904144676268876E-3</v>
      </c>
      <c r="I48" s="3">
        <f>(1000*0.11*(Calc!$F$9/(2*I$1*$A48/(I$1+$A48))+(68/(0.337*2*I$1*$A48/(I$1+$A48)*Calc!$F$7/(I$1/1000*$A48/1000*10.76))))^0.25*Calc!$F$11*(Calc!$F$7/(I$1/1000*$A48/1000*10.76)*0.00508)^2)/(4*I$1*$A48/(I$1+$A48))</f>
        <v>4.4278748578140993E-3</v>
      </c>
      <c r="J48" s="3">
        <f>(1000*0.11*(Calc!$F$9/(2*J$1*$A48/(J$1+$A48))+(68/(0.337*2*J$1*$A48/(J$1+$A48)*Calc!$F$7/(J$1/1000*$A48/1000*10.76))))^0.25*Calc!$F$11*(Calc!$F$7/(J$1/1000*$A48/1000*10.76)*0.00508)^2)/(4*J$1*$A48/(J$1+$A48))</f>
        <v>3.167350271746311E-3</v>
      </c>
      <c r="K48" s="3">
        <f>(1000*0.11*(Calc!$F$9/(2*K$1*$A48/(K$1+$A48))+(68/(0.337*2*K$1*$A48/(K$1+$A48)*Calc!$F$7/(K$1/1000*$A48/1000*10.76))))^0.25*Calc!$F$11*(Calc!$F$7/(K$1/1000*$A48/1000*10.76)*0.00508)^2)/(4*K$1*$A48/(K$1+$A48))</f>
        <v>2.3517284261492391E-3</v>
      </c>
      <c r="L48" s="3">
        <f>(1000*0.11*(Calc!$F$9/(2*L$1*$A48/(L$1+$A48))+(68/(0.337*2*L$1*$A48/(L$1+$A48)*Calc!$F$7/(L$1/1000*$A48/1000*10.76))))^0.25*Calc!$F$11*(Calc!$F$7/(L$1/1000*$A48/1000*10.76)*0.00508)^2)/(4*L$1*$A48/(L$1+$A48))</f>
        <v>1.7994684760317793E-3</v>
      </c>
      <c r="M48" s="3">
        <f>(1000*0.11*(Calc!$F$9/(2*M$1*$A48/(M$1+$A48))+(68/(0.337*2*M$1*$A48/(M$1+$A48)*Calc!$F$7/(M$1/1000*$A48/1000*10.76))))^0.25*Calc!$F$11*(Calc!$F$7/(M$1/1000*$A48/1000*10.76)*0.00508)^2)/(4*M$1*$A48/(M$1+$A48))</f>
        <v>1.4114445246560131E-3</v>
      </c>
      <c r="N48" s="3">
        <f>(1000*0.11*(Calc!$F$9/(2*N$1*$A48/(N$1+$A48))+(68/(0.337*2*N$1*$A48/(N$1+$A48)*Calc!$F$7/(N$1/1000*$A48/1000*10.76))))^0.25*Calc!$F$11*(Calc!$F$7/(N$1/1000*$A48/1000*10.76)*0.00508)^2)/(4*N$1*$A48/(N$1+$A48))</f>
        <v>1.1303135434996489E-3</v>
      </c>
      <c r="O48" s="3">
        <f>(1000*0.11*(Calc!$F$9/(2*O$1*$A48/(O$1+$A48))+(68/(0.337*2*O$1*$A48/(O$1+$A48)*Calc!$F$7/(O$1/1000*$A48/1000*10.76))))^0.25*Calc!$F$11*(Calc!$F$7/(O$1/1000*$A48/1000*10.76)*0.00508)^2)/(4*O$1*$A48/(O$1+$A48))</f>
        <v>9.2128370383452957E-4</v>
      </c>
      <c r="P48" s="3">
        <f>(1000*0.11*(Calc!$F$9/(2*P$1*$A48/(P$1+$A48))+(68/(0.337*2*P$1*$A48/(P$1+$A48)*Calc!$F$7/(P$1/1000*$A48/1000*10.76))))^0.25*Calc!$F$11*(Calc!$F$7/(P$1/1000*$A48/1000*10.76)*0.00508)^2)/(4*P$1*$A48/(P$1+$A48))</f>
        <v>7.6238331520045032E-4</v>
      </c>
      <c r="Q48" s="3">
        <f>(1000*0.11*(Calc!$F$9/(2*Q$1*$A48/(Q$1+$A48))+(68/(0.337*2*Q$1*$A48/(Q$1+$A48)*Calc!$F$7/(Q$1/1000*$A48/1000*10.76))))^0.25*Calc!$F$11*(Calc!$F$7/(Q$1/1000*$A48/1000*10.76)*0.00508)^2)/(4*Q$1*$A48/(Q$1+$A48))</f>
        <v>6.3925523146324021E-4</v>
      </c>
      <c r="R48" s="3">
        <f>(1000*0.11*(Calc!$F$9/(2*R$1*$A48/(R$1+$A48))+(68/(0.337*2*R$1*$A48/(R$1+$A48)*Calc!$F$7/(R$1/1000*$A48/1000*10.76))))^0.25*Calc!$F$11*(Calc!$F$7/(R$1/1000*$A48/1000*10.76)*0.00508)^2)/(4*R$1*$A48/(R$1+$A48))</f>
        <v>5.4223772977178466E-4</v>
      </c>
      <c r="S48" s="3">
        <f>(1000*0.11*(Calc!$F$9/(2*S$1*$A48/(S$1+$A48))+(68/(0.337*2*S$1*$A48/(S$1+$A48)*Calc!$F$7/(S$1/1000*$A48/1000*10.76))))^0.25*Calc!$F$11*(Calc!$F$7/(S$1/1000*$A48/1000*10.76)*0.00508)^2)/(4*S$1*$A48/(S$1+$A48))</f>
        <v>4.6465995864159896E-4</v>
      </c>
      <c r="T48" s="3">
        <f>(1000*0.11*(Calc!$F$9/(2*T$1*$A48/(T$1+$A48))+(68/(0.337*2*T$1*$A48/(T$1+$A48)*Calc!$F$7/(T$1/1000*$A48/1000*10.76))))^0.25*Calc!$F$11*(Calc!$F$7/(T$1/1000*$A48/1000*10.76)*0.00508)^2)/(4*T$1*$A48/(T$1+$A48))</f>
        <v>4.0181100397788656E-4</v>
      </c>
      <c r="U48" s="3">
        <f>(1000*0.11*(Calc!$F$9/(2*U$1*$A48/(U$1+$A48))+(68/(0.337*2*U$1*$A48/(U$1+$A48)*Calc!$F$7/(U$1/1000*$A48/1000*10.76))))^0.25*Calc!$F$11*(Calc!$F$7/(U$1/1000*$A48/1000*10.76)*0.00508)^2)/(4*U$1*$A48/(U$1+$A48))</f>
        <v>3.5029685494531284E-4</v>
      </c>
      <c r="V48" s="3">
        <f>(1000*0.11*(Calc!$F$9/(2*V$1*$A48/(V$1+$A48))+(68/(0.337*2*V$1*$A48/(V$1+$A48)*Calc!$F$7/(V$1/1000*$A48/1000*10.76))))^0.25*Calc!$F$11*(Calc!$F$7/(V$1/1000*$A48/1000*10.76)*0.00508)^2)/(4*V$1*$A48/(V$1+$A48))</f>
        <v>3.0762823954307944E-4</v>
      </c>
      <c r="W48" s="3">
        <f>(1000*0.11*(Calc!$F$9/(2*W$1*$A48/(W$1+$A48))+(68/(0.337*2*W$1*$A48/(W$1+$A48)*Calc!$F$7/(W$1/1000*$A48/1000*10.76))))^0.25*Calc!$F$11*(Calc!$F$7/(W$1/1000*$A48/1000*10.76)*0.00508)^2)/(4*W$1*$A48/(W$1+$A48))</f>
        <v>2.7194994984080812E-4</v>
      </c>
      <c r="X48" s="3">
        <f>(1000*0.11*(Calc!$F$9/(2*X$1*$A48/(X$1+$A48))+(68/(0.337*2*X$1*$A48/(X$1+$A48)*Calc!$F$7/(X$1/1000*$A48/1000*10.76))))^0.25*Calc!$F$11*(Calc!$F$7/(X$1/1000*$A48/1000*10.76)*0.00508)^2)/(4*X$1*$A48/(X$1+$A48))</f>
        <v>2.4185917508703057E-4</v>
      </c>
      <c r="Y48" s="3">
        <f>(1000*0.11*(Calc!$F$9/(2*Y$1*$A48/(Y$1+$A48))+(68/(0.337*2*Y$1*$A48/(Y$1+$A48)*Calc!$F$7/(Y$1/1000*$A48/1000*10.76))))^0.25*Calc!$F$11*(Calc!$F$7/(Y$1/1000*$A48/1000*10.76)*0.00508)^2)/(4*Y$1*$A48/(Y$1+$A48))</f>
        <v>2.1628115723143853E-4</v>
      </c>
      <c r="Z48" s="3">
        <f>(1000*0.11*(Calc!$F$9/(2*Z$1*$A48/(Z$1+$A48))+(68/(0.337*2*Z$1*$A48/(Z$1+$A48)*Calc!$F$7/(Z$1/1000*$A48/1000*10.76))))^0.25*Calc!$F$11*(Calc!$F$7/(Z$1/1000*$A48/1000*10.76)*0.00508)^2)/(4*Z$1*$A48/(Z$1+$A48))</f>
        <v>1.943825539985446E-4</v>
      </c>
      <c r="AA48" s="3">
        <f>(1000*0.11*(Calc!$F$9/(2*AA$1*$A48/(AA$1+$A48))+(68/(0.337*2*AA$1*$A48/(AA$1+$A48)*Calc!$F$7/(AA$1/1000*$A48/1000*10.76))))^0.25*Calc!$F$11*(Calc!$F$7/(AA$1/1000*$A48/1000*10.76)*0.00508)^2)/(4*AA$1*$A48/(AA$1+$A48))</f>
        <v>1.7551008869824358E-4</v>
      </c>
      <c r="AB48" s="3">
        <f>(1000*0.11*(Calc!$F$9/(2*AB$1*$A48/(AB$1+$A48))+(68/(0.337*2*AB$1*$A48/(AB$1+$A48)*Calc!$F$7/(AB$1/1000*$A48/1000*10.76))))^0.25*Calc!$F$11*(Calc!$F$7/(AB$1/1000*$A48/1000*10.76)*0.00508)^2)/(4*AB$1*$A48/(AB$1+$A48))</f>
        <v>1.5914645775256945E-4</v>
      </c>
      <c r="AC48" s="3">
        <f>(1000*0.11*(Calc!$F$9/(2*AC$1*$A48/(AC$1+$A48))+(68/(0.337*2*AC$1*$A48/(AC$1+$A48)*Calc!$F$7/(AC$1/1000*$A48/1000*10.76))))^0.25*Calc!$F$11*(Calc!$F$7/(AC$1/1000*$A48/1000*10.76)*0.00508)^2)/(4*AC$1*$A48/(AC$1+$A48))</f>
        <v>1.4487820724858887E-4</v>
      </c>
      <c r="AD48" s="3">
        <f>(1000*0.11*(Calc!$F$9/(2*AD$1*$A48/(AD$1+$A48))+(68/(0.337*2*AD$1*$A48/(AD$1+$A48)*Calc!$F$7/(AD$1/1000*$A48/1000*10.76))))^0.25*Calc!$F$11*(Calc!$F$7/(AD$1/1000*$A48/1000*10.76)*0.00508)^2)/(4*AD$1*$A48/(AD$1+$A48))</f>
        <v>1.3237203422640707E-4</v>
      </c>
      <c r="AE48" s="3">
        <f>(1000*0.11*(Calc!$F$9/(2*AE$1*$A48/(AE$1+$A48))+(68/(0.337*2*AE$1*$A48/(AE$1+$A48)*Calc!$F$7/(AE$1/1000*$A48/1000*10.76))))^0.25*Calc!$F$11*(Calc!$F$7/(AE$1/1000*$A48/1000*10.76)*0.00508)^2)/(4*AE$1*$A48/(AE$1+$A48))</f>
        <v>1.213570994063425E-4</v>
      </c>
      <c r="AF48" s="3">
        <f>(1000*0.11*(Calc!$F$9/(2*AF$1*$A48/(AF$1+$A48))+(68/(0.337*2*AF$1*$A48/(AF$1+$A48)*Calc!$F$7/(AF$1/1000*$A48/1000*10.76))))^0.25*Calc!$F$11*(Calc!$F$7/(AF$1/1000*$A48/1000*10.76)*0.00508)^2)/(4*AF$1*$A48/(AF$1+$A48))</f>
        <v>1.1161168385917893E-4</v>
      </c>
      <c r="AG48" s="3">
        <f>(1000*0.11*(Calc!$F$9/(2*AG$1*$A48/(AG$1+$A48))+(68/(0.337*2*AG$1*$A48/(AG$1+$A48)*Calc!$F$7/(AG$1/1000*$A48/1000*10.76))))^0.25*Calc!$F$11*(Calc!$F$7/(AG$1/1000*$A48/1000*10.76)*0.00508)^2)/(4*AG$1*$A48/(AG$1+$A48))</f>
        <v>1.0295302167085631E-4</v>
      </c>
      <c r="AH48" s="3">
        <f>(1000*0.11*(Calc!$F$9/(2*AH$1*$A48/(AH$1+$A48))+(68/(0.337*2*AH$1*$A48/(AH$1+$A48)*Calc!$F$7/(AH$1/1000*$A48/1000*10.76))))^0.25*Calc!$F$11*(Calc!$F$7/(AH$1/1000*$A48/1000*10.76)*0.00508)^2)/(4*AH$1*$A48/(AH$1+$A48))</f>
        <v>9.522948014623651E-5</v>
      </c>
      <c r="AI48" s="3">
        <f>(1000*0.11*(Calc!$F$9/(2*AI$1*$A48/(AI$1+$A48))+(68/(0.337*2*AI$1*$A48/(AI$1+$A48)*Calc!$F$7/(AI$1/1000*$A48/1000*10.76))))^0.25*Calc!$F$11*(Calc!$F$7/(AI$1/1000*$A48/1000*10.76)*0.00508)^2)/(4*AI$1*$A48/(AI$1+$A48))</f>
        <v>8.8314492950595147E-5</v>
      </c>
      <c r="AJ48" s="3">
        <f>(1000*0.11*(Calc!$F$9/(2*AJ$1*$A48/(AJ$1+$A48))+(68/(0.337*2*AJ$1*$A48/(AJ$1+$A48)*Calc!$F$7/(AJ$1/1000*$A48/1000*10.76))))^0.25*Calc!$F$11*(Calc!$F$7/(AJ$1/1000*$A48/1000*10.76)*0.00508)^2)/(4*AJ$1*$A48/(AJ$1+$A48))</f>
        <v>8.2101814713074191E-5</v>
      </c>
      <c r="AK48" s="3">
        <f>(1000*0.11*(Calc!$F$9/(2*AK$1*$A48/(AK$1+$A48))+(68/(0.337*2*AK$1*$A48/(AK$1+$A48)*Calc!$F$7/(AK$1/1000*$A48/1000*10.76))))^0.25*Calc!$F$11*(Calc!$F$7/(AK$1/1000*$A48/1000*10.76)*0.00508)^2)/(4*AK$1*$A48/(AK$1+$A48))</f>
        <v>7.6501780751028178E-5</v>
      </c>
      <c r="AL48" s="3">
        <f>(1000*0.11*(Calc!$F$9/(2*AL$1*$A48/(AL$1+$A48))+(68/(0.337*2*AL$1*$A48/(AL$1+$A48)*Calc!$F$7/(AL$1/1000*$A48/1000*10.76))))^0.25*Calc!$F$11*(Calc!$F$7/(AL$1/1000*$A48/1000*10.76)*0.00508)^2)/(4*AL$1*$A48/(AL$1+$A48))</f>
        <v>7.1438337736902833E-5</v>
      </c>
      <c r="AM48" s="3">
        <f>(1000*0.11*(Calc!$F$9/(2*AM$1*$A48/(AM$1+$A48))+(68/(0.337*2*AM$1*$A48/(AM$1+$A48)*Calc!$F$7/(AM$1/1000*$A48/1000*10.76))))^0.25*Calc!$F$11*(Calc!$F$7/(AM$1/1000*$A48/1000*10.76)*0.00508)^2)/(4*AM$1*$A48/(AM$1+$A48))</f>
        <v>6.6846670371977049E-5</v>
      </c>
      <c r="AN48" s="3">
        <f>(1000*0.11*(Calc!$F$9/(2*AN$1*$A48/(AN$1+$A48))+(68/(0.337*2*AN$1*$A48/(AN$1+$A48)*Calc!$F$7/(AN$1/1000*$A48/1000*10.76))))^0.25*Calc!$F$11*(Calc!$F$7/(AN$1/1000*$A48/1000*10.76)*0.00508)^2)/(4*AN$1*$A48/(AN$1+$A48))</f>
        <v>6.2671292265311992E-5</v>
      </c>
      <c r="AO48" s="3">
        <f>(1000*0.11*(Calc!$F$9/(2*AO$1*$A48/(AO$1+$A48))+(68/(0.337*2*AO$1*$A48/(AO$1+$A48)*Calc!$F$7/(AO$1/1000*$A48/1000*10.76))))^0.25*Calc!$F$11*(Calc!$F$7/(AO$1/1000*$A48/1000*10.76)*0.00508)^2)/(4*AO$1*$A48/(AO$1+$A48))</f>
        <v>5.8864500910939888E-5</v>
      </c>
      <c r="AP48" s="3">
        <f>(1000*0.11*(Calc!$F$9/(2*AP$1*$A48/(AP$1+$A48))+(68/(0.337*2*AP$1*$A48/(AP$1+$A48)*Calc!$F$7/(AP$1/1000*$A48/1000*10.76))))^0.25*Calc!$F$11*(Calc!$F$7/(AP$1/1000*$A48/1000*10.76)*0.00508)^2)/(4*AP$1*$A48/(AP$1+$A48))</f>
        <v>5.5385120147894074E-5</v>
      </c>
      <c r="AQ48" s="3">
        <f>(1000*0.11*(Calc!$F$9/(2*AQ$1*$A48/(AQ$1+$A48))+(68/(0.337*2*AQ$1*$A48/(AQ$1+$A48)*Calc!$F$7/(AQ$1/1000*$A48/1000*10.76))))^0.25*Calc!$F$11*(Calc!$F$7/(AQ$1/1000*$A48/1000*10.76)*0.00508)^2)/(4*AQ$1*$A48/(AQ$1+$A48))</f>
        <v>5.2197471042305904E-5</v>
      </c>
      <c r="AR48" s="3">
        <f>(1000*0.11*(Calc!$F$9/(2*AR$1*$A48/(AR$1+$A48))+(68/(0.337*2*AR$1*$A48/(AR$1+$A48)*Calc!$F$7/(AR$1/1000*$A48/1000*10.76))))^0.25*Calc!$F$11*(Calc!$F$7/(AR$1/1000*$A48/1000*10.76)*0.00508)^2)/(4*AR$1*$A48/(AR$1+$A48))</f>
        <v>4.9270525350974631E-5</v>
      </c>
      <c r="AS48" s="3">
        <f>(1000*0.11*(Calc!$F$9/(2*AS$1*$A48/(AS$1+$A48))+(68/(0.337*2*AS$1*$A48/(AS$1+$A48)*Calc!$F$7/(AS$1/1000*$A48/1000*10.76))))^0.25*Calc!$F$11*(Calc!$F$7/(AS$1/1000*$A48/1000*10.76)*0.00508)^2)/(4*AS$1*$A48/(AS$1+$A48))</f>
        <v>4.6577205755217726E-5</v>
      </c>
      <c r="AT48" s="3">
        <f>(1000*0.11*(Calc!$F$9/(2*AT$1*$A48/(AT$1+$A48))+(68/(0.337*2*AT$1*$A48/(AT$1+$A48)*Calc!$F$7/(AT$1/1000*$A48/1000*10.76))))^0.25*Calc!$F$11*(Calc!$F$7/(AT$1/1000*$A48/1000*10.76)*0.00508)^2)/(4*AT$1*$A48/(AT$1+$A48))</f>
        <v>4.4093804715865442E-5</v>
      </c>
      <c r="AU48" s="3">
        <f>(1000*0.11*(Calc!$F$9/(2*AU$1*$A48/(AU$1+$A48))+(68/(0.337*2*AU$1*$A48/(AU$1+$A48)*Calc!$F$7/(AU$1/1000*$A48/1000*10.76))))^0.25*Calc!$F$11*(Calc!$F$7/(AU$1/1000*$A48/1000*10.76)*0.00508)^2)/(4*AU$1*$A48/(AU$1+$A48))</f>
        <v>4.1799499692740403E-5</v>
      </c>
      <c r="AV48" s="3">
        <f>(1000*0.11*(Calc!$F$9/(2*AV$1*$A48/(AV$1+$A48))+(68/(0.337*2*AV$1*$A48/(AV$1+$A48)*Calc!$F$7/(AV$1/1000*$A48/1000*10.76))))^0.25*Calc!$F$11*(Calc!$F$7/(AV$1/1000*$A48/1000*10.76)*0.00508)^2)/(4*AV$1*$A48/(AV$1+$A48))</f>
        <v>3.9675947032299785E-5</v>
      </c>
      <c r="AW48" s="3">
        <f>(1000*0.11*(Calc!$F$9/(2*AW$1*$A48/(AW$1+$A48))+(68/(0.337*2*AW$1*$A48/(AW$1+$A48)*Calc!$F$7/(AW$1/1000*$A48/1000*10.76))))^0.25*Calc!$F$11*(Calc!$F$7/(AW$1/1000*$A48/1000*10.76)*0.00508)^2)/(4*AW$1*$A48/(AW$1+$A48))</f>
        <v>3.7706940377800871E-5</v>
      </c>
      <c r="AX48" s="3">
        <f>(1000*0.11*(Calc!$F$9/(2*AX$1*$A48/(AX$1+$A48))+(68/(0.337*2*AX$1*$A48/(AX$1+$A48)*Calc!$F$7/(AX$1/1000*$A48/1000*10.76))))^0.25*Calc!$F$11*(Calc!$F$7/(AX$1/1000*$A48/1000*10.76)*0.00508)^2)/(4*AX$1*$A48/(AX$1+$A48))</f>
        <v>3.587812223686707E-5</v>
      </c>
      <c r="AY48" s="3">
        <f>(1000*0.11*(Calc!$F$9/(2*AY$1*$A48/(AY$1+$A48))+(68/(0.337*2*AY$1*$A48/(AY$1+$A48)*Calc!$F$7/(AY$1/1000*$A48/1000*10.76))))^0.25*Calc!$F$11*(Calc!$F$7/(AY$1/1000*$A48/1000*10.76)*0.00508)^2)/(4*AY$1*$A48/(AY$1+$A48))</f>
        <v>3.4176739530729602E-5</v>
      </c>
      <c r="AZ48" s="3">
        <f>(1000*0.11*(Calc!$F$9/(2*AZ$1*$A48/(AZ$1+$A48))+(68/(0.337*2*AZ$1*$A48/(AZ$1+$A48)*Calc!$F$7/(AZ$1/1000*$A48/1000*10.76))))^0.25*Calc!$F$11*(Calc!$F$7/(AZ$1/1000*$A48/1000*10.76)*0.00508)^2)/(4*AZ$1*$A48/(AZ$1+$A48))</f>
        <v>3.2591435682450404E-5</v>
      </c>
      <c r="BA48" s="3">
        <f>(1000*0.11*(Calc!$F$9/(2*BA$1*$A48/(BA$1+$A48))+(68/(0.337*2*BA$1*$A48/(BA$1+$A48)*Calc!$F$7/(BA$1/1000*$A48/1000*10.76))))^0.25*Calc!$F$11*(Calc!$F$7/(BA$1/1000*$A48/1000*10.76)*0.00508)^2)/(4*BA$1*$A48/(BA$1+$A48))</f>
        <v>3.1112073180140919E-5</v>
      </c>
      <c r="BB48" s="3">
        <f>(1000*0.11*(Calc!$F$9/(2*BB$1*$A48/(BB$1+$A48))+(68/(0.337*2*BB$1*$A48/(BB$1+$A48)*Calc!$F$7/(BB$1/1000*$A48/1000*10.76))))^0.25*Calc!$F$11*(Calc!$F$7/(BB$1/1000*$A48/1000*10.76)*0.00508)^2)/(4*BB$1*$A48/(BB$1+$A48))</f>
        <v>2.9729581653319171E-5</v>
      </c>
      <c r="BC48" s="3">
        <f>(1000*0.11*(Calc!$F$9/(2*BC$1*$A48/(BC$1+$A48))+(68/(0.337*2*BC$1*$A48/(BC$1+$A48)*Calc!$F$7/(BC$1/1000*$A48/1000*10.76))))^0.25*Calc!$F$11*(Calc!$F$7/(BC$1/1000*$A48/1000*10.76)*0.00508)^2)/(4*BC$1*$A48/(BC$1+$A48))</f>
        <v>2.8435827385661701E-5</v>
      </c>
      <c r="BD48" s="3">
        <f>(1000*0.11*(Calc!$F$9/(2*BD$1*$A48/(BD$1+$A48))+(68/(0.337*2*BD$1*$A48/(BD$1+$A48)*Calc!$F$7/(BD$1/1000*$A48/1000*10.76))))^0.25*Calc!$F$11*(Calc!$F$7/(BD$1/1000*$A48/1000*10.76)*0.00508)^2)/(4*BD$1*$A48/(BD$1+$A48))</f>
        <v>2.7223500901399643E-5</v>
      </c>
      <c r="BE48" s="3">
        <f>(1000*0.11*(Calc!$F$9/(2*BE$1*$A48/(BE$1+$A48))+(68/(0.337*2*BE$1*$A48/(BE$1+$A48)*Calc!$F$7/(BE$1/1000*$A48/1000*10.76))))^0.25*Calc!$F$11*(Calc!$F$7/(BE$1/1000*$A48/1000*10.76)*0.00508)^2)/(4*BE$1*$A48/(BE$1+$A48))</f>
        <v>2.6086019841023573E-5</v>
      </c>
      <c r="BF48" s="3">
        <f>(1000*0.11*(Calc!$F$9/(2*BF$1*$A48/(BF$1+$A48))+(68/(0.337*2*BF$1*$A48/(BF$1+$A48)*Calc!$F$7/(BF$1/1000*$A48/1000*10.76))))^0.25*Calc!$F$11*(Calc!$F$7/(BF$1/1000*$A48/1000*10.76)*0.00508)^2)/(4*BF$1*$A48/(BF$1+$A48))</f>
        <v>2.5017444812466751E-5</v>
      </c>
      <c r="BG48" s="3">
        <f>(1000*0.11*(Calc!$F$9/(2*BG$1*$A48/(BG$1+$A48))+(68/(0.337*2*BG$1*$A48/(BG$1+$A48)*Calc!$F$7/(BG$1/1000*$A48/1000*10.76))))^0.25*Calc!$F$11*(Calc!$F$7/(BG$1/1000*$A48/1000*10.76)*0.00508)^2)/(4*BG$1*$A48/(BG$1+$A48))</f>
        <v>2.4012406288178739E-5</v>
      </c>
      <c r="BH48" s="3">
        <f>(1000*0.11*(Calc!$F$9/(2*BH$1*$A48/(BH$1+$A48))+(68/(0.337*2*BH$1*$A48/(BH$1+$A48)*Calc!$F$7/(BH$1/1000*$A48/1000*10.76))))^0.25*Calc!$F$11*(Calc!$F$7/(BH$1/1000*$A48/1000*10.76)*0.00508)^2)/(4*BH$1*$A48/(BH$1+$A48))</f>
        <v>2.306604093348574E-5</v>
      </c>
      <c r="BI48" s="3">
        <f>(1000*0.11*(Calc!$F$9/(2*BI$1*$A48/(BI$1+$A48))+(68/(0.337*2*BI$1*$A48/(BI$1+$A48)*Calc!$F$7/(BI$1/1000*$A48/1000*10.76))))^0.25*Calc!$F$11*(Calc!$F$7/(BI$1/1000*$A48/1000*10.76)*0.00508)^2)/(4*BI$1*$A48/(BI$1+$A48))</f>
        <v>2.2173936010794977E-5</v>
      </c>
      <c r="BJ48" s="3">
        <f>(1000*0.11*(Calc!$F$9/(2*BJ$1*$A48/(BJ$1+$A48))+(68/(0.337*2*BJ$1*$A48/(BJ$1+$A48)*Calc!$F$7/(BJ$1/1000*$A48/1000*10.76))))^0.25*Calc!$F$11*(Calc!$F$7/(BJ$1/1000*$A48/1000*10.76)*0.00508)^2)/(4*BJ$1*$A48/(BJ$1+$A48))</f>
        <v>2.1332080718180839E-5</v>
      </c>
      <c r="BK48" s="3">
        <f>(1000*0.11*(Calc!$F$9/(2*BK$1*$A48/(BK$1+$A48))+(68/(0.337*2*BK$1*$A48/(BK$1+$A48)*Calc!$F$7/(BK$1/1000*$A48/1000*10.76))))^0.25*Calc!$F$11*(Calc!$F$7/(BK$1/1000*$A48/1000*10.76)*0.00508)^2)/(4*BK$1*$A48/(BK$1+$A48))</f>
        <v>2.0536823498172249E-5</v>
      </c>
      <c r="BL48" s="3">
        <f>(1000*0.11*(Calc!$F$9/(2*BL$1*$A48/(BL$1+$A48))+(68/(0.337*2*BL$1*$A48/(BL$1+$A48)*Calc!$F$7/(BL$1/1000*$A48/1000*10.76))))^0.25*Calc!$F$11*(Calc!$F$7/(BL$1/1000*$A48/1000*10.76)*0.00508)^2)/(4*BL$1*$A48/(BL$1+$A48))</f>
        <v>1.97848344999193E-5</v>
      </c>
      <c r="BM48" s="3">
        <f>(1000*0.11*(Calc!$F$9/(2*BM$1*$A48/(BM$1+$A48))+(68/(0.337*2*BM$1*$A48/(BM$1+$A48)*Calc!$F$7/(BM$1/1000*$A48/1000*10.76))))^0.25*Calc!$F$11*(Calc!$F$7/(BM$1/1000*$A48/1000*10.76)*0.00508)^2)/(4*BM$1*$A48/(BM$1+$A48))</f>
        <v>1.9073072500793853E-5</v>
      </c>
      <c r="BN48" s="3">
        <f>(1000*0.11*(Calc!$F$9/(2*BN$1*$A48/(BN$1+$A48))+(68/(0.337*2*BN$1*$A48/(BN$1+$A48)*Calc!$F$7/(BN$1/1000*$A48/1000*10.76))))^0.25*Calc!$F$11*(Calc!$F$7/(BN$1/1000*$A48/1000*10.76)*0.00508)^2)/(4*BN$1*$A48/(BN$1+$A48))</f>
        <v>1.8398755696255148E-5</v>
      </c>
      <c r="BO48" s="3">
        <f>(1000*0.11*(Calc!$F$9/(2*BO$1*$A48/(BO$1+$A48))+(68/(0.337*2*BO$1*$A48/(BO$1+$A48)*Calc!$F$7/(BO$1/1000*$A48/1000*10.76))))^0.25*Calc!$F$11*(Calc!$F$7/(BO$1/1000*$A48/1000*10.76)*0.00508)^2)/(4*BO$1*$A48/(BO$1+$A48))</f>
        <v>1.7759335853031672E-5</v>
      </c>
      <c r="BP48" s="3">
        <f>(1000*0.11*(Calc!$F$9/(2*BP$1*$A48/(BP$1+$A48))+(68/(0.337*2*BP$1*$A48/(BP$1+$A48)*Calc!$F$7/(BP$1/1000*$A48/1000*10.76))))^0.25*Calc!$F$11*(Calc!$F$7/(BP$1/1000*$A48/1000*10.76)*0.00508)^2)/(4*BP$1*$A48/(BP$1+$A48))</f>
        <v>1.7152475393208697E-5</v>
      </c>
      <c r="BQ48" s="3">
        <f>(1000*0.11*(Calc!$F$9/(2*BQ$1*$A48/(BQ$1+$A48))+(68/(0.337*2*BQ$1*$A48/(BQ$1+$A48)*Calc!$F$7/(BQ$1/1000*$A48/1000*10.76))))^0.25*Calc!$F$11*(Calc!$F$7/(BQ$1/1000*$A48/1000*10.76)*0.00508)^2)/(4*BQ$1*$A48/(BQ$1+$A48))</f>
        <v>1.6576027038009041E-5</v>
      </c>
      <c r="BR48" s="3">
        <f>(1000*0.11*(Calc!$F$9/(2*BR$1*$A48/(BR$1+$A48))+(68/(0.337*2*BR$1*$A48/(BR$1+$A48)*Calc!$F$7/(BR$1/1000*$A48/1000*10.76))))^0.25*Calc!$F$11*(Calc!$F$7/(BR$1/1000*$A48/1000*10.76)*0.00508)^2)/(4*BR$1*$A48/(BR$1+$A48))</f>
        <v>1.602801569182447E-5</v>
      </c>
      <c r="BS48" s="3">
        <f>(1000*0.11*(Calc!$F$9/(2*BS$1*$A48/(BS$1+$A48))+(68/(0.337*2*BS$1*$A48/(BS$1+$A48)*Calc!$F$7/(BS$1/1000*$A48/1000*10.76))))^0.25*Calc!$F$11*(Calc!$F$7/(BS$1/1000*$A48/1000*10.76)*0.00508)^2)/(4*BS$1*$A48/(BS$1+$A48))</f>
        <v>1.5506622290963056E-5</v>
      </c>
      <c r="BT48" s="3">
        <f>(1000*0.11*(Calc!$F$9/(2*BT$1*$A48/(BT$1+$A48))+(68/(0.337*2*BT$1*$A48/(BT$1+$A48)*Calc!$F$7/(BT$1/1000*$A48/1000*10.76))))^0.25*Calc!$F$11*(Calc!$F$7/(BT$1/1000*$A48/1000*10.76)*0.00508)^2)/(4*BT$1*$A48/(BT$1+$A48))</f>
        <v>1.5010169378913139E-5</v>
      </c>
      <c r="BU48" s="3">
        <f>(1000*0.11*(Calc!$F$9/(2*BU$1*$A48/(BU$1+$A48))+(68/(0.337*2*BU$1*$A48/(BU$1+$A48)*Calc!$F$7/(BU$1/1000*$A48/1000*10.76))))^0.25*Calc!$F$11*(Calc!$F$7/(BU$1/1000*$A48/1000*10.76)*0.00508)^2)/(4*BU$1*$A48/(BU$1+$A48))</f>
        <v>1.4537108201749E-5</v>
      </c>
      <c r="BV48" s="3">
        <f>(1000*0.11*(Calc!$F$9/(2*BV$1*$A48/(BV$1+$A48))+(68/(0.337*2*BV$1*$A48/(BV$1+$A48)*Calc!$F$7/(BV$1/1000*$A48/1000*10.76))))^0.25*Calc!$F$11*(Calc!$F$7/(BV$1/1000*$A48/1000*10.76)*0.00508)^2)/(4*BV$1*$A48/(BV$1+$A48))</f>
        <v>1.4086007144493495E-5</v>
      </c>
      <c r="BW48" s="3">
        <f>(1000*0.11*(Calc!$F$9/(2*BW$1*$A48/(BW$1+$A48))+(68/(0.337*2*BW$1*$A48/(BW$1+$A48)*Calc!$F$7/(BW$1/1000*$A48/1000*10.76))))^0.25*Calc!$F$11*(Calc!$F$7/(BW$1/1000*$A48/1000*10.76)*0.00508)^2)/(4*BW$1*$A48/(BW$1+$A48))</f>
        <v>1.3655541352540454E-5</v>
      </c>
      <c r="BX48" s="3">
        <f>(1000*0.11*(Calc!$F$9/(2*BX$1*$A48/(BX$1+$A48))+(68/(0.337*2*BX$1*$A48/(BX$1+$A48)*Calc!$F$7/(BX$1/1000*$A48/1000*10.76))))^0.25*Calc!$F$11*(Calc!$F$7/(BX$1/1000*$A48/1000*10.76)*0.00508)^2)/(4*BX$1*$A48/(BX$1+$A48))</f>
        <v>1.3244483402226394E-5</v>
      </c>
      <c r="BY48" s="3">
        <f>(1000*0.11*(Calc!$F$9/(2*BY$1*$A48/(BY$1+$A48))+(68/(0.337*2*BY$1*$A48/(BY$1+$A48)*Calc!$F$7/(BY$1/1000*$A48/1000*10.76))))^0.25*Calc!$F$11*(Calc!$F$7/(BY$1/1000*$A48/1000*10.76)*0.00508)^2)/(4*BY$1*$A48/(BY$1+$A48))</f>
        <v>1.2851694901834467E-5</v>
      </c>
      <c r="BZ48" s="3">
        <f>(1000*0.11*(Calc!$F$9/(2*BZ$1*$A48/(BZ$1+$A48))+(68/(0.337*2*BZ$1*$A48/(BZ$1+$A48)*Calc!$F$7/(BZ$1/1000*$A48/1000*10.76))))^0.25*Calc!$F$11*(Calc!$F$7/(BZ$1/1000*$A48/1000*10.76)*0.00508)^2)/(4*BZ$1*$A48/(BZ$1+$A48))</f>
        <v>1.247611891913516E-5</v>
      </c>
      <c r="CA48" s="3">
        <f>(1000*0.11*(Calc!$F$9/(2*CA$1*$A48/(CA$1+$A48))+(68/(0.337*2*CA$1*$A48/(CA$1+$A48)*Calc!$F$7/(CA$1/1000*$A48/1000*10.76))))^0.25*Calc!$F$11*(Calc!$F$7/(CA$1/1000*$A48/1000*10.76)*0.00508)^2)/(4*CA$1*$A48/(CA$1+$A48))</f>
        <v>1.2116773144370183E-5</v>
      </c>
      <c r="CB48" s="3">
        <f>(1000*0.11*(Calc!$F$9/(2*CB$1*$A48/(CB$1+$A48))+(68/(0.337*2*CB$1*$A48/(CB$1+$A48)*Calc!$F$7/(CB$1/1000*$A48/1000*10.76))))^0.25*Calc!$F$11*(Calc!$F$7/(CB$1/1000*$A48/1000*10.76)*0.00508)^2)/(4*CB$1*$A48/(CB$1+$A48))</f>
        <v>1.1772743708668293E-5</v>
      </c>
      <c r="CC48" s="3">
        <f>(1000*0.11*(Calc!$F$9/(2*CC$1*$A48/(CC$1+$A48))+(68/(0.337*2*CC$1*$A48/(CC$1+$A48)*Calc!$F$7/(CC$1/1000*$A48/1000*10.76))))^0.25*Calc!$F$11*(Calc!$F$7/(CC$1/1000*$A48/1000*10.76)*0.00508)^2)/(4*CC$1*$A48/(CC$1+$A48))</f>
        <v>1.1443179587491361E-5</v>
      </c>
      <c r="CD48" s="3">
        <f>(1000*0.11*(Calc!$F$9/(2*CD$1*$A48/(CD$1+$A48))+(68/(0.337*2*CD$1*$A48/(CD$1+$A48)*Calc!$F$7/(CD$1/1000*$A48/1000*10.76))))^0.25*Calc!$F$11*(Calc!$F$7/(CD$1/1000*$A48/1000*10.76)*0.00508)^2)/(4*CD$1*$A48/(CD$1+$A48))</f>
        <v>1.1127287527059825E-5</v>
      </c>
      <c r="CE48" s="3">
        <f>(1000*0.11*(Calc!$F$9/(2*CE$1*$A48/(CE$1+$A48))+(68/(0.337*2*CE$1*$A48/(CE$1+$A48)*Calc!$F$7/(CE$1/1000*$A48/1000*10.76))))^0.25*Calc!$F$11*(Calc!$F$7/(CE$1/1000*$A48/1000*10.76)*0.00508)^2)/(4*CE$1*$A48/(CE$1+$A48))</f>
        <v>1.0824327438975477E-5</v>
      </c>
      <c r="CF48" s="3">
        <f>(1000*0.11*(Calc!$F$9/(2*CF$1*$A48/(CF$1+$A48))+(68/(0.337*2*CF$1*$A48/(CF$1+$A48)*Calc!$F$7/(CF$1/1000*$A48/1000*10.76))))^0.25*Calc!$F$11*(Calc!$F$7/(CF$1/1000*$A48/1000*10.76)*0.00508)^2)/(4*CF$1*$A48/(CF$1+$A48))</f>
        <v>1.0533608214599035E-5</v>
      </c>
      <c r="CG48" s="3">
        <f>(1000*0.11*(Calc!$F$9/(2*CG$1*$A48/(CG$1+$A48))+(68/(0.337*2*CG$1*$A48/(CG$1+$A48)*Calc!$F$7/(CG$1/1000*$A48/1000*10.76))))^0.25*Calc!$F$11*(Calc!$F$7/(CG$1/1000*$A48/1000*10.76)*0.00508)^2)/(4*CG$1*$A48/(CG$1+$A48))</f>
        <v>1.0254483916277884E-5</v>
      </c>
      <c r="CH48" s="3">
        <f>(1000*0.11*(Calc!$F$9/(2*CH$1*$A48/(CH$1+$A48))+(68/(0.337*2*CH$1*$A48/(CH$1+$A48)*Calc!$F$7/(CH$1/1000*$A48/1000*10.76))))^0.25*Calc!$F$11*(Calc!$F$7/(CH$1/1000*$A48/1000*10.76)*0.00508)^2)/(4*CH$1*$A48/(CH$1+$A48))</f>
        <v>9.9863503073657506E-6</v>
      </c>
      <c r="CI48" s="3">
        <f>(1000*0.11*(Calc!$F$9/(2*CI$1*$A48/(CI$1+$A48))+(68/(0.337*2*CI$1*$A48/(CI$1+$A48)*Calc!$F$7/(CI$1/1000*$A48/1000*10.76))))^0.25*Calc!$F$11*(Calc!$F$7/(CI$1/1000*$A48/1000*10.76)*0.00508)^2)/(4*CI$1*$A48/(CI$1+$A48))</f>
        <v>9.7286416872249953E-6</v>
      </c>
      <c r="CJ48" s="3">
        <f>(1000*0.11*(Calc!$F$9/(2*CJ$1*$A48/(CJ$1+$A48))+(68/(0.337*2*CJ$1*$A48/(CJ$1+$A48)*Calc!$F$7/(CJ$1/1000*$A48/1000*10.76))))^0.25*Calc!$F$11*(Calc!$F$7/(CJ$1/1000*$A48/1000*10.76)*0.00508)^2)/(4*CJ$1*$A48/(CJ$1+$A48))</f>
        <v>9.4808280011317993E-6</v>
      </c>
      <c r="CK48" s="3">
        <f>(1000*0.11*(Calc!$F$9/(2*CK$1*$A48/(CK$1+$A48))+(68/(0.337*2*CK$1*$A48/(CK$1+$A48)*Calc!$F$7/(CK$1/1000*$A48/1000*10.76))))^0.25*Calc!$F$11*(Calc!$F$7/(CK$1/1000*$A48/1000*10.76)*0.00508)^2)/(4*CK$1*$A48/(CK$1+$A48))</f>
        <v>9.2424121982852301E-6</v>
      </c>
      <c r="CL48" s="3">
        <f>(1000*0.11*(Calc!$F$9/(2*CL$1*$A48/(CL$1+$A48))+(68/(0.337*2*CL$1*$A48/(CL$1+$A48)*Calc!$F$7/(CL$1/1000*$A48/1000*10.76))))^0.25*Calc!$F$11*(Calc!$F$7/(CL$1/1000*$A48/1000*10.76)*0.00508)^2)/(4*CL$1*$A48/(CL$1+$A48))</f>
        <v>9.0129278140105549E-6</v>
      </c>
      <c r="CM48" s="3">
        <f>(1000*0.11*(Calc!$F$9/(2*CM$1*$A48/(CM$1+$A48))+(68/(0.337*2*CM$1*$A48/(CM$1+$A48)*Calc!$F$7/(CM$1/1000*$A48/1000*10.76))))^0.25*Calc!$F$11*(Calc!$F$7/(CM$1/1000*$A48/1000*10.76)*0.00508)^2)/(4*CM$1*$A48/(CM$1+$A48))</f>
        <v>8.7919367547957178E-6</v>
      </c>
      <c r="CN48" s="3">
        <f>(1000*0.11*(Calc!$F$9/(2*CN$1*$A48/(CN$1+$A48))+(68/(0.337*2*CN$1*$A48/(CN$1+$A48)*Calc!$F$7/(CN$1/1000*$A48/1000*10.76))))^0.25*Calc!$F$11*(Calc!$F$7/(CN$1/1000*$A48/1000*10.76)*0.00508)^2)/(4*CN$1*$A48/(CN$1+$A48))</f>
        <v>8.5790272670519556E-6</v>
      </c>
      <c r="CO48" s="3">
        <f>(1000*0.11*(Calc!$F$9/(2*CO$1*$A48/(CO$1+$A48))+(68/(0.337*2*CO$1*$A48/(CO$1+$A48)*Calc!$F$7/(CO$1/1000*$A48/1000*10.76))))^0.25*Calc!$F$11*(Calc!$F$7/(CO$1/1000*$A48/1000*10.76)*0.00508)^2)/(4*CO$1*$A48/(CO$1+$A48))</f>
        <v>8.3738120724811231E-6</v>
      </c>
      <c r="CP48" s="3">
        <f>(1000*0.11*(Calc!$F$9/(2*CP$1*$A48/(CP$1+$A48))+(68/(0.337*2*CP$1*$A48/(CP$1+$A48)*Calc!$F$7/(CP$1/1000*$A48/1000*10.76))))^0.25*Calc!$F$11*(Calc!$F$7/(CP$1/1000*$A48/1000*10.76)*0.00508)^2)/(4*CP$1*$A48/(CP$1+$A48))</f>
        <v>8.1759266546978199E-6</v>
      </c>
      <c r="CQ48" s="3">
        <f>(1000*0.11*(Calc!$F$9/(2*CQ$1*$A48/(CQ$1+$A48))+(68/(0.337*2*CQ$1*$A48/(CQ$1+$A48)*Calc!$F$7/(CQ$1/1000*$A48/1000*10.76))))^0.25*Calc!$F$11*(Calc!$F$7/(CQ$1/1000*$A48/1000*10.76)*0.00508)^2)/(4*CQ$1*$A48/(CQ$1+$A48))</f>
        <v>7.9850276833198807E-6</v>
      </c>
      <c r="CR48" s="3">
        <f>(1000*0.11*(Calc!$F$9/(2*CR$1*$A48/(CR$1+$A48))+(68/(0.337*2*CR$1*$A48/(CR$1+$A48)*Calc!$F$7/(CR$1/1000*$A48/1000*10.76))))^0.25*Calc!$F$11*(Calc!$F$7/(CR$1/1000*$A48/1000*10.76)*0.00508)^2)/(4*CR$1*$A48/(CR$1+$A48))</f>
        <v>7.8007915631320591E-6</v>
      </c>
      <c r="CS48" s="3">
        <f>(1000*0.11*(Calc!$F$9/(2*CS$1*$A48/(CS$1+$A48))+(68/(0.337*2*CS$1*$A48/(CS$1+$A48)*Calc!$F$7/(CS$1/1000*$A48/1000*10.76))))^0.25*Calc!$F$11*(Calc!$F$7/(CS$1/1000*$A48/1000*10.76)*0.00508)^2)/(4*CS$1*$A48/(CS$1+$A48))</f>
        <v>7.6229130971653297E-6</v>
      </c>
      <c r="CT48" s="3">
        <f>(1000*0.11*(Calc!$F$9/(2*CT$1*$A48/(CT$1+$A48))+(68/(0.337*2*CT$1*$A48/(CT$1+$A48)*Calc!$F$7/(CT$1/1000*$A48/1000*10.76))))^0.25*Calc!$F$11*(Calc!$F$7/(CT$1/1000*$A48/1000*10.76)*0.00508)^2)/(4*CT$1*$A48/(CT$1+$A48))</f>
        <v>7.4511042536363756E-6</v>
      </c>
      <c r="CU48" s="3">
        <f>(1000*0.11*(Calc!$F$9/(2*CU$1*$A48/(CU$1+$A48))+(68/(0.337*2*CU$1*$A48/(CU$1+$A48)*Calc!$F$7/(CU$1/1000*$A48/1000*10.76))))^0.25*Calc!$F$11*(Calc!$F$7/(CU$1/1000*$A48/1000*10.76)*0.00508)^2)/(4*CU$1*$A48/(CU$1+$A48))</f>
        <v>7.2850930276750287E-6</v>
      </c>
      <c r="CV48" s="3">
        <f>(1000*0.11*(Calc!$F$9/(2*CV$1*$A48/(CV$1+$A48))+(68/(0.337*2*CV$1*$A48/(CV$1+$A48)*Calc!$F$7/(CV$1/1000*$A48/1000*10.76))))^0.25*Calc!$F$11*(Calc!$F$7/(CV$1/1000*$A48/1000*10.76)*0.00508)^2)/(4*CV$1*$A48/(CV$1+$A48))</f>
        <v>7.1246223896453308E-6</v>
      </c>
      <c r="CW48" s="3">
        <f>(1000*0.11*(Calc!$F$9/(2*CW$1*$A48/(CW$1+$A48))+(68/(0.337*2*CW$1*$A48/(CW$1+$A48)*Calc!$F$7/(CW$1/1000*$A48/1000*10.76))))^0.25*Calc!$F$11*(Calc!$F$7/(CW$1/1000*$A48/1000*10.76)*0.00508)^2)/(4*CW$1*$A48/(CW$1+$A48))</f>
        <v>6.9694493126505542E-6</v>
      </c>
      <c r="CX48" s="3">
        <f>(1000*0.11*(Calc!$F$9/(2*CX$1*$A48/(CX$1+$A48))+(68/(0.337*2*CX$1*$A48/(CX$1+$A48)*Calc!$F$7/(CX$1/1000*$A48/1000*10.76))))^0.25*Calc!$F$11*(Calc!$F$7/(CX$1/1000*$A48/1000*10.76)*0.00508)^2)/(4*CX$1*$A48/(CX$1+$A48))</f>
        <v>6.8193438725153789E-6</v>
      </c>
      <c r="CY48" s="6">
        <f>FORECAST($CY$1,INDEX(B48:CX48,MATCH($CY$1,$B$1:$CX$1,1)):INDEX(B48:CX48,MATCH($CY$1,$B$1:$CX$1,1)+1),INDEX($B$1:$CX$1,MATCH($CY$1,$B$1:$CX$1,1)):INDEX($B$1:$CX$1,MATCH($CY$1,$B$1:$CX$1,1)+1))</f>
        <v>1.7198018655365327E-2</v>
      </c>
    </row>
    <row r="49" spans="1:103">
      <c r="A49" s="3">
        <v>2650</v>
      </c>
      <c r="B49" s="3">
        <f>(1000*0.11*(Calc!$F$9/(2*B$1*$A49/(B$1+$A49))+(68/(0.337*2*B$1*$A49/(B$1+$A49)*Calc!$F$7/(B$1/1000*$A49/1000*10.76))))^0.25*Calc!$F$11*(Calc!$F$7/(B$1/1000*$A49/1000*10.76)*0.00508)^2)/(4*B$1*$A49/(B$1+$A49))</f>
        <v>2.2062320377992393</v>
      </c>
      <c r="C49" s="3">
        <f>(1000*0.11*(Calc!$F$9/(2*C$1*$A49/(C$1+$A49))+(68/(0.337*2*C$1*$A49/(C$1+$A49)*Calc!$F$7/(C$1/1000*$A49/1000*10.76))))^0.25*Calc!$F$11*(Calc!$F$7/(C$1/1000*$A49/1000*10.76)*0.00508)^2)/(4*C$1*$A49/(C$1+$A49))</f>
        <v>0.26922414293835117</v>
      </c>
      <c r="D49" s="3">
        <f>(1000*0.11*(Calc!$F$9/(2*D$1*$A49/(D$1+$A49))+(68/(0.337*2*D$1*$A49/(D$1+$A49)*Calc!$F$7/(D$1/1000*$A49/1000*10.76))))^0.25*Calc!$F$11*(Calc!$F$7/(D$1/1000*$A49/1000*10.76)*0.00508)^2)/(4*D$1*$A49/(D$1+$A49))</f>
        <v>8.0143313455736415E-2</v>
      </c>
      <c r="E49" s="3">
        <f>(1000*0.11*(Calc!$F$9/(2*E$1*$A49/(E$1+$A49))+(68/(0.337*2*E$1*$A49/(E$1+$A49)*Calc!$F$7/(E$1/1000*$A49/1000*10.76))))^0.25*Calc!$F$11*(Calc!$F$7/(E$1/1000*$A49/1000*10.76)*0.00508)^2)/(4*E$1*$A49/(E$1+$A49))</f>
        <v>3.4242401988477514E-2</v>
      </c>
      <c r="F49" s="3">
        <f>(1000*0.11*(Calc!$F$9/(2*F$1*$A49/(F$1+$A49))+(68/(0.337*2*F$1*$A49/(F$1+$A49)*Calc!$F$7/(F$1/1000*$A49/1000*10.76))))^0.25*Calc!$F$11*(Calc!$F$7/(F$1/1000*$A49/1000*10.76)*0.00508)^2)/(4*F$1*$A49/(F$1+$A49))</f>
        <v>1.7813206538216882E-2</v>
      </c>
      <c r="G49" s="3">
        <f>(1000*0.11*(Calc!$F$9/(2*G$1*$A49/(G$1+$A49))+(68/(0.337*2*G$1*$A49/(G$1+$A49)*Calc!$F$7/(G$1/1000*$A49/1000*10.76))))^0.25*Calc!$F$11*(Calc!$F$7/(G$1/1000*$A49/1000*10.76)*0.00508)^2)/(4*G$1*$A49/(G$1+$A49))</f>
        <v>1.0489527747428578E-2</v>
      </c>
      <c r="H49" s="3">
        <f>(1000*0.11*(Calc!$F$9/(2*H$1*$A49/(H$1+$A49))+(68/(0.337*2*H$1*$A49/(H$1+$A49)*Calc!$F$7/(H$1/1000*$A49/1000*10.76))))^0.25*Calc!$F$11*(Calc!$F$7/(H$1/1000*$A49/1000*10.76)*0.00508)^2)/(4*H$1*$A49/(H$1+$A49))</f>
        <v>6.7265495416816709E-3</v>
      </c>
      <c r="I49" s="3">
        <f>(1000*0.11*(Calc!$F$9/(2*I$1*$A49/(I$1+$A49))+(68/(0.337*2*I$1*$A49/(I$1+$A49)*Calc!$F$7/(I$1/1000*$A49/1000*10.76))))^0.25*Calc!$F$11*(Calc!$F$7/(I$1/1000*$A49/1000*10.76)*0.00508)^2)/(4*I$1*$A49/(I$1+$A49))</f>
        <v>4.5903393013422434E-3</v>
      </c>
      <c r="J49" s="3">
        <f>(1000*0.11*(Calc!$F$9/(2*J$1*$A49/(J$1+$A49))+(68/(0.337*2*J$1*$A49/(J$1+$A49)*Calc!$F$7/(J$1/1000*$A49/1000*10.76))))^0.25*Calc!$F$11*(Calc!$F$7/(J$1/1000*$A49/1000*10.76)*0.00508)^2)/(4*J$1*$A49/(J$1+$A49))</f>
        <v>3.2845346820742907E-3</v>
      </c>
      <c r="K49" s="3">
        <f>(1000*0.11*(Calc!$F$9/(2*K$1*$A49/(K$1+$A49))+(68/(0.337*2*K$1*$A49/(K$1+$A49)*Calc!$F$7/(K$1/1000*$A49/1000*10.76))))^0.25*Calc!$F$11*(Calc!$F$7/(K$1/1000*$A49/1000*10.76)*0.00508)^2)/(4*K$1*$A49/(K$1+$A49))</f>
        <v>2.439446208014897E-3</v>
      </c>
      <c r="L49" s="3">
        <f>(1000*0.11*(Calc!$F$9/(2*L$1*$A49/(L$1+$A49))+(68/(0.337*2*L$1*$A49/(L$1+$A49)*Calc!$F$7/(L$1/1000*$A49/1000*10.76))))^0.25*Calc!$F$11*(Calc!$F$7/(L$1/1000*$A49/1000*10.76)*0.00508)^2)/(4*L$1*$A49/(L$1+$A49))</f>
        <v>1.8671199378398158E-3</v>
      </c>
      <c r="M49" s="3">
        <f>(1000*0.11*(Calc!$F$9/(2*M$1*$A49/(M$1+$A49))+(68/(0.337*2*M$1*$A49/(M$1+$A49)*Calc!$F$7/(M$1/1000*$A49/1000*10.76))))^0.25*Calc!$F$11*(Calc!$F$7/(M$1/1000*$A49/1000*10.76)*0.00508)^2)/(4*M$1*$A49/(M$1+$A49))</f>
        <v>1.4649169997591562E-3</v>
      </c>
      <c r="N49" s="3">
        <f>(1000*0.11*(Calc!$F$9/(2*N$1*$A49/(N$1+$A49))+(68/(0.337*2*N$1*$A49/(N$1+$A49)*Calc!$F$7/(N$1/1000*$A49/1000*10.76))))^0.25*Calc!$F$11*(Calc!$F$7/(N$1/1000*$A49/1000*10.76)*0.00508)^2)/(4*N$1*$A49/(N$1+$A49))</f>
        <v>1.1734553784100107E-3</v>
      </c>
      <c r="O49" s="3">
        <f>(1000*0.11*(Calc!$F$9/(2*O$1*$A49/(O$1+$A49))+(68/(0.337*2*O$1*$A49/(O$1+$A49)*Calc!$F$7/(O$1/1000*$A49/1000*10.76))))^0.25*Calc!$F$11*(Calc!$F$7/(O$1/1000*$A49/1000*10.76)*0.00508)^2)/(4*O$1*$A49/(O$1+$A49))</f>
        <v>9.5670191027312631E-4</v>
      </c>
      <c r="P49" s="3">
        <f>(1000*0.11*(Calc!$F$9/(2*P$1*$A49/(P$1+$A49))+(68/(0.337*2*P$1*$A49/(P$1+$A49)*Calc!$F$7/(P$1/1000*$A49/1000*10.76))))^0.25*Calc!$F$11*(Calc!$F$7/(P$1/1000*$A49/1000*10.76)*0.00508)^2)/(4*P$1*$A49/(P$1+$A49))</f>
        <v>7.9189827289813082E-4</v>
      </c>
      <c r="Q49" s="3">
        <f>(1000*0.11*(Calc!$F$9/(2*Q$1*$A49/(Q$1+$A49))+(68/(0.337*2*Q$1*$A49/(Q$1+$A49)*Calc!$F$7/(Q$1/1000*$A49/1000*10.76))))^0.25*Calc!$F$11*(Calc!$F$7/(Q$1/1000*$A49/1000*10.76)*0.00508)^2)/(4*Q$1*$A49/(Q$1+$A49))</f>
        <v>6.6417151967508711E-4</v>
      </c>
      <c r="R49" s="3">
        <f>(1000*0.11*(Calc!$F$9/(2*R$1*$A49/(R$1+$A49))+(68/(0.337*2*R$1*$A49/(R$1+$A49)*Calc!$F$7/(R$1/1000*$A49/1000*10.76))))^0.25*Calc!$F$11*(Calc!$F$7/(R$1/1000*$A49/1000*10.76)*0.00508)^2)/(4*R$1*$A49/(R$1+$A49))</f>
        <v>5.6351160987865034E-4</v>
      </c>
      <c r="S49" s="3">
        <f>(1000*0.11*(Calc!$F$9/(2*S$1*$A49/(S$1+$A49))+(68/(0.337*2*S$1*$A49/(S$1+$A49)*Calc!$F$7/(S$1/1000*$A49/1000*10.76))))^0.25*Calc!$F$11*(Calc!$F$7/(S$1/1000*$A49/1000*10.76)*0.00508)^2)/(4*S$1*$A49/(S$1+$A49))</f>
        <v>4.8300636442328968E-4</v>
      </c>
      <c r="T49" s="3">
        <f>(1000*0.11*(Calc!$F$9/(2*T$1*$A49/(T$1+$A49))+(68/(0.337*2*T$1*$A49/(T$1+$A49)*Calc!$F$7/(T$1/1000*$A49/1000*10.76))))^0.25*Calc!$F$11*(Calc!$F$7/(T$1/1000*$A49/1000*10.76)*0.00508)^2)/(4*T$1*$A49/(T$1+$A49))</f>
        <v>4.1777385641704858E-4</v>
      </c>
      <c r="U49" s="3">
        <f>(1000*0.11*(Calc!$F$9/(2*U$1*$A49/(U$1+$A49))+(68/(0.337*2*U$1*$A49/(U$1+$A49)*Calc!$F$7/(U$1/1000*$A49/1000*10.76))))^0.25*Calc!$F$11*(Calc!$F$7/(U$1/1000*$A49/1000*10.76)*0.00508)^2)/(4*U$1*$A49/(U$1+$A49))</f>
        <v>3.6429644479875296E-4</v>
      </c>
      <c r="V49" s="3">
        <f>(1000*0.11*(Calc!$F$9/(2*V$1*$A49/(V$1+$A49))+(68/(0.337*2*V$1*$A49/(V$1+$A49)*Calc!$F$7/(V$1/1000*$A49/1000*10.76))))^0.25*Calc!$F$11*(Calc!$F$7/(V$1/1000*$A49/1000*10.76)*0.00508)^2)/(4*V$1*$A49/(V$1+$A49))</f>
        <v>3.1999387462722012E-4</v>
      </c>
      <c r="W49" s="3">
        <f>(1000*0.11*(Calc!$F$9/(2*W$1*$A49/(W$1+$A49))+(68/(0.337*2*W$1*$A49/(W$1+$A49)*Calc!$F$7/(W$1/1000*$A49/1000*10.76))))^0.25*Calc!$F$11*(Calc!$F$7/(W$1/1000*$A49/1000*10.76)*0.00508)^2)/(4*W$1*$A49/(W$1+$A49))</f>
        <v>2.8294290132070351E-4</v>
      </c>
      <c r="X49" s="3">
        <f>(1000*0.11*(Calc!$F$9/(2*X$1*$A49/(X$1+$A49))+(68/(0.337*2*X$1*$A49/(X$1+$A49)*Calc!$F$7/(X$1/1000*$A49/1000*10.76))))^0.25*Calc!$F$11*(Calc!$F$7/(X$1/1000*$A49/1000*10.76)*0.00508)^2)/(4*X$1*$A49/(X$1+$A49))</f>
        <v>2.5168909656591519E-4</v>
      </c>
      <c r="Y49" s="3">
        <f>(1000*0.11*(Calc!$F$9/(2*Y$1*$A49/(Y$1+$A49))+(68/(0.337*2*Y$1*$A49/(Y$1+$A49)*Calc!$F$7/(Y$1/1000*$A49/1000*10.76))))^0.25*Calc!$F$11*(Calc!$F$7/(Y$1/1000*$A49/1000*10.76)*0.00508)^2)/(4*Y$1*$A49/(Y$1+$A49))</f>
        <v>2.2511802505826333E-4</v>
      </c>
      <c r="Z49" s="3">
        <f>(1000*0.11*(Calc!$F$9/(2*Z$1*$A49/(Z$1+$A49))+(68/(0.337*2*Z$1*$A49/(Z$1+$A49)*Calc!$F$7/(Z$1/1000*$A49/1000*10.76))))^0.25*Calc!$F$11*(Calc!$F$7/(Z$1/1000*$A49/1000*10.76)*0.00508)^2)/(4*Z$1*$A49/(Z$1+$A49))</f>
        <v>2.0236547921484639E-4</v>
      </c>
      <c r="AA49" s="3">
        <f>(1000*0.11*(Calc!$F$9/(2*AA$1*$A49/(AA$1+$A49))+(68/(0.337*2*AA$1*$A49/(AA$1+$A49)*Calc!$F$7/(AA$1/1000*$A49/1000*10.76))))^0.25*Calc!$F$11*(Calc!$F$7/(AA$1/1000*$A49/1000*10.76)*0.00508)^2)/(4*AA$1*$A49/(AA$1+$A49))</f>
        <v>1.8275390819930004E-4</v>
      </c>
      <c r="AB49" s="3">
        <f>(1000*0.11*(Calc!$F$9/(2*AB$1*$A49/(AB$1+$A49))+(68/(0.337*2*AB$1*$A49/(AB$1+$A49)*Calc!$F$7/(AB$1/1000*$A49/1000*10.76))))^0.25*Calc!$F$11*(Calc!$F$7/(AB$1/1000*$A49/1000*10.76)*0.00508)^2)/(4*AB$1*$A49/(AB$1+$A49))</f>
        <v>1.6574672542039154E-4</v>
      </c>
      <c r="AC49" s="3">
        <f>(1000*0.11*(Calc!$F$9/(2*AC$1*$A49/(AC$1+$A49))+(68/(0.337*2*AC$1*$A49/(AC$1+$A49)*Calc!$F$7/(AC$1/1000*$A49/1000*10.76))))^0.25*Calc!$F$11*(Calc!$F$7/(AC$1/1000*$A49/1000*10.76)*0.00508)^2)/(4*AC$1*$A49/(AC$1+$A49))</f>
        <v>1.5091501652160318E-4</v>
      </c>
      <c r="AD49" s="3">
        <f>(1000*0.11*(Calc!$F$9/(2*AD$1*$A49/(AD$1+$A49))+(68/(0.337*2*AD$1*$A49/(AD$1+$A49)*Calc!$F$7/(AD$1/1000*$A49/1000*10.76))))^0.25*Calc!$F$11*(Calc!$F$7/(AD$1/1000*$A49/1000*10.76)*0.00508)^2)/(4*AD$1*$A49/(AD$1+$A49))</f>
        <v>1.3791297646659475E-4</v>
      </c>
      <c r="AE49" s="3">
        <f>(1000*0.11*(Calc!$F$9/(2*AE$1*$A49/(AE$1+$A49))+(68/(0.337*2*AE$1*$A49/(AE$1+$A49)*Calc!$F$7/(AE$1/1000*$A49/1000*10.76))))^0.25*Calc!$F$11*(Calc!$F$7/(AE$1/1000*$A49/1000*10.76)*0.00508)^2)/(4*AE$1*$A49/(AE$1+$A49))</f>
        <v>1.2645957571134195E-4</v>
      </c>
      <c r="AF49" s="3">
        <f>(1000*0.11*(Calc!$F$9/(2*AF$1*$A49/(AF$1+$A49))+(68/(0.337*2*AF$1*$A49/(AF$1+$A49)*Calc!$F$7/(AF$1/1000*$A49/1000*10.76))))^0.25*Calc!$F$11*(Calc!$F$7/(AF$1/1000*$A49/1000*10.76)*0.00508)^2)/(4*AF$1*$A49/(AF$1+$A49))</f>
        <v>1.1632472793467962E-4</v>
      </c>
      <c r="AG49" s="3">
        <f>(1000*0.11*(Calc!$F$9/(2*AG$1*$A49/(AG$1+$A49))+(68/(0.337*2*AG$1*$A49/(AG$1+$A49)*Calc!$F$7/(AG$1/1000*$A49/1000*10.76))))^0.25*Calc!$F$11*(Calc!$F$7/(AG$1/1000*$A49/1000*10.76)*0.00508)^2)/(4*AG$1*$A49/(AG$1+$A49))</f>
        <v>1.0731874924915178E-4</v>
      </c>
      <c r="AH49" s="3">
        <f>(1000*0.11*(Calc!$F$9/(2*AH$1*$A49/(AH$1+$A49))+(68/(0.337*2*AH$1*$A49/(AH$1+$A49)*Calc!$F$7/(AH$1/1000*$A49/1000*10.76))))^0.25*Calc!$F$11*(Calc!$F$7/(AH$1/1000*$A49/1000*10.76)*0.00508)^2)/(4*AH$1*$A49/(AH$1+$A49))</f>
        <v>9.9284250495391011E-5</v>
      </c>
      <c r="AI49" s="3">
        <f>(1000*0.11*(Calc!$F$9/(2*AI$1*$A49/(AI$1+$A49))+(68/(0.337*2*AI$1*$A49/(AI$1+$A49)*Calc!$F$7/(AI$1/1000*$A49/1000*10.76))))^0.25*Calc!$F$11*(Calc!$F$7/(AI$1/1000*$A49/1000*10.76)*0.00508)^2)/(4*AI$1*$A49/(AI$1+$A49))</f>
        <v>9.2089846487524205E-5</v>
      </c>
      <c r="AJ49" s="3">
        <f>(1000*0.11*(Calc!$F$9/(2*AJ$1*$A49/(AJ$1+$A49))+(68/(0.337*2*AJ$1*$A49/(AJ$1+$A49)*Calc!$F$7/(AJ$1/1000*$A49/1000*10.76))))^0.25*Calc!$F$11*(Calc!$F$7/(AJ$1/1000*$A49/1000*10.76)*0.00508)^2)/(4*AJ$1*$A49/(AJ$1+$A49))</f>
        <v>8.5625235079555927E-5</v>
      </c>
      <c r="AK49" s="3">
        <f>(1000*0.11*(Calc!$F$9/(2*AK$1*$A49/(AK$1+$A49))+(68/(0.337*2*AK$1*$A49/(AK$1+$A49)*Calc!$F$7/(AK$1/1000*$A49/1000*10.76))))^0.25*Calc!$F$11*(Calc!$F$7/(AK$1/1000*$A49/1000*10.76)*0.00508)^2)/(4*AK$1*$A49/(AK$1+$A49))</f>
        <v>7.9797318212557102E-5</v>
      </c>
      <c r="AL49" s="3">
        <f>(1000*0.11*(Calc!$F$9/(2*AL$1*$A49/(AL$1+$A49))+(68/(0.337*2*AL$1*$A49/(AL$1+$A49)*Calc!$F$7/(AL$1/1000*$A49/1000*10.76))))^0.25*Calc!$F$11*(Calc!$F$7/(AL$1/1000*$A49/1000*10.76)*0.00508)^2)/(4*AL$1*$A49/(AL$1+$A49))</f>
        <v>7.4527122235591508E-5</v>
      </c>
      <c r="AM49" s="3">
        <f>(1000*0.11*(Calc!$F$9/(2*AM$1*$A49/(AM$1+$A49))+(68/(0.337*2*AM$1*$A49/(AM$1+$A49)*Calc!$F$7/(AM$1/1000*$A49/1000*10.76))))^0.25*Calc!$F$11*(Calc!$F$7/(AM$1/1000*$A49/1000*10.76)*0.00508)^2)/(4*AM$1*$A49/(AM$1+$A49))</f>
        <v>6.9747336181509641E-5</v>
      </c>
      <c r="AN49" s="3">
        <f>(1000*0.11*(Calc!$F$9/(2*AN$1*$A49/(AN$1+$A49))+(68/(0.337*2*AN$1*$A49/(AN$1+$A49)*Calc!$F$7/(AN$1/1000*$A49/1000*10.76))))^0.25*Calc!$F$11*(Calc!$F$7/(AN$1/1000*$A49/1000*10.76)*0.00508)^2)/(4*AN$1*$A49/(AN$1+$A49))</f>
        <v>6.5400331377580951E-5</v>
      </c>
      <c r="AO49" s="3">
        <f>(1000*0.11*(Calc!$F$9/(2*AO$1*$A49/(AO$1+$A49))+(68/(0.337*2*AO$1*$A49/(AO$1+$A49)*Calc!$F$7/(AO$1/1000*$A49/1000*10.76))))^0.25*Calc!$F$11*(Calc!$F$7/(AO$1/1000*$A49/1000*10.76)*0.00508)^2)/(4*AO$1*$A49/(AO$1+$A49))</f>
        <v>6.143655861743875E-5</v>
      </c>
      <c r="AP49" s="3">
        <f>(1000*0.11*(Calc!$F$9/(2*AP$1*$A49/(AP$1+$A49))+(68/(0.337*2*AP$1*$A49/(AP$1+$A49)*Calc!$F$7/(AP$1/1000*$A49/1000*10.76))))^0.25*Calc!$F$11*(Calc!$F$7/(AP$1/1000*$A49/1000*10.76)*0.00508)^2)/(4*AP$1*$A49/(AP$1+$A49))</f>
        <v>5.7813243467554924E-5</v>
      </c>
      <c r="AQ49" s="3">
        <f>(1000*0.11*(Calc!$F$9/(2*AQ$1*$A49/(AQ$1+$A49))+(68/(0.337*2*AQ$1*$A49/(AQ$1+$A49)*Calc!$F$7/(AQ$1/1000*$A49/1000*10.76))))^0.25*Calc!$F$11*(Calc!$F$7/(AQ$1/1000*$A49/1000*10.76)*0.00508)^2)/(4*AQ$1*$A49/(AQ$1+$A49))</f>
        <v>5.4493318476228213E-5</v>
      </c>
      <c r="AR49" s="3">
        <f>(1000*0.11*(Calc!$F$9/(2*AR$1*$A49/(AR$1+$A49))+(68/(0.337*2*AR$1*$A49/(AR$1+$A49)*Calc!$F$7/(AR$1/1000*$A49/1000*10.76))))^0.25*Calc!$F$11*(Calc!$F$7/(AR$1/1000*$A49/1000*10.76)*0.00508)^2)/(4*AR$1*$A49/(AR$1+$A49))</f>
        <v>5.1444544756152985E-5</v>
      </c>
      <c r="AS49" s="3">
        <f>(1000*0.11*(Calc!$F$9/(2*AS$1*$A49/(AS$1+$A49))+(68/(0.337*2*AS$1*$A49/(AS$1+$A49)*Calc!$F$7/(AS$1/1000*$A49/1000*10.76))))^0.25*Calc!$F$11*(Calc!$F$7/(AS$1/1000*$A49/1000*10.76)*0.00508)^2)/(4*AS$1*$A49/(AS$1+$A49))</f>
        <v>4.863878580801297E-5</v>
      </c>
      <c r="AT49" s="3">
        <f>(1000*0.11*(Calc!$F$9/(2*AT$1*$A49/(AT$1+$A49))+(68/(0.337*2*AT$1*$A49/(AT$1+$A49)*Calc!$F$7/(AT$1/1000*$A49/1000*10.76))))^0.25*Calc!$F$11*(Calc!$F$7/(AT$1/1000*$A49/1000*10.76)*0.00508)^2)/(4*AT$1*$A49/(AT$1+$A49))</f>
        <v>4.6051404395423916E-5</v>
      </c>
      <c r="AU49" s="3">
        <f>(1000*0.11*(Calc!$F$9/(2*AU$1*$A49/(AU$1+$A49))+(68/(0.337*2*AU$1*$A49/(AU$1+$A49)*Calc!$F$7/(AU$1/1000*$A49/1000*10.76))))^0.25*Calc!$F$11*(Calc!$F$7/(AU$1/1000*$A49/1000*10.76)*0.00508)^2)/(4*AU$1*$A49/(AU$1+$A49))</f>
        <v>4.3660759390357277E-5</v>
      </c>
      <c r="AV49" s="3">
        <f>(1000*0.11*(Calc!$F$9/(2*AV$1*$A49/(AV$1+$A49))+(68/(0.337*2*AV$1*$A49/(AV$1+$A49)*Calc!$F$7/(AV$1/1000*$A49/1000*10.76))))^0.25*Calc!$F$11*(Calc!$F$7/(AV$1/1000*$A49/1000*10.76)*0.00508)^2)/(4*AV$1*$A49/(AV$1+$A49))</f>
        <v>4.1447784236215625E-5</v>
      </c>
      <c r="AW49" s="3">
        <f>(1000*0.11*(Calc!$F$9/(2*AW$1*$A49/(AW$1+$A49))+(68/(0.337*2*AW$1*$A49/(AW$1+$A49)*Calc!$F$7/(AW$1/1000*$A49/1000*10.76))))^0.25*Calc!$F$11*(Calc!$F$7/(AW$1/1000*$A49/1000*10.76)*0.00508)^2)/(4*AW$1*$A49/(AW$1+$A49))</f>
        <v>3.9395632357203796E-5</v>
      </c>
      <c r="AX49" s="3">
        <f>(1000*0.11*(Calc!$F$9/(2*AX$1*$A49/(AX$1+$A49))+(68/(0.337*2*AX$1*$A49/(AX$1+$A49)*Calc!$F$7/(AX$1/1000*$A49/1000*10.76))))^0.25*Calc!$F$11*(Calc!$F$7/(AX$1/1000*$A49/1000*10.76)*0.00508)^2)/(4*AX$1*$A49/(AX$1+$A49))</f>
        <v>3.748937772574501E-5</v>
      </c>
      <c r="AY49" s="3">
        <f>(1000*0.11*(Calc!$F$9/(2*AY$1*$A49/(AY$1+$A49))+(68/(0.337*2*AY$1*$A49/(AY$1+$A49)*Calc!$F$7/(AY$1/1000*$A49/1000*10.76))))^0.25*Calc!$F$11*(Calc!$F$7/(AY$1/1000*$A49/1000*10.76)*0.00508)^2)/(4*AY$1*$A49/(AY$1+$A49))</f>
        <v>3.5715761070001487E-5</v>
      </c>
      <c r="AZ49" s="3">
        <f>(1000*0.11*(Calc!$F$9/(2*AZ$1*$A49/(AZ$1+$A49))+(68/(0.337*2*AZ$1*$A49/(AZ$1+$A49)*Calc!$F$7/(AZ$1/1000*$A49/1000*10.76))))^0.25*Calc!$F$11*(Calc!$F$7/(AZ$1/1000*$A49/1000*10.76)*0.00508)^2)/(4*AZ$1*$A49/(AZ$1+$A49))</f>
        <v>3.4062974000740196E-5</v>
      </c>
      <c r="BA49" s="3">
        <f>(1000*0.11*(Calc!$F$9/(2*BA$1*$A49/(BA$1+$A49))+(68/(0.337*2*BA$1*$A49/(BA$1+$A49)*Calc!$F$7/(BA$1/1000*$A49/1000*10.76))))^0.25*Calc!$F$11*(Calc!$F$7/(BA$1/1000*$A49/1000*10.76)*0.00508)^2)/(4*BA$1*$A49/(BA$1+$A49))</f>
        <v>3.2520474766610168E-5</v>
      </c>
      <c r="BB49" s="3">
        <f>(1000*0.11*(Calc!$F$9/(2*BB$1*$A49/(BB$1+$A49))+(68/(0.337*2*BB$1*$A49/(BB$1+$A49)*Calc!$F$7/(BB$1/1000*$A49/1000*10.76))))^0.25*Calc!$F$11*(Calc!$F$7/(BB$1/1000*$A49/1000*10.76)*0.00508)^2)/(4*BB$1*$A49/(BB$1+$A49))</f>
        <v>3.1078830489954946E-5</v>
      </c>
      <c r="BC49" s="3">
        <f>(1000*0.11*(Calc!$F$9/(2*BC$1*$A49/(BC$1+$A49))+(68/(0.337*2*BC$1*$A49/(BC$1+$A49)*Calc!$F$7/(BC$1/1000*$A49/1000*10.76))))^0.25*Calc!$F$11*(Calc!$F$7/(BC$1/1000*$A49/1000*10.76)*0.00508)^2)/(4*BC$1*$A49/(BC$1+$A49))</f>
        <v>2.9729581653319171E-5</v>
      </c>
      <c r="BD49" s="3">
        <f>(1000*0.11*(Calc!$F$9/(2*BD$1*$A49/(BD$1+$A49))+(68/(0.337*2*BD$1*$A49/(BD$1+$A49)*Calc!$F$7/(BD$1/1000*$A49/1000*10.76))))^0.25*Calc!$F$11*(Calc!$F$7/(BD$1/1000*$A49/1000*10.76)*0.00508)^2)/(4*BD$1*$A49/(BD$1+$A49))</f>
        <v>2.8465125347401115E-5</v>
      </c>
      <c r="BE49" s="3">
        <f>(1000*0.11*(Calc!$F$9/(2*BE$1*$A49/(BE$1+$A49))+(68/(0.337*2*BE$1*$A49/(BE$1+$A49)*Calc!$F$7/(BE$1/1000*$A49/1000*10.76))))^0.25*Calc!$F$11*(Calc!$F$7/(BE$1/1000*$A49/1000*10.76)*0.00508)^2)/(4*BE$1*$A49/(BE$1+$A49))</f>
        <v>2.7278614391199448E-5</v>
      </c>
      <c r="BF49" s="3">
        <f>(1000*0.11*(Calc!$F$9/(2*BF$1*$A49/(BF$1+$A49))+(68/(0.337*2*BF$1*$A49/(BF$1+$A49)*Calc!$F$7/(BF$1/1000*$A49/1000*10.76))))^0.25*Calc!$F$11*(Calc!$F$7/(BF$1/1000*$A49/1000*10.76)*0.00508)^2)/(4*BF$1*$A49/(BF$1+$A49))</f>
        <v>2.6163869923192973E-5</v>
      </c>
      <c r="BG49" s="3">
        <f>(1000*0.11*(Calc!$F$9/(2*BG$1*$A49/(BG$1+$A49))+(68/(0.337*2*BG$1*$A49/(BG$1+$A49)*Calc!$F$7/(BG$1/1000*$A49/1000*10.76))))^0.25*Calc!$F$11*(Calc!$F$7/(BG$1/1000*$A49/1000*10.76)*0.00508)^2)/(4*BG$1*$A49/(BG$1+$A49))</f>
        <v>2.5115305461014145E-5</v>
      </c>
      <c r="BH49" s="3">
        <f>(1000*0.11*(Calc!$F$9/(2*BH$1*$A49/(BH$1+$A49))+(68/(0.337*2*BH$1*$A49/(BH$1+$A49)*Calc!$F$7/(BH$1/1000*$A49/1000*10.76))))^0.25*Calc!$F$11*(Calc!$F$7/(BH$1/1000*$A49/1000*10.76)*0.00508)^2)/(4*BH$1*$A49/(BH$1+$A49))</f>
        <v>2.4127860753871487E-5</v>
      </c>
      <c r="BI49" s="3">
        <f>(1000*0.11*(Calc!$F$9/(2*BI$1*$A49/(BI$1+$A49))+(68/(0.337*2*BI$1*$A49/(BI$1+$A49)*Calc!$F$7/(BI$1/1000*$A49/1000*10.76))))^0.25*Calc!$F$11*(Calc!$F$7/(BI$1/1000*$A49/1000*10.76)*0.00508)^2)/(4*BI$1*$A49/(BI$1+$A49))</f>
        <v>2.319694402086614E-5</v>
      </c>
      <c r="BJ49" s="3">
        <f>(1000*0.11*(Calc!$F$9/(2*BJ$1*$A49/(BJ$1+$A49))+(68/(0.337*2*BJ$1*$A49/(BJ$1+$A49)*Calc!$F$7/(BJ$1/1000*$A49/1000*10.76))))^0.25*Calc!$F$11*(Calc!$F$7/(BJ$1/1000*$A49/1000*10.76)*0.00508)^2)/(4*BJ$1*$A49/(BJ$1+$A49))</f>
        <v>2.231838139037461E-5</v>
      </c>
      <c r="BK49" s="3">
        <f>(1000*0.11*(Calc!$F$9/(2*BK$1*$A49/(BK$1+$A49))+(68/(0.337*2*BK$1*$A49/(BK$1+$A49)*Calc!$F$7/(BK$1/1000*$A49/1000*10.76))))^0.25*Calc!$F$11*(Calc!$F$7/(BK$1/1000*$A49/1000*10.76)*0.00508)^2)/(4*BK$1*$A49/(BK$1+$A49))</f>
        <v>2.1488372539628041E-5</v>
      </c>
      <c r="BL49" s="3">
        <f>(1000*0.11*(Calc!$F$9/(2*BL$1*$A49/(BL$1+$A49))+(68/(0.337*2*BL$1*$A49/(BL$1+$A49)*Calc!$F$7/(BL$1/1000*$A49/1000*10.76))))^0.25*Calc!$F$11*(Calc!$F$7/(BL$1/1000*$A49/1000*10.76)*0.00508)^2)/(4*BL$1*$A49/(BL$1+$A49))</f>
        <v>2.0703451686534293E-5</v>
      </c>
      <c r="BM49" s="3">
        <f>(1000*0.11*(Calc!$F$9/(2*BM$1*$A49/(BM$1+$A49))+(68/(0.337*2*BM$1*$A49/(BM$1+$A49)*Calc!$F$7/(BM$1/1000*$A49/1000*10.76))))^0.25*Calc!$F$11*(Calc!$F$7/(BM$1/1000*$A49/1000*10.76)*0.00508)^2)/(4*BM$1*$A49/(BM$1+$A49))</f>
        <v>1.996045321330757E-5</v>
      </c>
      <c r="BN49" s="3">
        <f>(1000*0.11*(Calc!$F$9/(2*BN$1*$A49/(BN$1+$A49))+(68/(0.337*2*BN$1*$A49/(BN$1+$A49)*Calc!$F$7/(BN$1/1000*$A49/1000*10.76))))^0.25*Calc!$F$11*(Calc!$F$7/(BN$1/1000*$A49/1000*10.76)*0.00508)^2)/(4*BN$1*$A49/(BN$1+$A49))</f>
        <v>1.9256481308134095E-5</v>
      </c>
      <c r="BO49" s="3">
        <f>(1000*0.11*(Calc!$F$9/(2*BO$1*$A49/(BO$1+$A49))+(68/(0.337*2*BO$1*$A49/(BO$1+$A49)*Calc!$F$7/(BO$1/1000*$A49/1000*10.76))))^0.25*Calc!$F$11*(Calc!$F$7/(BO$1/1000*$A49/1000*10.76)*0.00508)^2)/(4*BO$1*$A49/(BO$1+$A49))</f>
        <v>1.8588883100589429E-5</v>
      </c>
      <c r="BP49" s="3">
        <f>(1000*0.11*(Calc!$F$9/(2*BP$1*$A49/(BP$1+$A49))+(68/(0.337*2*BP$1*$A49/(BP$1+$A49)*Calc!$F$7/(BP$1/1000*$A49/1000*10.76))))^0.25*Calc!$F$11*(Calc!$F$7/(BP$1/1000*$A49/1000*10.76)*0.00508)^2)/(4*BP$1*$A49/(BP$1+$A49))</f>
        <v>1.7955224841812639E-5</v>
      </c>
      <c r="BQ49" s="3">
        <f>(1000*0.11*(Calc!$F$9/(2*BQ$1*$A49/(BQ$1+$A49))+(68/(0.337*2*BQ$1*$A49/(BQ$1+$A49)*Calc!$F$7/(BQ$1/1000*$A49/1000*10.76))))^0.25*Calc!$F$11*(Calc!$F$7/(BQ$1/1000*$A49/1000*10.76)*0.00508)^2)/(4*BQ$1*$A49/(BQ$1+$A49))</f>
        <v>1.7353270743966635E-5</v>
      </c>
      <c r="BR49" s="3">
        <f>(1000*0.11*(Calc!$F$9/(2*BR$1*$A49/(BR$1+$A49))+(68/(0.337*2*BR$1*$A49/(BR$1+$A49)*Calc!$F$7/(BR$1/1000*$A49/1000*10.76))))^0.25*Calc!$F$11*(Calc!$F$7/(BR$1/1000*$A49/1000*10.76)*0.00508)^2)/(4*BR$1*$A49/(BR$1+$A49))</f>
        <v>1.6780964147253014E-5</v>
      </c>
      <c r="BS49" s="3">
        <f>(1000*0.11*(Calc!$F$9/(2*BS$1*$A49/(BS$1+$A49))+(68/(0.337*2*BS$1*$A49/(BS$1+$A49)*Calc!$F$7/(BS$1/1000*$A49/1000*10.76))))^0.25*Calc!$F$11*(Calc!$F$7/(BS$1/1000*$A49/1000*10.76)*0.00508)^2)/(4*BS$1*$A49/(BS$1+$A49))</f>
        <v>1.6236410728331068E-5</v>
      </c>
      <c r="BT49" s="3">
        <f>(1000*0.11*(Calc!$F$9/(2*BT$1*$A49/(BT$1+$A49))+(68/(0.337*2*BT$1*$A49/(BT$1+$A49)*Calc!$F$7/(BT$1/1000*$A49/1000*10.76))))^0.25*Calc!$F$11*(Calc!$F$7/(BT$1/1000*$A49/1000*10.76)*0.00508)^2)/(4*BT$1*$A49/(BT$1+$A49))</f>
        <v>1.5717863502750825E-5</v>
      </c>
      <c r="BU49" s="3">
        <f>(1000*0.11*(Calc!$F$9/(2*BU$1*$A49/(BU$1+$A49))+(68/(0.337*2*BU$1*$A49/(BU$1+$A49)*Calc!$F$7/(BU$1/1000*$A49/1000*10.76))))^0.25*Calc!$F$11*(Calc!$F$7/(BU$1/1000*$A49/1000*10.76)*0.00508)^2)/(4*BU$1*$A49/(BU$1+$A49))</f>
        <v>1.5223709407049773E-5</v>
      </c>
      <c r="BV49" s="3">
        <f>(1000*0.11*(Calc!$F$9/(2*BV$1*$A49/(BV$1+$A49))+(68/(0.337*2*BV$1*$A49/(BV$1+$A49)*Calc!$F$7/(BV$1/1000*$A49/1000*10.76))))^0.25*Calc!$F$11*(Calc!$F$7/(BV$1/1000*$A49/1000*10.76)*0.00508)^2)/(4*BV$1*$A49/(BV$1+$A49))</f>
        <v>1.475245727439464E-5</v>
      </c>
      <c r="BW49" s="3">
        <f>(1000*0.11*(Calc!$F$9/(2*BW$1*$A49/(BW$1+$A49))+(68/(0.337*2*BW$1*$A49/(BW$1+$A49)*Calc!$F$7/(BW$1/1000*$A49/1000*10.76))))^0.25*Calc!$F$11*(Calc!$F$7/(BW$1/1000*$A49/1000*10.76)*0.00508)^2)/(4*BW$1*$A49/(BW$1+$A49))</f>
        <v>1.4302727041828513E-5</v>
      </c>
      <c r="BX49" s="3">
        <f>(1000*0.11*(Calc!$F$9/(2*BX$1*$A49/(BX$1+$A49))+(68/(0.337*2*BX$1*$A49/(BX$1+$A49)*Calc!$F$7/(BX$1/1000*$A49/1000*10.76))))^0.25*Calc!$F$11*(Calc!$F$7/(BX$1/1000*$A49/1000*10.76)*0.00508)^2)/(4*BX$1*$A49/(BX$1+$A49))</f>
        <v>1.3873240047937864E-5</v>
      </c>
      <c r="BY49" s="3">
        <f>(1000*0.11*(Calc!$F$9/(2*BY$1*$A49/(BY$1+$A49))+(68/(0.337*2*BY$1*$A49/(BY$1+$A49)*Calc!$F$7/(BY$1/1000*$A49/1000*10.76))))^0.25*Calc!$F$11*(Calc!$F$7/(BY$1/1000*$A49/1000*10.76)*0.00508)^2)/(4*BY$1*$A49/(BY$1+$A49))</f>
        <v>1.3462810297608036E-5</v>
      </c>
      <c r="BZ49" s="3">
        <f>(1000*0.11*(Calc!$F$9/(2*BZ$1*$A49/(BZ$1+$A49))+(68/(0.337*2*BZ$1*$A49/(BZ$1+$A49)*Calc!$F$7/(BZ$1/1000*$A49/1000*10.76))))^0.25*Calc!$F$11*(Calc!$F$7/(BZ$1/1000*$A49/1000*10.76)*0.00508)^2)/(4*BZ$1*$A49/(BZ$1+$A49))</f>
        <v>1.3070336585927277E-5</v>
      </c>
      <c r="CA49" s="3">
        <f>(1000*0.11*(Calc!$F$9/(2*CA$1*$A49/(CA$1+$A49))+(68/(0.337*2*CA$1*$A49/(CA$1+$A49)*Calc!$F$7/(CA$1/1000*$A49/1000*10.76))))^0.25*Calc!$F$11*(Calc!$F$7/(CA$1/1000*$A49/1000*10.76)*0.00508)^2)/(4*CA$1*$A49/(CA$1+$A49))</f>
        <v>1.2694795386595223E-5</v>
      </c>
      <c r="CB49" s="3">
        <f>(1000*0.11*(Calc!$F$9/(2*CB$1*$A49/(CB$1+$A49))+(68/(0.337*2*CB$1*$A49/(CB$1+$A49)*Calc!$F$7/(CB$1/1000*$A49/1000*10.76))))^0.25*Calc!$F$11*(Calc!$F$7/(CB$1/1000*$A49/1000*10.76)*0.00508)^2)/(4*CB$1*$A49/(CB$1+$A49))</f>
        <v>1.2335234421700918E-5</v>
      </c>
      <c r="CC49" s="3">
        <f>(1000*0.11*(Calc!$F$9/(2*CC$1*$A49/(CC$1+$A49))+(68/(0.337*2*CC$1*$A49/(CC$1+$A49)*Calc!$F$7/(CC$1/1000*$A49/1000*10.76))))^0.25*Calc!$F$11*(Calc!$F$7/(CC$1/1000*$A49/1000*10.76)*0.00508)^2)/(4*CC$1*$A49/(CC$1+$A49))</f>
        <v>1.1990766839716947E-5</v>
      </c>
      <c r="CD49" s="3">
        <f>(1000*0.11*(Calc!$F$9/(2*CD$1*$A49/(CD$1+$A49))+(68/(0.337*2*CD$1*$A49/(CD$1+$A49)*Calc!$F$7/(CD$1/1000*$A49/1000*10.76))))^0.25*Calc!$F$11*(Calc!$F$7/(CD$1/1000*$A49/1000*10.76)*0.00508)^2)/(4*CD$1*$A49/(CD$1+$A49))</f>
        <v>1.1660565937229617E-5</v>
      </c>
      <c r="CE49" s="3">
        <f>(1000*0.11*(Calc!$F$9/(2*CE$1*$A49/(CE$1+$A49))+(68/(0.337*2*CE$1*$A49/(CE$1+$A49)*Calc!$F$7/(CE$1/1000*$A49/1000*10.76))))^0.25*Calc!$F$11*(Calc!$F$7/(CE$1/1000*$A49/1000*10.76)*0.00508)^2)/(4*CE$1*$A49/(CE$1+$A49))</f>
        <v>1.1343860367475921E-5</v>
      </c>
      <c r="CF49" s="3">
        <f>(1000*0.11*(Calc!$F$9/(2*CF$1*$A49/(CF$1+$A49))+(68/(0.337*2*CF$1*$A49/(CF$1+$A49)*Calc!$F$7/(CF$1/1000*$A49/1000*10.76))))^0.25*Calc!$F$11*(Calc!$F$7/(CF$1/1000*$A49/1000*10.76)*0.00508)^2)/(4*CF$1*$A49/(CF$1+$A49))</f>
        <v>1.103992978534294E-5</v>
      </c>
      <c r="CG49" s="3">
        <f>(1000*0.11*(Calc!$F$9/(2*CG$1*$A49/(CG$1+$A49))+(68/(0.337*2*CG$1*$A49/(CG$1+$A49)*Calc!$F$7/(CG$1/1000*$A49/1000*10.76))))^0.25*Calc!$F$11*(Calc!$F$7/(CG$1/1000*$A49/1000*10.76)*0.00508)^2)/(4*CG$1*$A49/(CG$1+$A49))</f>
        <v>1.0748100884238969E-5</v>
      </c>
      <c r="CH49" s="3">
        <f>(1000*0.11*(Calc!$F$9/(2*CH$1*$A49/(CH$1+$A49))+(68/(0.337*2*CH$1*$A49/(CH$1+$A49)*Calc!$F$7/(CH$1/1000*$A49/1000*10.76))))^0.25*Calc!$F$11*(Calc!$F$7/(CH$1/1000*$A49/1000*10.76)*0.00508)^2)/(4*CH$1*$A49/(CH$1+$A49))</f>
        <v>1.0467743785280001E-5</v>
      </c>
      <c r="CI49" s="3">
        <f>(1000*0.11*(Calc!$F$9/(2*CI$1*$A49/(CI$1+$A49))+(68/(0.337*2*CI$1*$A49/(CI$1+$A49)*Calc!$F$7/(CI$1/1000*$A49/1000*10.76))))^0.25*Calc!$F$11*(Calc!$F$7/(CI$1/1000*$A49/1000*10.76)*0.00508)^2)/(4*CI$1*$A49/(CI$1+$A49))</f>
        <v>1.0198268743649673E-5</v>
      </c>
      <c r="CJ49" s="3">
        <f>(1000*0.11*(Calc!$F$9/(2*CJ$1*$A49/(CJ$1+$A49))+(68/(0.337*2*CJ$1*$A49/(CJ$1+$A49)*Calc!$F$7/(CJ$1/1000*$A49/1000*10.76))))^0.25*Calc!$F$11*(Calc!$F$7/(CJ$1/1000*$A49/1000*10.76)*0.00508)^2)/(4*CJ$1*$A49/(CJ$1+$A49))</f>
        <v>9.9391231408659895E-6</v>
      </c>
      <c r="CK49" s="3">
        <f>(1000*0.11*(Calc!$F$9/(2*CK$1*$A49/(CK$1+$A49))+(68/(0.337*2*CK$1*$A49/(CK$1+$A49)*Calc!$F$7/(CK$1/1000*$A49/1000*10.76))))^0.25*Calc!$F$11*(Calc!$F$7/(CK$1/1000*$A49/1000*10.76)*0.00508)^2)/(4*CK$1*$A49/(CK$1+$A49))</f>
        <v>9.6897887350967729E-6</v>
      </c>
      <c r="CL49" s="3">
        <f>(1000*0.11*(Calc!$F$9/(2*CL$1*$A49/(CL$1+$A49))+(68/(0.337*2*CL$1*$A49/(CL$1+$A49)*Calc!$F$7/(CL$1/1000*$A49/1000*10.76))))^0.25*Calc!$F$11*(Calc!$F$7/(CL$1/1000*$A49/1000*10.76)*0.00508)^2)/(4*CL$1*$A49/(CL$1+$A49))</f>
        <v>9.4497791446680061E-6</v>
      </c>
      <c r="CM49" s="3">
        <f>(1000*0.11*(Calc!$F$9/(2*CM$1*$A49/(CM$1+$A49))+(68/(0.337*2*CM$1*$A49/(CM$1+$A49)*Calc!$F$7/(CM$1/1000*$A49/1000*10.76))))^0.25*Calc!$F$11*(Calc!$F$7/(CM$1/1000*$A49/1000*10.76)*0.00508)^2)/(4*CM$1*$A49/(CM$1+$A49))</f>
        <v>9.2186375425578179E-6</v>
      </c>
      <c r="CN49" s="3">
        <f>(1000*0.11*(Calc!$F$9/(2*CN$1*$A49/(CN$1+$A49))+(68/(0.337*2*CN$1*$A49/(CN$1+$A49)*Calc!$F$7/(CN$1/1000*$A49/1000*10.76))))^0.25*Calc!$F$11*(Calc!$F$7/(CN$1/1000*$A49/1000*10.76)*0.00508)^2)/(4*CN$1*$A49/(CN$1+$A49))</f>
        <v>8.9959345420087556E-6</v>
      </c>
      <c r="CO49" s="3">
        <f>(1000*0.11*(Calc!$F$9/(2*CO$1*$A49/(CO$1+$A49))+(68/(0.337*2*CO$1*$A49/(CO$1+$A49)*Calc!$F$7/(CO$1/1000*$A49/1000*10.76))))^0.25*Calc!$F$11*(Calc!$F$7/(CO$1/1000*$A49/1000*10.76)*0.00508)^2)/(4*CO$1*$A49/(CO$1+$A49))</f>
        <v>8.7812662554612088E-6</v>
      </c>
      <c r="CP49" s="3">
        <f>(1000*0.11*(Calc!$F$9/(2*CP$1*$A49/(CP$1+$A49))+(68/(0.337*2*CP$1*$A49/(CP$1+$A49)*Calc!$F$7/(CP$1/1000*$A49/1000*10.76))))^0.25*Calc!$F$11*(Calc!$F$7/(CP$1/1000*$A49/1000*10.76)*0.00508)^2)/(4*CP$1*$A49/(CP$1+$A49))</f>
        <v>8.5742525108453E-6</v>
      </c>
      <c r="CQ49" s="3">
        <f>(1000*0.11*(Calc!$F$9/(2*CQ$1*$A49/(CQ$1+$A49))+(68/(0.337*2*CQ$1*$A49/(CQ$1+$A49)*Calc!$F$7/(CQ$1/1000*$A49/1000*10.76))))^0.25*Calc!$F$11*(Calc!$F$7/(CQ$1/1000*$A49/1000*10.76)*0.00508)^2)/(4*CQ$1*$A49/(CQ$1+$A49))</f>
        <v>8.3745352108958031E-6</v>
      </c>
      <c r="CR49" s="3">
        <f>(1000*0.11*(Calc!$F$9/(2*CR$1*$A49/(CR$1+$A49))+(68/(0.337*2*CR$1*$A49/(CR$1+$A49)*Calc!$F$7/(CR$1/1000*$A49/1000*10.76))))^0.25*Calc!$F$11*(Calc!$F$7/(CR$1/1000*$A49/1000*10.76)*0.00508)^2)/(4*CR$1*$A49/(CR$1+$A49))</f>
        <v>8.1817768226007202E-6</v>
      </c>
      <c r="CS49" s="3">
        <f>(1000*0.11*(Calc!$F$9/(2*CS$1*$A49/(CS$1+$A49))+(68/(0.337*2*CS$1*$A49/(CS$1+$A49)*Calc!$F$7/(CS$1/1000*$A49/1000*10.76))))^0.25*Calc!$F$11*(Calc!$F$7/(CS$1/1000*$A49/1000*10.76)*0.00508)^2)/(4*CS$1*$A49/(CS$1+$A49))</f>
        <v>7.995658985180408E-6</v>
      </c>
      <c r="CT49" s="3">
        <f>(1000*0.11*(Calc!$F$9/(2*CT$1*$A49/(CT$1+$A49))+(68/(0.337*2*CT$1*$A49/(CT$1+$A49)*Calc!$F$7/(CT$1/1000*$A49/1000*10.76))))^0.25*Calc!$F$11*(Calc!$F$7/(CT$1/1000*$A49/1000*10.76)*0.00508)^2)/(4*CT$1*$A49/(CT$1+$A49))</f>
        <v>7.8158812261399183E-6</v>
      </c>
      <c r="CU49" s="3">
        <f>(1000*0.11*(Calc!$F$9/(2*CU$1*$A49/(CU$1+$A49))+(68/(0.337*2*CU$1*$A49/(CU$1+$A49)*Calc!$F$7/(CU$1/1000*$A49/1000*10.76))))^0.25*Calc!$F$11*(Calc!$F$7/(CU$1/1000*$A49/1000*10.76)*0.00508)^2)/(4*CU$1*$A49/(CU$1+$A49))</f>
        <v>7.6421597759592095E-6</v>
      </c>
      <c r="CV49" s="3">
        <f>(1000*0.11*(Calc!$F$9/(2*CV$1*$A49/(CV$1+$A49))+(68/(0.337*2*CV$1*$A49/(CV$1+$A49)*Calc!$F$7/(CV$1/1000*$A49/1000*10.76))))^0.25*Calc!$F$11*(Calc!$F$7/(CV$1/1000*$A49/1000*10.76)*0.00508)^2)/(4*CV$1*$A49/(CV$1+$A49))</f>
        <v>7.4742264728984926E-6</v>
      </c>
      <c r="CW49" s="3">
        <f>(1000*0.11*(Calc!$F$9/(2*CW$1*$A49/(CW$1+$A49))+(68/(0.337*2*CW$1*$A49/(CW$1+$A49)*Calc!$F$7/(CW$1/1000*$A49/1000*10.76))))^0.25*Calc!$F$11*(Calc!$F$7/(CW$1/1000*$A49/1000*10.76)*0.00508)^2)/(4*CW$1*$A49/(CW$1+$A49))</f>
        <v>7.3118277502118414E-6</v>
      </c>
      <c r="CX49" s="3">
        <f>(1000*0.11*(Calc!$F$9/(2*CX$1*$A49/(CX$1+$A49))+(68/(0.337*2*CX$1*$A49/(CX$1+$A49)*Calc!$F$7/(CX$1/1000*$A49/1000*10.76))))^0.25*Calc!$F$11*(Calc!$F$7/(CX$1/1000*$A49/1000*10.76)*0.00508)^2)/(4*CX$1*$A49/(CX$1+$A49))</f>
        <v>7.1547236987927801E-6</v>
      </c>
      <c r="CY49" s="6">
        <f>FORECAST($CY$1,INDEX(B49:CX49,MATCH($CY$1,$B$1:$CX$1,1)):INDEX(B49:CX49,MATCH($CY$1,$B$1:$CX$1,1)+1),INDEX($B$1:$CX$1,MATCH($CY$1,$B$1:$CX$1,1)):INDEX($B$1:$CX$1,MATCH($CY$1,$B$1:$CX$1,1)+1))</f>
        <v>1.7813206538216886E-2</v>
      </c>
    </row>
    <row r="50" spans="1:103">
      <c r="A50" s="3">
        <v>2600</v>
      </c>
      <c r="B50" s="3">
        <f>(1000*0.11*(Calc!$F$9/(2*B$1*$A50/(B$1+$A50))+(68/(0.337*2*B$1*$A50/(B$1+$A50)*Calc!$F$7/(B$1/1000*$A50/1000*10.76))))^0.25*Calc!$F$11*(Calc!$F$7/(B$1/1000*$A50/1000*10.76)*0.00508)^2)/(4*B$1*$A50/(B$1+$A50))</f>
        <v>2.2857810744986966</v>
      </c>
      <c r="C50" s="3">
        <f>(1000*0.11*(Calc!$F$9/(2*C$1*$A50/(C$1+$A50))+(68/(0.337*2*C$1*$A50/(C$1+$A50)*Calc!$F$7/(C$1/1000*$A50/1000*10.76))))^0.25*Calc!$F$11*(Calc!$F$7/(C$1/1000*$A50/1000*10.76)*0.00508)^2)/(4*C$1*$A50/(C$1+$A50))</f>
        <v>0.27886970721804905</v>
      </c>
      <c r="D50" s="3">
        <f>(1000*0.11*(Calc!$F$9/(2*D$1*$A50/(D$1+$A50))+(68/(0.337*2*D$1*$A50/(D$1+$A50)*Calc!$F$7/(D$1/1000*$A50/1000*10.76))))^0.25*Calc!$F$11*(Calc!$F$7/(D$1/1000*$A50/1000*10.76)*0.00508)^2)/(4*D$1*$A50/(D$1+$A50))</f>
        <v>8.3025581086177441E-2</v>
      </c>
      <c r="E50" s="3">
        <f>(1000*0.11*(Calc!$F$9/(2*E$1*$A50/(E$1+$A50))+(68/(0.337*2*E$1*$A50/(E$1+$A50)*Calc!$F$7/(E$1/1000*$A50/1000*10.76))))^0.25*Calc!$F$11*(Calc!$F$7/(E$1/1000*$A50/1000*10.76)*0.00508)^2)/(4*E$1*$A50/(E$1+$A50))</f>
        <v>3.5482464954289111E-2</v>
      </c>
      <c r="F50" s="3">
        <f>(1000*0.11*(Calc!$F$9/(2*F$1*$A50/(F$1+$A50))+(68/(0.337*2*F$1*$A50/(F$1+$A50)*Calc!$F$7/(F$1/1000*$A50/1000*10.76))))^0.25*Calc!$F$11*(Calc!$F$7/(F$1/1000*$A50/1000*10.76)*0.00508)^2)/(4*F$1*$A50/(F$1+$A50))</f>
        <v>1.8463552107609162E-2</v>
      </c>
      <c r="G50" s="3">
        <f>(1000*0.11*(Calc!$F$9/(2*G$1*$A50/(G$1+$A50))+(68/(0.337*2*G$1*$A50/(G$1+$A50)*Calc!$F$7/(G$1/1000*$A50/1000*10.76))))^0.25*Calc!$F$11*(Calc!$F$7/(G$1/1000*$A50/1000*10.76)*0.00508)^2)/(4*G$1*$A50/(G$1+$A50))</f>
        <v>1.0875777254461354E-2</v>
      </c>
      <c r="H50" s="3">
        <f>(1000*0.11*(Calc!$F$9/(2*H$1*$A50/(H$1+$A50))+(68/(0.337*2*H$1*$A50/(H$1+$A50)*Calc!$F$7/(H$1/1000*$A50/1000*10.76))))^0.25*Calc!$F$11*(Calc!$F$7/(H$1/1000*$A50/1000*10.76)*0.00508)^2)/(4*H$1*$A50/(H$1+$A50))</f>
        <v>6.9763863531336918E-3</v>
      </c>
      <c r="I50" s="3">
        <f>(1000*0.11*(Calc!$F$9/(2*I$1*$A50/(I$1+$A50))+(68/(0.337*2*I$1*$A50/(I$1+$A50)*Calc!$F$7/(I$1/1000*$A50/1000*10.76))))^0.25*Calc!$F$11*(Calc!$F$7/(I$1/1000*$A50/1000*10.76)*0.00508)^2)/(4*I$1*$A50/(I$1+$A50))</f>
        <v>4.7623007624920935E-3</v>
      </c>
      <c r="J50" s="3">
        <f>(1000*0.11*(Calc!$F$9/(2*J$1*$A50/(J$1+$A50))+(68/(0.337*2*J$1*$A50/(J$1+$A50)*Calc!$F$7/(J$1/1000*$A50/1000*10.76))))^0.25*Calc!$F$11*(Calc!$F$7/(J$1/1000*$A50/1000*10.76)*0.00508)^2)/(4*J$1*$A50/(J$1+$A50))</f>
        <v>3.4086184709694687E-3</v>
      </c>
      <c r="K50" s="3">
        <f>(1000*0.11*(Calc!$F$9/(2*K$1*$A50/(K$1+$A50))+(68/(0.337*2*K$1*$A50/(K$1+$A50)*Calc!$F$7/(K$1/1000*$A50/1000*10.76))))^0.25*Calc!$F$11*(Calc!$F$7/(K$1/1000*$A50/1000*10.76)*0.00508)^2)/(4*K$1*$A50/(K$1+$A50))</f>
        <v>2.5323642483306222E-3</v>
      </c>
      <c r="L50" s="3">
        <f>(1000*0.11*(Calc!$F$9/(2*L$1*$A50/(L$1+$A50))+(68/(0.337*2*L$1*$A50/(L$1+$A50)*Calc!$F$7/(L$1/1000*$A50/1000*10.76))))^0.25*Calc!$F$11*(Calc!$F$7/(L$1/1000*$A50/1000*10.76)*0.00508)^2)/(4*L$1*$A50/(L$1+$A50))</f>
        <v>1.9388087255777032E-3</v>
      </c>
      <c r="M50" s="3">
        <f>(1000*0.11*(Calc!$F$9/(2*M$1*$A50/(M$1+$A50))+(68/(0.337*2*M$1*$A50/(M$1+$A50)*Calc!$F$7/(M$1/1000*$A50/1000*10.76))))^0.25*Calc!$F$11*(Calc!$F$7/(M$1/1000*$A50/1000*10.76)*0.00508)^2)/(4*M$1*$A50/(M$1+$A50))</f>
        <v>1.5216009825355157E-3</v>
      </c>
      <c r="N50" s="3">
        <f>(1000*0.11*(Calc!$F$9/(2*N$1*$A50/(N$1+$A50))+(68/(0.337*2*N$1*$A50/(N$1+$A50)*Calc!$F$7/(N$1/1000*$A50/1000*10.76))))^0.25*Calc!$F$11*(Calc!$F$7/(N$1/1000*$A50/1000*10.76)*0.00508)^2)/(4*N$1*$A50/(N$1+$A50))</f>
        <v>1.2192041167094182E-3</v>
      </c>
      <c r="O50" s="3">
        <f>(1000*0.11*(Calc!$F$9/(2*O$1*$A50/(O$1+$A50))+(68/(0.337*2*O$1*$A50/(O$1+$A50)*Calc!$F$7/(O$1/1000*$A50/1000*10.76))))^0.25*Calc!$F$11*(Calc!$F$7/(O$1/1000*$A50/1000*10.76)*0.00508)^2)/(4*O$1*$A50/(O$1+$A50))</f>
        <v>9.9427285029869889E-4</v>
      </c>
      <c r="P50" s="3">
        <f>(1000*0.11*(Calc!$F$9/(2*P$1*$A50/(P$1+$A50))+(68/(0.337*2*P$1*$A50/(P$1+$A50)*Calc!$F$7/(P$1/1000*$A50/1000*10.76))))^0.25*Calc!$F$11*(Calc!$F$7/(P$1/1000*$A50/1000*10.76)*0.00508)^2)/(4*P$1*$A50/(P$1+$A50))</f>
        <v>8.232172359764993E-4</v>
      </c>
      <c r="Q50" s="3">
        <f>(1000*0.11*(Calc!$F$9/(2*Q$1*$A50/(Q$1+$A50))+(68/(0.337*2*Q$1*$A50/(Q$1+$A50)*Calc!$F$7/(Q$1/1000*$A50/1000*10.76))))^0.25*Calc!$F$11*(Calc!$F$7/(Q$1/1000*$A50/1000*10.76)*0.00508)^2)/(4*Q$1*$A50/(Q$1+$A50))</f>
        <v>6.906189325419325E-4</v>
      </c>
      <c r="R50" s="3">
        <f>(1000*0.11*(Calc!$F$9/(2*R$1*$A50/(R$1+$A50))+(68/(0.337*2*R$1*$A50/(R$1+$A50)*Calc!$F$7/(R$1/1000*$A50/1000*10.76))))^0.25*Calc!$F$11*(Calc!$F$7/(R$1/1000*$A50/1000*10.76)*0.00508)^2)/(4*R$1*$A50/(R$1+$A50))</f>
        <v>5.8609953469616861E-4</v>
      </c>
      <c r="S50" s="3">
        <f>(1000*0.11*(Calc!$F$9/(2*S$1*$A50/(S$1+$A50))+(68/(0.337*2*S$1*$A50/(S$1+$A50)*Calc!$F$7/(S$1/1000*$A50/1000*10.76))))^0.25*Calc!$F$11*(Calc!$F$7/(S$1/1000*$A50/1000*10.76)*0.00508)^2)/(4*S$1*$A50/(S$1+$A50))</f>
        <v>5.0249160399935388E-4</v>
      </c>
      <c r="T50" s="3">
        <f>(1000*0.11*(Calc!$F$9/(2*T$1*$A50/(T$1+$A50))+(68/(0.337*2*T$1*$A50/(T$1+$A50)*Calc!$F$7/(T$1/1000*$A50/1000*10.76))))^0.25*Calc!$F$11*(Calc!$F$7/(T$1/1000*$A50/1000*10.76)*0.00508)^2)/(4*T$1*$A50/(T$1+$A50))</f>
        <v>4.3473229827288004E-4</v>
      </c>
      <c r="U50" s="3">
        <f>(1000*0.11*(Calc!$F$9/(2*U$1*$A50/(U$1+$A50))+(68/(0.337*2*U$1*$A50/(U$1+$A50)*Calc!$F$7/(U$1/1000*$A50/1000*10.76))))^0.25*Calc!$F$11*(Calc!$F$7/(U$1/1000*$A50/1000*10.76)*0.00508)^2)/(4*U$1*$A50/(U$1+$A50))</f>
        <v>3.7917316596016766E-4</v>
      </c>
      <c r="V50" s="3">
        <f>(1000*0.11*(Calc!$F$9/(2*V$1*$A50/(V$1+$A50))+(68/(0.337*2*V$1*$A50/(V$1+$A50)*Calc!$F$7/(V$1/1000*$A50/1000*10.76))))^0.25*Calc!$F$11*(Calc!$F$7/(V$1/1000*$A50/1000*10.76)*0.00508)^2)/(4*V$1*$A50/(V$1+$A50))</f>
        <v>3.331376693948475E-4</v>
      </c>
      <c r="W50" s="3">
        <f>(1000*0.11*(Calc!$F$9/(2*W$1*$A50/(W$1+$A50))+(68/(0.337*2*W$1*$A50/(W$1+$A50)*Calc!$F$7/(W$1/1000*$A50/1000*10.76))))^0.25*Calc!$F$11*(Calc!$F$7/(W$1/1000*$A50/1000*10.76)*0.00508)^2)/(4*W$1*$A50/(W$1+$A50))</f>
        <v>2.9463055264463339E-4</v>
      </c>
      <c r="X50" s="3">
        <f>(1000*0.11*(Calc!$F$9/(2*X$1*$A50/(X$1+$A50))+(68/(0.337*2*X$1*$A50/(X$1+$A50)*Calc!$F$7/(X$1/1000*$A50/1000*10.76))))^0.25*Calc!$F$11*(Calc!$F$7/(X$1/1000*$A50/1000*10.76)*0.00508)^2)/(4*X$1*$A50/(X$1+$A50))</f>
        <v>2.6214274569282708E-4</v>
      </c>
      <c r="Y50" s="3">
        <f>(1000*0.11*(Calc!$F$9/(2*Y$1*$A50/(Y$1+$A50))+(68/(0.337*2*Y$1*$A50/(Y$1+$A50)*Calc!$F$7/(Y$1/1000*$A50/1000*10.76))))^0.25*Calc!$F$11*(Calc!$F$7/(Y$1/1000*$A50/1000*10.76)*0.00508)^2)/(4*Y$1*$A50/(Y$1+$A50))</f>
        <v>2.3451780483504727E-4</v>
      </c>
      <c r="Z50" s="3">
        <f>(1000*0.11*(Calc!$F$9/(2*Z$1*$A50/(Z$1+$A50))+(68/(0.337*2*Z$1*$A50/(Z$1+$A50)*Calc!$F$7/(Z$1/1000*$A50/1000*10.76))))^0.25*Calc!$F$11*(Calc!$F$7/(Z$1/1000*$A50/1000*10.76)*0.00508)^2)/(4*Z$1*$A50/(Z$1+$A50))</f>
        <v>2.108588387318842E-4</v>
      </c>
      <c r="AA50" s="3">
        <f>(1000*0.11*(Calc!$F$9/(2*AA$1*$A50/(AA$1+$A50))+(68/(0.337*2*AA$1*$A50/(AA$1+$A50)*Calc!$F$7/(AA$1/1000*$A50/1000*10.76))))^0.25*Calc!$F$11*(Calc!$F$7/(AA$1/1000*$A50/1000*10.76)*0.00508)^2)/(4*AA$1*$A50/(AA$1+$A50))</f>
        <v>1.9046258837528211E-4</v>
      </c>
      <c r="AB50" s="3">
        <f>(1000*0.11*(Calc!$F$9/(2*AB$1*$A50/(AB$1+$A50))+(68/(0.337*2*AB$1*$A50/(AB$1+$A50)*Calc!$F$7/(AB$1/1000*$A50/1000*10.76))))^0.25*Calc!$F$11*(Calc!$F$7/(AB$1/1000*$A50/1000*10.76)*0.00508)^2)/(4*AB$1*$A50/(AB$1+$A50))</f>
        <v>1.7277204194070134E-4</v>
      </c>
      <c r="AC50" s="3">
        <f>(1000*0.11*(Calc!$F$9/(2*AC$1*$A50/(AC$1+$A50))+(68/(0.337*2*AC$1*$A50/(AC$1+$A50)*Calc!$F$7/(AC$1/1000*$A50/1000*10.76))))^0.25*Calc!$F$11*(Calc!$F$7/(AC$1/1000*$A50/1000*10.76)*0.00508)^2)/(4*AC$1*$A50/(AC$1+$A50))</f>
        <v>1.5734190642527145E-4</v>
      </c>
      <c r="AD50" s="3">
        <f>(1000*0.11*(Calc!$F$9/(2*AD$1*$A50/(AD$1+$A50))+(68/(0.337*2*AD$1*$A50/(AD$1+$A50)*Calc!$F$7/(AD$1/1000*$A50/1000*10.76))))^0.25*Calc!$F$11*(Calc!$F$7/(AD$1/1000*$A50/1000*10.76)*0.00508)^2)/(4*AD$1*$A50/(AD$1+$A50))</f>
        <v>1.4381313029186008E-4</v>
      </c>
      <c r="AE50" s="3">
        <f>(1000*0.11*(Calc!$F$9/(2*AE$1*$A50/(AE$1+$A50))+(68/(0.337*2*AE$1*$A50/(AE$1+$A50)*Calc!$F$7/(AE$1/1000*$A50/1000*10.76))))^0.25*Calc!$F$11*(Calc!$F$7/(AE$1/1000*$A50/1000*10.76)*0.00508)^2)/(4*AE$1*$A50/(AE$1+$A50))</f>
        <v>1.318938854207704E-4</v>
      </c>
      <c r="AF50" s="3">
        <f>(1000*0.11*(Calc!$F$9/(2*AF$1*$A50/(AF$1+$A50))+(68/(0.337*2*AF$1*$A50/(AF$1+$A50)*Calc!$F$7/(AF$1/1000*$A50/1000*10.76))))^0.25*Calc!$F$11*(Calc!$F$7/(AF$1/1000*$A50/1000*10.76)*0.00508)^2)/(4*AF$1*$A50/(AF$1+$A50))</f>
        <v>1.2134521735786581E-4</v>
      </c>
      <c r="AG50" s="3">
        <f>(1000*0.11*(Calc!$F$9/(2*AG$1*$A50/(AG$1+$A50))+(68/(0.337*2*AG$1*$A50/(AG$1+$A50)*Calc!$F$7/(AG$1/1000*$A50/1000*10.76))))^0.25*Calc!$F$11*(Calc!$F$7/(AG$1/1000*$A50/1000*10.76)*0.00508)^2)/(4*AG$1*$A50/(AG$1+$A50))</f>
        <v>1.1197010922571106E-4</v>
      </c>
      <c r="AH50" s="3">
        <f>(1000*0.11*(Calc!$F$9/(2*AH$1*$A50/(AH$1+$A50))+(68/(0.337*2*AH$1*$A50/(AH$1+$A50)*Calc!$F$7/(AH$1/1000*$A50/1000*10.76))))^0.25*Calc!$F$11*(Calc!$F$7/(AH$1/1000*$A50/1000*10.76)*0.00508)^2)/(4*AH$1*$A50/(AH$1+$A50))</f>
        <v>1.0360506923254221E-4</v>
      </c>
      <c r="AI50" s="3">
        <f>(1000*0.11*(Calc!$F$9/(2*AI$1*$A50/(AI$1+$A50))+(68/(0.337*2*AI$1*$A50/(AI$1+$A50)*Calc!$F$7/(AI$1/1000*$A50/1000*10.76))))^0.25*Calc!$F$11*(Calc!$F$7/(AI$1/1000*$A50/1000*10.76)*0.00508)^2)/(4*AI$1*$A50/(AI$1+$A50))</f>
        <v>9.6113602871391256E-5</v>
      </c>
      <c r="AJ50" s="3">
        <f>(1000*0.11*(Calc!$F$9/(2*AJ$1*$A50/(AJ$1+$A50))+(68/(0.337*2*AJ$1*$A50/(AJ$1+$A50)*Calc!$F$7/(AJ$1/1000*$A50/1000*10.76))))^0.25*Calc!$F$11*(Calc!$F$7/(AJ$1/1000*$A50/1000*10.76)*0.00508)^2)/(4*AJ$1*$A50/(AJ$1+$A50))</f>
        <v>8.9381106119045778E-5</v>
      </c>
      <c r="AK50" s="3">
        <f>(1000*0.11*(Calc!$F$9/(2*AK$1*$A50/(AK$1+$A50))+(68/(0.337*2*AK$1*$A50/(AK$1+$A50)*Calc!$F$7/(AK$1/1000*$A50/1000*10.76))))^0.25*Calc!$F$11*(Calc!$F$7/(AK$1/1000*$A50/1000*10.76)*0.00508)^2)/(4*AK$1*$A50/(AK$1+$A50))</f>
        <v>8.3310839628939767E-5</v>
      </c>
      <c r="AL50" s="3">
        <f>(1000*0.11*(Calc!$F$9/(2*AL$1*$A50/(AL$1+$A50))+(68/(0.337*2*AL$1*$A50/(AL$1+$A50)*Calc!$F$7/(AL$1/1000*$A50/1000*10.76))))^0.25*Calc!$F$11*(Calc!$F$7/(AL$1/1000*$A50/1000*10.76)*0.00508)^2)/(4*AL$1*$A50/(AL$1+$A50))</f>
        <v>7.782073218695642E-5</v>
      </c>
      <c r="AM50" s="3">
        <f>(1000*0.11*(Calc!$F$9/(2*AM$1*$A50/(AM$1+$A50))+(68/(0.337*2*AM$1*$A50/(AM$1+$A50)*Calc!$F$7/(AM$1/1000*$A50/1000*10.76))))^0.25*Calc!$F$11*(Calc!$F$7/(AM$1/1000*$A50/1000*10.76)*0.00508)^2)/(4*AM$1*$A50/(AM$1+$A50))</f>
        <v>7.2840825356799142E-5</v>
      </c>
      <c r="AN50" s="3">
        <f>(1000*0.11*(Calc!$F$9/(2*AN$1*$A50/(AN$1+$A50))+(68/(0.337*2*AN$1*$A50/(AN$1+$A50)*Calc!$F$7/(AN$1/1000*$A50/1000*10.76))))^0.25*Calc!$F$11*(Calc!$F$7/(AN$1/1000*$A50/1000*10.76)*0.00508)^2)/(4*AN$1*$A50/(AN$1+$A50))</f>
        <v>6.8311217595815678E-5</v>
      </c>
      <c r="AO50" s="3">
        <f>(1000*0.11*(Calc!$F$9/(2*AO$1*$A50/(AO$1+$A50))+(68/(0.337*2*AO$1*$A50/(AO$1+$A50)*Calc!$F$7/(AO$1/1000*$A50/1000*10.76))))^0.25*Calc!$F$11*(Calc!$F$7/(AO$1/1000*$A50/1000*10.76)*0.00508)^2)/(4*AO$1*$A50/(AO$1+$A50))</f>
        <v>6.4180400187237812E-5</v>
      </c>
      <c r="AP50" s="3">
        <f>(1000*0.11*(Calc!$F$9/(2*AP$1*$A50/(AP$1+$A50))+(68/(0.337*2*AP$1*$A50/(AP$1+$A50)*Calc!$F$7/(AP$1/1000*$A50/1000*10.76))))^0.25*Calc!$F$11*(Calc!$F$7/(AP$1/1000*$A50/1000*10.76)*0.00508)^2)/(4*AP$1*$A50/(AP$1+$A50))</f>
        <v>6.0403902586350845E-5</v>
      </c>
      <c r="AQ50" s="3">
        <f>(1000*0.11*(Calc!$F$9/(2*AQ$1*$A50/(AQ$1+$A50))+(68/(0.337*2*AQ$1*$A50/(AQ$1+$A50)*Calc!$F$7/(AQ$1/1000*$A50/1000*10.76))))^0.25*Calc!$F$11*(Calc!$F$7/(AQ$1/1000*$A50/1000*10.76)*0.00508)^2)/(4*AQ$1*$A50/(AQ$1+$A50))</f>
        <v>5.6943183650231917E-5</v>
      </c>
      <c r="AR50" s="3">
        <f>(1000*0.11*(Calc!$F$9/(2*AR$1*$A50/(AR$1+$A50))+(68/(0.337*2*AR$1*$A50/(AR$1+$A50)*Calc!$F$7/(AR$1/1000*$A50/1000*10.76))))^0.25*Calc!$F$11*(Calc!$F$7/(AR$1/1000*$A50/1000*10.76)*0.00508)^2)/(4*AR$1*$A50/(AR$1+$A50))</f>
        <v>5.376471943479474E-5</v>
      </c>
      <c r="AS50" s="3">
        <f>(1000*0.11*(Calc!$F$9/(2*AS$1*$A50/(AS$1+$A50))+(68/(0.337*2*AS$1*$A50/(AS$1+$A50)*Calc!$F$7/(AS$1/1000*$A50/1000*10.76))))^0.25*Calc!$F$11*(Calc!$F$7/(AS$1/1000*$A50/1000*10.76)*0.00508)^2)/(4*AS$1*$A50/(AS$1+$A50))</f>
        <v>5.0839249027626752E-5</v>
      </c>
      <c r="AT50" s="3">
        <f>(1000*0.11*(Calc!$F$9/(2*AT$1*$A50/(AT$1+$A50))+(68/(0.337*2*AT$1*$A50/(AT$1+$A50)*Calc!$F$7/(AT$1/1000*$A50/1000*10.76))))^0.25*Calc!$F$11*(Calc!$F$7/(AT$1/1000*$A50/1000*10.76)*0.00508)^2)/(4*AT$1*$A50/(AT$1+$A50))</f>
        <v>4.8141148125204761E-5</v>
      </c>
      <c r="AU50" s="3">
        <f>(1000*0.11*(Calc!$F$9/(2*AU$1*$A50/(AU$1+$A50))+(68/(0.337*2*AU$1*$A50/(AU$1+$A50)*Calc!$F$7/(AU$1/1000*$A50/1000*10.76))))^0.25*Calc!$F$11*(Calc!$F$7/(AU$1/1000*$A50/1000*10.76)*0.00508)^2)/(4*AU$1*$A50/(AU$1+$A50))</f>
        <v>4.5647906400863401E-5</v>
      </c>
      <c r="AV50" s="3">
        <f>(1000*0.11*(Calc!$F$9/(2*AV$1*$A50/(AV$1+$A50))+(68/(0.337*2*AV$1*$A50/(AV$1+$A50)*Calc!$F$7/(AV$1/1000*$A50/1000*10.76))))^0.25*Calc!$F$11*(Calc!$F$7/(AV$1/1000*$A50/1000*10.76)*0.00508)^2)/(4*AV$1*$A50/(AV$1+$A50))</f>
        <v>4.3339689615450776E-5</v>
      </c>
      <c r="AW50" s="3">
        <f>(1000*0.11*(Calc!$F$9/(2*AW$1*$A50/(AW$1+$A50))+(68/(0.337*2*AW$1*$A50/(AW$1+$A50)*Calc!$F$7/(AW$1/1000*$A50/1000*10.76))))^0.25*Calc!$F$11*(Calc!$F$7/(AW$1/1000*$A50/1000*10.76)*0.00508)^2)/(4*AW$1*$A50/(AW$1+$A50))</f>
        <v>4.1198971242538219E-5</v>
      </c>
      <c r="AX50" s="3">
        <f>(1000*0.11*(Calc!$F$9/(2*AX$1*$A50/(AX$1+$A50))+(68/(0.337*2*AX$1*$A50/(AX$1+$A50)*Calc!$F$7/(AX$1/1000*$A50/1000*10.76))))^0.25*Calc!$F$11*(Calc!$F$7/(AX$1/1000*$A50/1000*10.76)*0.00508)^2)/(4*AX$1*$A50/(AX$1+$A50))</f>
        <v>3.9210221371769147E-5</v>
      </c>
      <c r="AY50" s="3">
        <f>(1000*0.11*(Calc!$F$9/(2*AY$1*$A50/(AY$1+$A50))+(68/(0.337*2*AY$1*$A50/(AY$1+$A50)*Calc!$F$7/(AY$1/1000*$A50/1000*10.76))))^0.25*Calc!$F$11*(Calc!$F$7/(AY$1/1000*$A50/1000*10.76)*0.00508)^2)/(4*AY$1*$A50/(AY$1+$A50))</f>
        <v>3.7359643009913116E-5</v>
      </c>
      <c r="AZ50" s="3">
        <f>(1000*0.11*(Calc!$F$9/(2*AZ$1*$A50/(AZ$1+$A50))+(68/(0.337*2*AZ$1*$A50/(AZ$1+$A50)*Calc!$F$7/(AZ$1/1000*$A50/1000*10.76))))^0.25*Calc!$F$11*(Calc!$F$7/(AZ$1/1000*$A50/1000*10.76)*0.00508)^2)/(4*AZ$1*$A50/(AZ$1+$A50))</f>
        <v>3.5634947764298667E-5</v>
      </c>
      <c r="BA50" s="3">
        <f>(1000*0.11*(Calc!$F$9/(2*BA$1*$A50/(BA$1+$A50))+(68/(0.337*2*BA$1*$A50/(BA$1+$A50)*Calc!$F$7/(BA$1/1000*$A50/1000*10.76))))^0.25*Calc!$F$11*(Calc!$F$7/(BA$1/1000*$A50/1000*10.76)*0.00508)^2)/(4*BA$1*$A50/(BA$1+$A50))</f>
        <v>3.4025164377257045E-5</v>
      </c>
      <c r="BB50" s="3">
        <f>(1000*0.11*(Calc!$F$9/(2*BB$1*$A50/(BB$1+$A50))+(68/(0.337*2*BB$1*$A50/(BB$1+$A50)*Calc!$F$7/(BB$1/1000*$A50/1000*10.76))))^0.25*Calc!$F$11*(Calc!$F$7/(BB$1/1000*$A50/1000*10.76)*0.00508)^2)/(4*BB$1*$A50/(BB$1+$A50))</f>
        <v>3.2520474766610168E-5</v>
      </c>
      <c r="BC50" s="3">
        <f>(1000*0.11*(Calc!$F$9/(2*BC$1*$A50/(BC$1+$A50))+(68/(0.337*2*BC$1*$A50/(BC$1+$A50)*Calc!$F$7/(BC$1/1000*$A50/1000*10.76))))^0.25*Calc!$F$11*(Calc!$F$7/(BC$1/1000*$A50/1000*10.76)*0.00508)^2)/(4*BC$1*$A50/(BC$1+$A50))</f>
        <v>3.1112073180140892E-5</v>
      </c>
      <c r="BD50" s="3">
        <f>(1000*0.11*(Calc!$F$9/(2*BD$1*$A50/(BD$1+$A50))+(68/(0.337*2*BD$1*$A50/(BD$1+$A50)*Calc!$F$7/(BD$1/1000*$A50/1000*10.76))))^0.25*Calc!$F$11*(Calc!$F$7/(BD$1/1000*$A50/1000*10.76)*0.00508)^2)/(4*BD$1*$A50/(BD$1+$A50))</f>
        <v>2.9792044840749812E-5</v>
      </c>
      <c r="BE50" s="3">
        <f>(1000*0.11*(Calc!$F$9/(2*BE$1*$A50/(BE$1+$A50))+(68/(0.337*2*BE$1*$A50/(BE$1+$A50)*Calc!$F$7/(BE$1/1000*$A50/1000*10.76))))^0.25*Calc!$F$11*(Calc!$F$7/(BE$1/1000*$A50/1000*10.76)*0.00508)^2)/(4*BE$1*$A50/(BE$1+$A50))</f>
        <v>2.8553261081861191E-5</v>
      </c>
      <c r="BF50" s="3">
        <f>(1000*0.11*(Calc!$F$9/(2*BF$1*$A50/(BF$1+$A50))+(68/(0.337*2*BF$1*$A50/(BF$1+$A50)*Calc!$F$7/(BF$1/1000*$A50/1000*10.76))))^0.25*Calc!$F$11*(Calc!$F$7/(BF$1/1000*$A50/1000*10.76)*0.00508)^2)/(4*BF$1*$A50/(BF$1+$A50))</f>
        <v>2.738928847935857E-5</v>
      </c>
      <c r="BG50" s="3">
        <f>(1000*0.11*(Calc!$F$9/(2*BG$1*$A50/(BG$1+$A50))+(68/(0.337*2*BG$1*$A50/(BG$1+$A50)*Calc!$F$7/(BG$1/1000*$A50/1000*10.76))))^0.25*Calc!$F$11*(Calc!$F$7/(BG$1/1000*$A50/1000*10.76)*0.00508)^2)/(4*BG$1*$A50/(BG$1+$A50))</f>
        <v>2.6294309900189219E-5</v>
      </c>
      <c r="BH50" s="3">
        <f>(1000*0.11*(Calc!$F$9/(2*BH$1*$A50/(BH$1+$A50))+(68/(0.337*2*BH$1*$A50/(BH$1+$A50)*Calc!$F$7/(BH$1/1000*$A50/1000*10.76))))^0.25*Calc!$F$11*(Calc!$F$7/(BH$1/1000*$A50/1000*10.76)*0.00508)^2)/(4*BH$1*$A50/(BH$1+$A50))</f>
        <v>2.5263055727081582E-5</v>
      </c>
      <c r="BI50" s="3">
        <f>(1000*0.11*(Calc!$F$9/(2*BI$1*$A50/(BI$1+$A50))+(68/(0.337*2*BI$1*$A50/(BI$1+$A50)*Calc!$F$7/(BI$1/1000*$A50/1000*10.76))))^0.25*Calc!$F$11*(Calc!$F$7/(BI$1/1000*$A50/1000*10.76)*0.00508)^2)/(4*BI$1*$A50/(BI$1+$A50))</f>
        <v>2.4290743798020018E-5</v>
      </c>
      <c r="BJ50" s="3">
        <f>(1000*0.11*(Calc!$F$9/(2*BJ$1*$A50/(BJ$1+$A50))+(68/(0.337*2*BJ$1*$A50/(BJ$1+$A50)*Calc!$F$7/(BJ$1/1000*$A50/1000*10.76))))^0.25*Calc!$F$11*(Calc!$F$7/(BJ$1/1000*$A50/1000*10.76)*0.00508)^2)/(4*BJ$1*$A50/(BJ$1+$A50))</f>
        <v>2.3373026829674226E-5</v>
      </c>
      <c r="BK50" s="3">
        <f>(1000*0.11*(Calc!$F$9/(2*BK$1*$A50/(BK$1+$A50))+(68/(0.337*2*BK$1*$A50/(BK$1+$A50)*Calc!$F$7/(BK$1/1000*$A50/1000*10.76))))^0.25*Calc!$F$11*(Calc!$F$7/(BK$1/1000*$A50/1000*10.76)*0.00508)^2)/(4*BK$1*$A50/(BK$1+$A50))</f>
        <v>2.2505946285014E-5</v>
      </c>
      <c r="BL50" s="3">
        <f>(1000*0.11*(Calc!$F$9/(2*BL$1*$A50/(BL$1+$A50))+(68/(0.337*2*BL$1*$A50/(BL$1+$A50)*Calc!$F$7/(BL$1/1000*$A50/1000*10.76))))^0.25*Calc!$F$11*(Calc!$F$7/(BL$1/1000*$A50/1000*10.76)*0.00508)^2)/(4*BL$1*$A50/(BL$1+$A50))</f>
        <v>2.1685891804146372E-5</v>
      </c>
      <c r="BM50" s="3">
        <f>(1000*0.11*(Calc!$F$9/(2*BM$1*$A50/(BM$1+$A50))+(68/(0.337*2*BM$1*$A50/(BM$1+$A50)*Calc!$F$7/(BM$1/1000*$A50/1000*10.76))))^0.25*Calc!$F$11*(Calc!$F$7/(BM$1/1000*$A50/1000*10.76)*0.00508)^2)/(4*BM$1*$A50/(BM$1+$A50))</f>
        <v>2.0909565449849327E-5</v>
      </c>
      <c r="BN50" s="3">
        <f>(1000*0.11*(Calc!$F$9/(2*BN$1*$A50/(BN$1+$A50))+(68/(0.337*2*BN$1*$A50/(BN$1+$A50)*Calc!$F$7/(BN$1/1000*$A50/1000*10.76))))^0.25*Calc!$F$11*(Calc!$F$7/(BN$1/1000*$A50/1000*10.76)*0.00508)^2)/(4*BN$1*$A50/(BN$1+$A50))</f>
        <v>2.0173950130062008E-5</v>
      </c>
      <c r="BO50" s="3">
        <f>(1000*0.11*(Calc!$F$9/(2*BO$1*$A50/(BO$1+$A50))+(68/(0.337*2*BO$1*$A50/(BO$1+$A50)*Calc!$F$7/(BO$1/1000*$A50/1000*10.76))))^0.25*Calc!$F$11*(Calc!$F$7/(BO$1/1000*$A50/1000*10.76)*0.00508)^2)/(4*BO$1*$A50/(BO$1+$A50))</f>
        <v>1.9476281652539549E-5</v>
      </c>
      <c r="BP50" s="3">
        <f>(1000*0.11*(Calc!$F$9/(2*BP$1*$A50/(BP$1+$A50))+(68/(0.337*2*BP$1*$A50/(BP$1+$A50)*Calc!$F$7/(BP$1/1000*$A50/1000*10.76))))^0.25*Calc!$F$11*(Calc!$F$7/(BP$1/1000*$A50/1000*10.76)*0.00508)^2)/(4*BP$1*$A50/(BP$1+$A50))</f>
        <v>1.8814023945089204E-5</v>
      </c>
      <c r="BQ50" s="3">
        <f>(1000*0.11*(Calc!$F$9/(2*BQ$1*$A50/(BQ$1+$A50))+(68/(0.337*2*BQ$1*$A50/(BQ$1+$A50)*Calc!$F$7/(BQ$1/1000*$A50/1000*10.76))))^0.25*Calc!$F$11*(Calc!$F$7/(BQ$1/1000*$A50/1000*10.76)*0.00508)^2)/(4*BQ$1*$A50/(BQ$1+$A50))</f>
        <v>1.8184847040792542E-5</v>
      </c>
      <c r="BR50" s="3">
        <f>(1000*0.11*(Calc!$F$9/(2*BR$1*$A50/(BR$1+$A50))+(68/(0.337*2*BR$1*$A50/(BR$1+$A50)*Calc!$F$7/(BR$1/1000*$A50/1000*10.76))))^0.25*Calc!$F$11*(Calc!$F$7/(BR$1/1000*$A50/1000*10.76)*0.00508)^2)/(4*BR$1*$A50/(BR$1+$A50))</f>
        <v>1.7586607483446387E-5</v>
      </c>
      <c r="BS50" s="3">
        <f>(1000*0.11*(Calc!$F$9/(2*BS$1*$A50/(BS$1+$A50))+(68/(0.337*2*BS$1*$A50/(BS$1+$A50)*Calc!$F$7/(BS$1/1000*$A50/1000*10.76))))^0.25*Calc!$F$11*(Calc!$F$7/(BS$1/1000*$A50/1000*10.76)*0.00508)^2)/(4*BS$1*$A50/(BS$1+$A50))</f>
        <v>1.7017330855810895E-5</v>
      </c>
      <c r="BT50" s="3">
        <f>(1000*0.11*(Calc!$F$9/(2*BT$1*$A50/(BT$1+$A50))+(68/(0.337*2*BT$1*$A50/(BT$1+$A50)*Calc!$F$7/(BT$1/1000*$A50/1000*10.76))))^0.25*Calc!$F$11*(Calc!$F$7/(BT$1/1000*$A50/1000*10.76)*0.00508)^2)/(4*BT$1*$A50/(BT$1+$A50))</f>
        <v>1.6475196173523261E-5</v>
      </c>
      <c r="BU50" s="3">
        <f>(1000*0.11*(Calc!$F$9/(2*BU$1*$A50/(BU$1+$A50))+(68/(0.337*2*BU$1*$A50/(BU$1+$A50)*Calc!$F$7/(BU$1/1000*$A50/1000*10.76))))^0.25*Calc!$F$11*(Calc!$F$7/(BU$1/1000*$A50/1000*10.76)*0.00508)^2)/(4*BU$1*$A50/(BU$1+$A50))</f>
        <v>1.5958521921865639E-5</v>
      </c>
      <c r="BV50" s="3">
        <f>(1000*0.11*(Calc!$F$9/(2*BV$1*$A50/(BV$1+$A50))+(68/(0.337*2*BV$1*$A50/(BV$1+$A50)*Calc!$F$7/(BV$1/1000*$A50/1000*10.76))))^0.25*Calc!$F$11*(Calc!$F$7/(BV$1/1000*$A50/1000*10.76)*0.00508)^2)/(4*BV$1*$A50/(BV$1+$A50))</f>
        <v>1.5465753541910634E-5</v>
      </c>
      <c r="BW50" s="3">
        <f>(1000*0.11*(Calc!$F$9/(2*BW$1*$A50/(BW$1+$A50))+(68/(0.337*2*BW$1*$A50/(BW$1+$A50)*Calc!$F$7/(BW$1/1000*$A50/1000*10.76))))^0.25*Calc!$F$11*(Calc!$F$7/(BW$1/1000*$A50/1000*10.76)*0.00508)^2)/(4*BW$1*$A50/(BW$1+$A50))</f>
        <v>1.4995452197693283E-5</v>
      </c>
      <c r="BX50" s="3">
        <f>(1000*0.11*(Calc!$F$9/(2*BX$1*$A50/(BX$1+$A50))+(68/(0.337*2*BX$1*$A50/(BX$1+$A50)*Calc!$F$7/(BX$1/1000*$A50/1000*10.76))))^0.25*Calc!$F$11*(Calc!$F$7/(BX$1/1000*$A50/1000*10.76)*0.00508)^2)/(4*BX$1*$A50/(BX$1+$A50))</f>
        <v>1.4546284677625864E-5</v>
      </c>
      <c r="BY50" s="3">
        <f>(1000*0.11*(Calc!$F$9/(2*BY$1*$A50/(BY$1+$A50))+(68/(0.337*2*BY$1*$A50/(BY$1+$A50)*Calc!$F$7/(BY$1/1000*$A50/1000*10.76))))^0.25*Calc!$F$11*(Calc!$F$7/(BY$1/1000*$A50/1000*10.76)*0.00508)^2)/(4*BY$1*$A50/(BY$1+$A50))</f>
        <v>1.4117014301927251E-5</v>
      </c>
      <c r="BZ50" s="3">
        <f>(1000*0.11*(Calc!$F$9/(2*BZ$1*$A50/(BZ$1+$A50))+(68/(0.337*2*BZ$1*$A50/(BZ$1+$A50)*Calc!$F$7/(BZ$1/1000*$A50/1000*10.76))))^0.25*Calc!$F$11*(Calc!$F$7/(BZ$1/1000*$A50/1000*10.76)*0.00508)^2)/(4*BZ$1*$A50/(BZ$1+$A50))</f>
        <v>1.3706492723834266E-5</v>
      </c>
      <c r="CA50" s="3">
        <f>(1000*0.11*(Calc!$F$9/(2*CA$1*$A50/(CA$1+$A50))+(68/(0.337*2*CA$1*$A50/(CA$1+$A50)*Calc!$F$7/(CA$1/1000*$A50/1000*10.76))))^0.25*Calc!$F$11*(Calc!$F$7/(CA$1/1000*$A50/1000*10.76)*0.00508)^2)/(4*CA$1*$A50/(CA$1+$A50))</f>
        <v>1.3313652526182306E-5</v>
      </c>
      <c r="CB50" s="3">
        <f>(1000*0.11*(Calc!$F$9/(2*CB$1*$A50/(CB$1+$A50))+(68/(0.337*2*CB$1*$A50/(CB$1+$A50)*Calc!$F$7/(CB$1/1000*$A50/1000*10.76))))^0.25*Calc!$F$11*(Calc!$F$7/(CB$1/1000*$A50/1000*10.76)*0.00508)^2)/(4*CB$1*$A50/(CB$1+$A50))</f>
        <v>1.2937500526904862E-5</v>
      </c>
      <c r="CC50" s="3">
        <f>(1000*0.11*(Calc!$F$9/(2*CC$1*$A50/(CC$1+$A50))+(68/(0.337*2*CC$1*$A50/(CC$1+$A50)*Calc!$F$7/(CC$1/1000*$A50/1000*10.76))))^0.25*Calc!$F$11*(Calc!$F$7/(CC$1/1000*$A50/1000*10.76)*0.00508)^2)/(4*CC$1*$A50/(CC$1+$A50))</f>
        <v>1.2577111717377052E-5</v>
      </c>
      <c r="CD50" s="3">
        <f>(1000*0.11*(Calc!$F$9/(2*CD$1*$A50/(CD$1+$A50))+(68/(0.337*2*CD$1*$A50/(CD$1+$A50)*Calc!$F$7/(CD$1/1000*$A50/1000*10.76))))^0.25*Calc!$F$11*(Calc!$F$7/(CD$1/1000*$A50/1000*10.76)*0.00508)^2)/(4*CD$1*$A50/(CD$1+$A50))</f>
        <v>1.2231623766544613E-5</v>
      </c>
      <c r="CE50" s="3">
        <f>(1000*0.11*(Calc!$F$9/(2*CE$1*$A50/(CE$1+$A50))+(68/(0.337*2*CE$1*$A50/(CE$1+$A50)*Calc!$F$7/(CE$1/1000*$A50/1000*10.76))))^0.25*Calc!$F$11*(Calc!$F$7/(CE$1/1000*$A50/1000*10.76)*0.00508)^2)/(4*CE$1*$A50/(CE$1+$A50))</f>
        <v>1.1900232031629028E-5</v>
      </c>
      <c r="CF50" s="3">
        <f>(1000*0.11*(Calc!$F$9/(2*CF$1*$A50/(CF$1+$A50))+(68/(0.337*2*CF$1*$A50/(CF$1+$A50)*Calc!$F$7/(CF$1/1000*$A50/1000*10.76))))^0.25*Calc!$F$11*(Calc!$F$7/(CF$1/1000*$A50/1000*10.76)*0.00508)^2)/(4*CF$1*$A50/(CF$1+$A50))</f>
        <v>1.1582185023045826E-5</v>
      </c>
      <c r="CG50" s="3">
        <f>(1000*0.11*(Calc!$F$9/(2*CG$1*$A50/(CG$1+$A50))+(68/(0.337*2*CG$1*$A50/(CG$1+$A50)*Calc!$F$7/(CG$1/1000*$A50/1000*10.76))))^0.25*Calc!$F$11*(Calc!$F$7/(CG$1/1000*$A50/1000*10.76)*0.00508)^2)/(4*CG$1*$A50/(CG$1+$A50))</f>
        <v>1.1276780277154271E-5</v>
      </c>
      <c r="CH50" s="3">
        <f>(1000*0.11*(Calc!$F$9/(2*CH$1*$A50/(CH$1+$A50))+(68/(0.337*2*CH$1*$A50/(CH$1+$A50)*Calc!$F$7/(CH$1/1000*$A50/1000*10.76))))^0.25*Calc!$F$11*(Calc!$F$7/(CH$1/1000*$A50/1000*10.76)*0.00508)^2)/(4*CH$1*$A50/(CH$1+$A50))</f>
        <v>1.0983360595691771E-5</v>
      </c>
      <c r="CI50" s="3">
        <f>(1000*0.11*(Calc!$F$9/(2*CI$1*$A50/(CI$1+$A50))+(68/(0.337*2*CI$1*$A50/(CI$1+$A50)*Calc!$F$7/(CI$1/1000*$A50/1000*10.76))))^0.25*Calc!$F$11*(Calc!$F$7/(CI$1/1000*$A50/1000*10.76)*0.00508)^2)/(4*CI$1*$A50/(CI$1+$A50))</f>
        <v>1.0701310615335959E-5</v>
      </c>
      <c r="CJ50" s="3">
        <f>(1000*0.11*(Calc!$F$9/(2*CJ$1*$A50/(CJ$1+$A50))+(68/(0.337*2*CJ$1*$A50/(CJ$1+$A50)*Calc!$F$7/(CJ$1/1000*$A50/1000*10.76))))^0.25*Calc!$F$11*(Calc!$F$7/(CJ$1/1000*$A50/1000*10.76)*0.00508)^2)/(4*CJ$1*$A50/(CJ$1+$A50))</f>
        <v>1.0430053674866977E-5</v>
      </c>
      <c r="CK50" s="3">
        <f>(1000*0.11*(Calc!$F$9/(2*CK$1*$A50/(CK$1+$A50))+(68/(0.337*2*CK$1*$A50/(CK$1+$A50)*Calc!$F$7/(CK$1/1000*$A50/1000*10.76))))^0.25*Calc!$F$11*(Calc!$F$7/(CK$1/1000*$A50/1000*10.76)*0.00508)^2)/(4*CK$1*$A50/(CK$1+$A50))</f>
        <v>1.0169048950947283E-5</v>
      </c>
      <c r="CL50" s="3">
        <f>(1000*0.11*(Calc!$F$9/(2*CL$1*$A50/(CL$1+$A50))+(68/(0.337*2*CL$1*$A50/(CL$1+$A50)*Calc!$F$7/(CL$1/1000*$A50/1000*10.76))))^0.25*Calc!$F$11*(Calc!$F$7/(CL$1/1000*$A50/1000*10.76)*0.00508)^2)/(4*CL$1*$A50/(CL$1+$A50))</f>
        <v>9.917788836658241E-6</v>
      </c>
      <c r="CM50" s="3">
        <f>(1000*0.11*(Calc!$F$9/(2*CM$1*$A50/(CM$1+$A50))+(68/(0.337*2*CM$1*$A50/(CM$1+$A50)*Calc!$F$7/(CM$1/1000*$A50/1000*10.76))))^0.25*Calc!$F$11*(Calc!$F$7/(CM$1/1000*$A50/1000*10.76)*0.00508)^2)/(4*CM$1*$A50/(CM$1+$A50))</f>
        <v>9.6757965396872072E-6</v>
      </c>
      <c r="CN50" s="3">
        <f>(1000*0.11*(Calc!$F$9/(2*CN$1*$A50/(CN$1+$A50))+(68/(0.337*2*CN$1*$A50/(CN$1+$A50)*Calc!$F$7/(CN$1/1000*$A50/1000*10.76))))^0.25*Calc!$F$11*(Calc!$F$7/(CN$1/1000*$A50/1000*10.76)*0.00508)^2)/(4*CN$1*$A50/(CN$1+$A50))</f>
        <v>9.4426238794925623E-6</v>
      </c>
      <c r="CO50" s="3">
        <f>(1000*0.11*(Calc!$F$9/(2*CO$1*$A50/(CO$1+$A50))+(68/(0.337*2*CO$1*$A50/(CO$1+$A50)*Calc!$F$7/(CO$1/1000*$A50/1000*10.76))))^0.25*Calc!$F$11*(Calc!$F$7/(CO$1/1000*$A50/1000*10.76)*0.00508)^2)/(4*CO$1*$A50/(CO$1+$A50))</f>
        <v>9.2178492649272038E-6</v>
      </c>
      <c r="CP50" s="3">
        <f>(1000*0.11*(Calc!$F$9/(2*CP$1*$A50/(CP$1+$A50))+(68/(0.337*2*CP$1*$A50/(CP$1+$A50)*Calc!$F$7/(CP$1/1000*$A50/1000*10.76))))^0.25*Calc!$F$11*(Calc!$F$7/(CP$1/1000*$A50/1000*10.76)*0.00508)^2)/(4*CP$1*$A50/(CP$1+$A50))</f>
        <v>9.0010758357090274E-6</v>
      </c>
      <c r="CQ50" s="3">
        <f>(1000*0.11*(Calc!$F$9/(2*CQ$1*$A50/(CQ$1+$A50))+(68/(0.337*2*CQ$1*$A50/(CQ$1+$A50)*Calc!$F$7/(CQ$1/1000*$A50/1000*10.76))))^0.25*Calc!$F$11*(Calc!$F$7/(CQ$1/1000*$A50/1000*10.76)*0.00508)^2)/(4*CQ$1*$A50/(CQ$1+$A50))</f>
        <v>8.791929752819811E-6</v>
      </c>
      <c r="CR50" s="3">
        <f>(1000*0.11*(Calc!$F$9/(2*CR$1*$A50/(CR$1+$A50))+(68/(0.337*2*CR$1*$A50/(CR$1+$A50)*Calc!$F$7/(CR$1/1000*$A50/1000*10.76))))^0.25*Calc!$F$11*(Calc!$F$7/(CR$1/1000*$A50/1000*10.76)*0.00508)^2)/(4*CR$1*$A50/(CR$1+$A50))</f>
        <v>8.5900586244178193E-6</v>
      </c>
      <c r="CS50" s="3">
        <f>(1000*0.11*(Calc!$F$9/(2*CS$1*$A50/(CS$1+$A50))+(68/(0.337*2*CS$1*$A50/(CS$1+$A50)*Calc!$F$7/(CS$1/1000*$A50/1000*10.76))))^0.25*Calc!$F$11*(Calc!$F$7/(CS$1/1000*$A50/1000*10.76)*0.00508)^2)/(4*CS$1*$A50/(CS$1+$A50))</f>
        <v>8.3951300551878378E-6</v>
      </c>
      <c r="CT50" s="3">
        <f>(1000*0.11*(Calc!$F$9/(2*CT$1*$A50/(CT$1+$A50))+(68/(0.337*2*CT$1*$A50/(CT$1+$A50)*Calc!$F$7/(CT$1/1000*$A50/1000*10.76))))^0.25*Calc!$F$11*(Calc!$F$7/(CT$1/1000*$A50/1000*10.76)*0.00508)^2)/(4*CT$1*$A50/(CT$1+$A50))</f>
        <v>8.2068303082441032E-6</v>
      </c>
      <c r="CU50" s="3">
        <f>(1000*0.11*(Calc!$F$9/(2*CU$1*$A50/(CU$1+$A50))+(68/(0.337*2*CU$1*$A50/(CU$1+$A50)*Calc!$F$7/(CU$1/1000*$A50/1000*10.76))))^0.25*Calc!$F$11*(Calc!$F$7/(CU$1/1000*$A50/1000*10.76)*0.00508)^2)/(4*CU$1*$A50/(CU$1+$A50))</f>
        <v>8.0248630697649256E-6</v>
      </c>
      <c r="CV50" s="3">
        <f>(1000*0.11*(Calc!$F$9/(2*CV$1*$A50/(CV$1+$A50))+(68/(0.337*2*CV$1*$A50/(CV$1+$A50)*Calc!$F$7/(CV$1/1000*$A50/1000*10.76))))^0.25*Calc!$F$11*(Calc!$F$7/(CV$1/1000*$A50/1000*10.76)*0.00508)^2)/(4*CV$1*$A50/(CV$1+$A50))</f>
        <v>7.8489483074873814E-6</v>
      </c>
      <c r="CW50" s="3">
        <f>(1000*0.11*(Calc!$F$9/(2*CW$1*$A50/(CW$1+$A50))+(68/(0.337*2*CW$1*$A50/(CW$1+$A50)*Calc!$F$7/(CW$1/1000*$A50/1000*10.76))))^0.25*Calc!$F$11*(Calc!$F$7/(CW$1/1000*$A50/1000*10.76)*0.00508)^2)/(4*CW$1*$A50/(CW$1+$A50))</f>
        <v>7.6788212150391317E-6</v>
      </c>
      <c r="CX50" s="3">
        <f>(1000*0.11*(Calc!$F$9/(2*CX$1*$A50/(CX$1+$A50))+(68/(0.337*2*CX$1*$A50/(CX$1+$A50)*Calc!$F$7/(CX$1/1000*$A50/1000*10.76))))^0.25*Calc!$F$11*(Calc!$F$7/(CX$1/1000*$A50/1000*10.76)*0.00508)^2)/(4*CX$1*$A50/(CX$1+$A50))</f>
        <v>7.5142312348448887E-6</v>
      </c>
      <c r="CY50" s="6">
        <f>FORECAST($CY$1,INDEX(B50:CX50,MATCH($CY$1,$B$1:$CX$1,1)):INDEX(B50:CX50,MATCH($CY$1,$B$1:$CX$1,1)+1),INDEX($B$1:$CX$1,MATCH($CY$1,$B$1:$CX$1,1)):INDEX($B$1:$CX$1,MATCH($CY$1,$B$1:$CX$1,1)+1))</f>
        <v>1.8463552107609166E-2</v>
      </c>
    </row>
    <row r="51" spans="1:103">
      <c r="A51" s="3">
        <v>2550</v>
      </c>
      <c r="B51" s="3">
        <f>(1000*0.11*(Calc!$F$9/(2*B$1*$A51/(B$1+$A51))+(68/(0.337*2*B$1*$A51/(B$1+$A51)*Calc!$F$7/(B$1/1000*$A51/1000*10.76))))^0.25*Calc!$F$11*(Calc!$F$7/(B$1/1000*$A51/1000*10.76)*0.00508)^2)/(4*B$1*$A51/(B$1+$A51))</f>
        <v>2.3698985042014571</v>
      </c>
      <c r="C51" s="3">
        <f>(1000*0.11*(Calc!$F$9/(2*C$1*$A51/(C$1+$A51))+(68/(0.337*2*C$1*$A51/(C$1+$A51)*Calc!$F$7/(C$1/1000*$A51/1000*10.76))))^0.25*Calc!$F$11*(Calc!$F$7/(C$1/1000*$A51/1000*10.76)*0.00508)^2)/(4*C$1*$A51/(C$1+$A51))</f>
        <v>0.28906765303874121</v>
      </c>
      <c r="D51" s="3">
        <f>(1000*0.11*(Calc!$F$9/(2*D$1*$A51/(D$1+$A51))+(68/(0.337*2*D$1*$A51/(D$1+$A51)*Calc!$F$7/(D$1/1000*$A51/1000*10.76))))^0.25*Calc!$F$11*(Calc!$F$7/(D$1/1000*$A51/1000*10.76)*0.00508)^2)/(4*D$1*$A51/(D$1+$A51))</f>
        <v>8.6073639644306144E-2</v>
      </c>
      <c r="E51" s="3">
        <f>(1000*0.11*(Calc!$F$9/(2*E$1*$A51/(E$1+$A51))+(68/(0.337*2*E$1*$A51/(E$1+$A51)*Calc!$F$7/(E$1/1000*$A51/1000*10.76))))^0.25*Calc!$F$11*(Calc!$F$7/(E$1/1000*$A51/1000*10.76)*0.00508)^2)/(4*E$1*$A51/(E$1+$A51))</f>
        <v>3.6794338640909863E-2</v>
      </c>
      <c r="F51" s="3">
        <f>(1000*0.11*(Calc!$F$9/(2*F$1*$A51/(F$1+$A51))+(68/(0.337*2*F$1*$A51/(F$1+$A51)*Calc!$F$7/(F$1/1000*$A51/1000*10.76))))^0.25*Calc!$F$11*(Calc!$F$7/(F$1/1000*$A51/1000*10.76)*0.00508)^2)/(4*F$1*$A51/(F$1+$A51))</f>
        <v>1.9151842783541768E-2</v>
      </c>
      <c r="G51" s="3">
        <f>(1000*0.11*(Calc!$F$9/(2*G$1*$A51/(G$1+$A51))+(68/(0.337*2*G$1*$A51/(G$1+$A51)*Calc!$F$7/(G$1/1000*$A51/1000*10.76))))^0.25*Calc!$F$11*(Calc!$F$7/(G$1/1000*$A51/1000*10.76)*0.00508)^2)/(4*G$1*$A51/(G$1+$A51))</f>
        <v>1.1284737674931881E-2</v>
      </c>
      <c r="H51" s="3">
        <f>(1000*0.11*(Calc!$F$9/(2*H$1*$A51/(H$1+$A51))+(68/(0.337*2*H$1*$A51/(H$1+$A51)*Calc!$F$7/(H$1/1000*$A51/1000*10.76))))^0.25*Calc!$F$11*(Calc!$F$7/(H$1/1000*$A51/1000*10.76)*0.00508)^2)/(4*H$1*$A51/(H$1+$A51))</f>
        <v>7.2410262474444445E-3</v>
      </c>
      <c r="I51" s="3">
        <f>(1000*0.11*(Calc!$F$9/(2*I$1*$A51/(I$1+$A51))+(68/(0.337*2*I$1*$A51/(I$1+$A51)*Calc!$F$7/(I$1/1000*$A51/1000*10.76))))^0.25*Calc!$F$11*(Calc!$F$7/(I$1/1000*$A51/1000*10.76)*0.00508)^2)/(4*I$1*$A51/(I$1+$A51))</f>
        <v>4.9445276141012731E-3</v>
      </c>
      <c r="J51" s="3">
        <f>(1000*0.11*(Calc!$F$9/(2*J$1*$A51/(J$1+$A51))+(68/(0.337*2*J$1*$A51/(J$1+$A51)*Calc!$F$7/(J$1/1000*$A51/1000*10.76))))^0.25*Calc!$F$11*(Calc!$F$7/(J$1/1000*$A51/1000*10.76)*0.00508)^2)/(4*J$1*$A51/(J$1+$A51))</f>
        <v>3.5401633398843509E-3</v>
      </c>
      <c r="K51" s="3">
        <f>(1000*0.11*(Calc!$F$9/(2*K$1*$A51/(K$1+$A51))+(68/(0.337*2*K$1*$A51/(K$1+$A51)*Calc!$F$7/(K$1/1000*$A51/1000*10.76))))^0.25*Calc!$F$11*(Calc!$F$7/(K$1/1000*$A51/1000*10.76)*0.00508)^2)/(4*K$1*$A51/(K$1+$A51))</f>
        <v>2.6309084406812293E-3</v>
      </c>
      <c r="L51" s="3">
        <f>(1000*0.11*(Calc!$F$9/(2*L$1*$A51/(L$1+$A51))+(68/(0.337*2*L$1*$A51/(L$1+$A51)*Calc!$F$7/(L$1/1000*$A51/1000*10.76))))^0.25*Calc!$F$11*(Calc!$F$7/(L$1/1000*$A51/1000*10.76)*0.00508)^2)/(4*L$1*$A51/(L$1+$A51))</f>
        <v>2.0148673625213554E-3</v>
      </c>
      <c r="M51" s="3">
        <f>(1000*0.11*(Calc!$F$9/(2*M$1*$A51/(M$1+$A51))+(68/(0.337*2*M$1*$A51/(M$1+$A51)*Calc!$F$7/(M$1/1000*$A51/1000*10.76))))^0.25*Calc!$F$11*(Calc!$F$7/(M$1/1000*$A51/1000*10.76)*0.00508)^2)/(4*M$1*$A51/(M$1+$A51))</f>
        <v>1.5817624018047852E-3</v>
      </c>
      <c r="N51" s="3">
        <f>(1000*0.11*(Calc!$F$9/(2*N$1*$A51/(N$1+$A51))+(68/(0.337*2*N$1*$A51/(N$1+$A51)*Calc!$F$7/(N$1/1000*$A51/1000*10.76))))^0.25*Calc!$F$11*(Calc!$F$7/(N$1/1000*$A51/1000*10.76)*0.00508)^2)/(4*N$1*$A51/(N$1+$A51))</f>
        <v>1.267776724458553E-3</v>
      </c>
      <c r="O51" s="3">
        <f>(1000*0.11*(Calc!$F$9/(2*O$1*$A51/(O$1+$A51))+(68/(0.337*2*O$1*$A51/(O$1+$A51)*Calc!$F$7/(O$1/1000*$A51/1000*10.76))))^0.25*Calc!$F$11*(Calc!$F$7/(O$1/1000*$A51/1000*10.76)*0.00508)^2)/(4*O$1*$A51/(O$1+$A51))</f>
        <v>1.0341765587136176E-3</v>
      </c>
      <c r="P51" s="3">
        <f>(1000*0.11*(Calc!$F$9/(2*P$1*$A51/(P$1+$A51))+(68/(0.337*2*P$1*$A51/(P$1+$A51)*Calc!$F$7/(P$1/1000*$A51/1000*10.76))))^0.25*Calc!$F$11*(Calc!$F$7/(P$1/1000*$A51/1000*10.76)*0.00508)^2)/(4*P$1*$A51/(P$1+$A51))</f>
        <v>8.5649176945362378E-4</v>
      </c>
      <c r="Q51" s="3">
        <f>(1000*0.11*(Calc!$F$9/(2*Q$1*$A51/(Q$1+$A51))+(68/(0.337*2*Q$1*$A51/(Q$1+$A51)*Calc!$F$7/(Q$1/1000*$A51/1000*10.76))))^0.25*Calc!$F$11*(Calc!$F$7/(Q$1/1000*$A51/1000*10.76)*0.00508)^2)/(4*Q$1*$A51/(Q$1+$A51))</f>
        <v>7.1872667197287713E-4</v>
      </c>
      <c r="R51" s="3">
        <f>(1000*0.11*(Calc!$F$9/(2*R$1*$A51/(R$1+$A51))+(68/(0.337*2*R$1*$A51/(R$1+$A51)*Calc!$F$7/(R$1/1000*$A51/1000*10.76))))^0.25*Calc!$F$11*(Calc!$F$7/(R$1/1000*$A51/1000*10.76)*0.00508)^2)/(4*R$1*$A51/(R$1+$A51))</f>
        <v>6.1011285015276741E-4</v>
      </c>
      <c r="S51" s="3">
        <f>(1000*0.11*(Calc!$F$9/(2*S$1*$A51/(S$1+$A51))+(68/(0.337*2*S$1*$A51/(S$1+$A51)*Calc!$F$7/(S$1/1000*$A51/1000*10.76))))^0.25*Calc!$F$11*(Calc!$F$7/(S$1/1000*$A51/1000*10.76)*0.00508)^2)/(4*S$1*$A51/(S$1+$A51))</f>
        <v>5.2321255977231054E-4</v>
      </c>
      <c r="T51" s="3">
        <f>(1000*0.11*(Calc!$F$9/(2*T$1*$A51/(T$1+$A51))+(68/(0.337*2*T$1*$A51/(T$1+$A51)*Calc!$F$7/(T$1/1000*$A51/1000*10.76))))^0.25*Calc!$F$11*(Calc!$F$7/(T$1/1000*$A51/1000*10.76)*0.00508)^2)/(4*T$1*$A51/(T$1+$A51))</f>
        <v>4.5277134644938343E-4</v>
      </c>
      <c r="U51" s="3">
        <f>(1000*0.11*(Calc!$F$9/(2*U$1*$A51/(U$1+$A51))+(68/(0.337*2*U$1*$A51/(U$1+$A51)*Calc!$F$7/(U$1/1000*$A51/1000*10.76))))^0.25*Calc!$F$11*(Calc!$F$7/(U$1/1000*$A51/1000*10.76)*0.00508)^2)/(4*U$1*$A51/(U$1+$A51))</f>
        <v>3.9500219030215938E-4</v>
      </c>
      <c r="V51" s="3">
        <f>(1000*0.11*(Calc!$F$9/(2*V$1*$A51/(V$1+$A51))+(68/(0.337*2*V$1*$A51/(V$1+$A51)*Calc!$F$7/(V$1/1000*$A51/1000*10.76))))^0.25*Calc!$F$11*(Calc!$F$7/(V$1/1000*$A51/1000*10.76)*0.00508)^2)/(4*V$1*$A51/(V$1+$A51))</f>
        <v>3.4712654374925456E-4</v>
      </c>
      <c r="W51" s="3">
        <f>(1000*0.11*(Calc!$F$9/(2*W$1*$A51/(W$1+$A51))+(68/(0.337*2*W$1*$A51/(W$1+$A51)*Calc!$F$7/(W$1/1000*$A51/1000*10.76))))^0.25*Calc!$F$11*(Calc!$F$7/(W$1/1000*$A51/1000*10.76)*0.00508)^2)/(4*W$1*$A51/(W$1+$A51))</f>
        <v>3.0707284345140451E-4</v>
      </c>
      <c r="X51" s="3">
        <f>(1000*0.11*(Calc!$F$9/(2*X$1*$A51/(X$1+$A51))+(68/(0.337*2*X$1*$A51/(X$1+$A51)*Calc!$F$7/(X$1/1000*$A51/1000*10.76))))^0.25*Calc!$F$11*(Calc!$F$7/(X$1/1000*$A51/1000*10.76)*0.00508)^2)/(4*X$1*$A51/(X$1+$A51))</f>
        <v>2.7327410843414057E-4</v>
      </c>
      <c r="Y51" s="3">
        <f>(1000*0.11*(Calc!$F$9/(2*Y$1*$A51/(Y$1+$A51))+(68/(0.337*2*Y$1*$A51/(Y$1+$A51)*Calc!$F$7/(Y$1/1000*$A51/1000*10.76))))^0.25*Calc!$F$11*(Calc!$F$7/(Y$1/1000*$A51/1000*10.76)*0.00508)^2)/(4*Y$1*$A51/(Y$1+$A51))</f>
        <v>2.4452936604312962E-4</v>
      </c>
      <c r="Z51" s="3">
        <f>(1000*0.11*(Calc!$F$9/(2*Z$1*$A51/(Z$1+$A51))+(68/(0.337*2*Z$1*$A51/(Z$1+$A51)*Calc!$F$7/(Z$1/1000*$A51/1000*10.76))))^0.25*Calc!$F$11*(Calc!$F$7/(Z$1/1000*$A51/1000*10.76)*0.00508)^2)/(4*Z$1*$A51/(Z$1+$A51))</f>
        <v>2.199070746325026E-4</v>
      </c>
      <c r="AA51" s="3">
        <f>(1000*0.11*(Calc!$F$9/(2*AA$1*$A51/(AA$1+$A51))+(68/(0.337*2*AA$1*$A51/(AA$1+$A51)*Calc!$F$7/(AA$1/1000*$A51/1000*10.76))))^0.25*Calc!$F$11*(Calc!$F$7/(AA$1/1000*$A51/1000*10.76)*0.00508)^2)/(4*AA$1*$A51/(AA$1+$A51))</f>
        <v>1.9867671593226541E-4</v>
      </c>
      <c r="AB51" s="3">
        <f>(1000*0.11*(Calc!$F$9/(2*AB$1*$A51/(AB$1+$A51))+(68/(0.337*2*AB$1*$A51/(AB$1+$A51)*Calc!$F$7/(AB$1/1000*$A51/1000*10.76))))^0.25*Calc!$F$11*(Calc!$F$7/(AB$1/1000*$A51/1000*10.76)*0.00508)^2)/(4*AB$1*$A51/(AB$1+$A51))</f>
        <v>1.8025961720776748E-4</v>
      </c>
      <c r="AC51" s="3">
        <f>(1000*0.11*(Calc!$F$9/(2*AC$1*$A51/(AC$1+$A51))+(68/(0.337*2*AC$1*$A51/(AC$1+$A51)*Calc!$F$7/(AC$1/1000*$A51/1000*10.76))))^0.25*Calc!$F$11*(Calc!$F$7/(AC$1/1000*$A51/1000*10.76)*0.00508)^2)/(4*AC$1*$A51/(AC$1+$A51))</f>
        <v>1.6419311331139467E-4</v>
      </c>
      <c r="AD51" s="3">
        <f>(1000*0.11*(Calc!$F$9/(2*AD$1*$A51/(AD$1+$A51))+(68/(0.337*2*AD$1*$A51/(AD$1+$A51)*Calc!$F$7/(AD$1/1000*$A51/1000*10.76))))^0.25*Calc!$F$11*(Calc!$F$7/(AD$1/1000*$A51/1000*10.76)*0.00508)^2)/(4*AD$1*$A51/(AD$1+$A51))</f>
        <v>1.5010410060206062E-4</v>
      </c>
      <c r="AE51" s="3">
        <f>(1000*0.11*(Calc!$F$9/(2*AE$1*$A51/(AE$1+$A51))+(68/(0.337*2*AE$1*$A51/(AE$1+$A51)*Calc!$F$7/(AE$1/1000*$A51/1000*10.76))))^0.25*Calc!$F$11*(Calc!$F$7/(AE$1/1000*$A51/1000*10.76)*0.00508)^2)/(4*AE$1*$A51/(AE$1+$A51))</f>
        <v>1.376892939733325E-4</v>
      </c>
      <c r="AF51" s="3">
        <f>(1000*0.11*(Calc!$F$9/(2*AF$1*$A51/(AF$1+$A51))+(68/(0.337*2*AF$1*$A51/(AF$1+$A51)*Calc!$F$7/(AF$1/1000*$A51/1000*10.76))))^0.25*Calc!$F$11*(Calc!$F$7/(AF$1/1000*$A51/1000*10.76)*0.00508)^2)/(4*AF$1*$A51/(AF$1+$A51))</f>
        <v>1.2670032877027011E-4</v>
      </c>
      <c r="AG51" s="3">
        <f>(1000*0.11*(Calc!$F$9/(2*AG$1*$A51/(AG$1+$A51))+(68/(0.337*2*AG$1*$A51/(AG$1+$A51)*Calc!$F$7/(AG$1/1000*$A51/1000*10.76))))^0.25*Calc!$F$11*(Calc!$F$7/(AG$1/1000*$A51/1000*10.76)*0.00508)^2)/(4*AG$1*$A51/(AG$1+$A51))</f>
        <v>1.1693240578676255E-4</v>
      </c>
      <c r="AH51" s="3">
        <f>(1000*0.11*(Calc!$F$9/(2*AH$1*$A51/(AH$1+$A51))+(68/(0.337*2*AH$1*$A51/(AH$1+$A51)*Calc!$F$7/(AH$1/1000*$A51/1000*10.76))))^0.25*Calc!$F$11*(Calc!$F$7/(AH$1/1000*$A51/1000*10.76)*0.00508)^2)/(4*AH$1*$A51/(AH$1+$A51))</f>
        <v>1.0821555574469704E-4</v>
      </c>
      <c r="AI51" s="3">
        <f>(1000*0.11*(Calc!$F$9/(2*AI$1*$A51/(AI$1+$A51))+(68/(0.337*2*AI$1*$A51/(AI$1+$A51)*Calc!$F$7/(AI$1/1000*$A51/1000*10.76))))^0.25*Calc!$F$11*(Calc!$F$7/(AI$1/1000*$A51/1000*10.76)*0.00508)^2)/(4*AI$1*$A51/(AI$1+$A51))</f>
        <v>1.0040786022849579E-4</v>
      </c>
      <c r="AJ51" s="3">
        <f>(1000*0.11*(Calc!$F$9/(2*AJ$1*$A51/(AJ$1+$A51))+(68/(0.337*2*AJ$1*$A51/(AJ$1+$A51)*Calc!$F$7/(AJ$1/1000*$A51/1000*10.76))))^0.25*Calc!$F$11*(Calc!$F$7/(AJ$1/1000*$A51/1000*10.76)*0.00508)^2)/(4*AJ$1*$A51/(AJ$1+$A51))</f>
        <v>9.3390147845790256E-5</v>
      </c>
      <c r="AK51" s="3">
        <f>(1000*0.11*(Calc!$F$9/(2*AK$1*$A51/(AK$1+$A51))+(68/(0.337*2*AK$1*$A51/(AK$1+$A51)*Calc!$F$7/(AK$1/1000*$A51/1000*10.76))))^0.25*Calc!$F$11*(Calc!$F$7/(AK$1/1000*$A51/1000*10.76)*0.00508)^2)/(4*AK$1*$A51/(AK$1+$A51))</f>
        <v>8.7061812722442065E-5</v>
      </c>
      <c r="AL51" s="3">
        <f>(1000*0.11*(Calc!$F$9/(2*AL$1*$A51/(AL$1+$A51))+(68/(0.337*2*AL$1*$A51/(AL$1+$A51)*Calc!$F$7/(AL$1/1000*$A51/1000*10.76))))^0.25*Calc!$F$11*(Calc!$F$7/(AL$1/1000*$A51/1000*10.76)*0.00508)^2)/(4*AL$1*$A51/(AL$1+$A51))</f>
        <v>8.1337494041862268E-5</v>
      </c>
      <c r="AM51" s="3">
        <f>(1000*0.11*(Calc!$F$9/(2*AM$1*$A51/(AM$1+$A51))+(68/(0.337*2*AM$1*$A51/(AM$1+$A51)*Calc!$F$7/(AM$1/1000*$A51/1000*10.76))))^0.25*Calc!$F$11*(Calc!$F$7/(AM$1/1000*$A51/1000*10.76)*0.00508)^2)/(4*AM$1*$A51/(AM$1+$A51))</f>
        <v>7.6144421399639733E-5</v>
      </c>
      <c r="AN51" s="3">
        <f>(1000*0.11*(Calc!$F$9/(2*AN$1*$A51/(AN$1+$A51))+(68/(0.337*2*AN$1*$A51/(AN$1+$A51)*Calc!$F$7/(AN$1/1000*$A51/1000*10.76))))^0.25*Calc!$F$11*(Calc!$F$7/(AN$1/1000*$A51/1000*10.76)*0.00508)^2)/(4*AN$1*$A51/(AN$1+$A51))</f>
        <v>7.142027885192452E-5</v>
      </c>
      <c r="AO51" s="3">
        <f>(1000*0.11*(Calc!$F$9/(2*AO$1*$A51/(AO$1+$A51))+(68/(0.337*2*AO$1*$A51/(AO$1+$A51)*Calc!$F$7/(AO$1/1000*$A51/1000*10.76))))^0.25*Calc!$F$11*(Calc!$F$7/(AO$1/1000*$A51/1000*10.76)*0.00508)^2)/(4*AO$1*$A51/(AO$1+$A51))</f>
        <v>6.7111475891779463E-5</v>
      </c>
      <c r="AP51" s="3">
        <f>(1000*0.11*(Calc!$F$9/(2*AP$1*$A51/(AP$1+$A51))+(68/(0.337*2*AP$1*$A51/(AP$1+$A51)*Calc!$F$7/(AP$1/1000*$A51/1000*10.76))))^0.25*Calc!$F$11*(Calc!$F$7/(AP$1/1000*$A51/1000*10.76)*0.00508)^2)/(4*AP$1*$A51/(AP$1+$A51))</f>
        <v>6.3171739797706543E-5</v>
      </c>
      <c r="AQ51" s="3">
        <f>(1000*0.11*(Calc!$F$9/(2*AQ$1*$A51/(AQ$1+$A51))+(68/(0.337*2*AQ$1*$A51/(AQ$1+$A51)*Calc!$F$7/(AQ$1/1000*$A51/1000*10.76))))^0.25*Calc!$F$11*(Calc!$F$7/(AQ$1/1000*$A51/1000*10.76)*0.00508)^2)/(4*AQ$1*$A51/(AQ$1+$A51))</f>
        <v>5.9560963388243182E-5</v>
      </c>
      <c r="AR51" s="3">
        <f>(1000*0.11*(Calc!$F$9/(2*AR$1*$A51/(AR$1+$A51))+(68/(0.337*2*AR$1*$A51/(AR$1+$A51)*Calc!$F$7/(AR$1/1000*$A51/1000*10.76))))^0.25*Calc!$F$11*(Calc!$F$7/(AR$1/1000*$A51/1000*10.76)*0.00508)^2)/(4*AR$1*$A51/(AR$1+$A51))</f>
        <v>5.6244256972018465E-5</v>
      </c>
      <c r="AS51" s="3">
        <f>(1000*0.11*(Calc!$F$9/(2*AS$1*$A51/(AS$1+$A51))+(68/(0.337*2*AS$1*$A51/(AS$1+$A51)*Calc!$F$7/(AS$1/1000*$A51/1000*10.76))))^0.25*Calc!$F$11*(Calc!$F$7/(AS$1/1000*$A51/1000*10.76)*0.00508)^2)/(4*AS$1*$A51/(AS$1+$A51))</f>
        <v>5.3191164478900273E-5</v>
      </c>
      <c r="AT51" s="3">
        <f>(1000*0.11*(Calc!$F$9/(2*AT$1*$A51/(AT$1+$A51))+(68/(0.337*2*AT$1*$A51/(AT$1+$A51)*Calc!$F$7/(AT$1/1000*$A51/1000*10.76))))^0.25*Calc!$F$11*(Calc!$F$7/(AT$1/1000*$A51/1000*10.76)*0.00508)^2)/(4*AT$1*$A51/(AT$1+$A51))</f>
        <v>5.0375012312906769E-5</v>
      </c>
      <c r="AU51" s="3">
        <f>(1000*0.11*(Calc!$F$9/(2*AU$1*$A51/(AU$1+$A51))+(68/(0.337*2*AU$1*$A51/(AU$1+$A51)*Calc!$F$7/(AU$1/1000*$A51/1000*10.76))))^0.25*Calc!$F$11*(Calc!$F$7/(AU$1/1000*$A51/1000*10.76)*0.00508)^2)/(4*AU$1*$A51/(AU$1+$A51))</f>
        <v>4.7772366047996306E-5</v>
      </c>
      <c r="AV51" s="3">
        <f>(1000*0.11*(Calc!$F$9/(2*AV$1*$A51/(AV$1+$A51))+(68/(0.337*2*AV$1*$A51/(AV$1+$A51)*Calc!$F$7/(AV$1/1000*$A51/1000*10.76))))^0.25*Calc!$F$11*(Calc!$F$7/(AV$1/1000*$A51/1000*10.76)*0.00508)^2)/(4*AV$1*$A51/(AV$1+$A51))</f>
        <v>4.5362575181546947E-5</v>
      </c>
      <c r="AW51" s="3">
        <f>(1000*0.11*(Calc!$F$9/(2*AW$1*$A51/(AW$1+$A51))+(68/(0.337*2*AW$1*$A51/(AW$1+$A51)*Calc!$F$7/(AW$1/1000*$A51/1000*10.76))))^0.25*Calc!$F$11*(Calc!$F$7/(AW$1/1000*$A51/1000*10.76)*0.00508)^2)/(4*AW$1*$A51/(AW$1+$A51))</f>
        <v>4.3127390127018854E-5</v>
      </c>
      <c r="AX51" s="3">
        <f>(1000*0.11*(Calc!$F$9/(2*AX$1*$A51/(AX$1+$A51))+(68/(0.337*2*AX$1*$A51/(AX$1+$A51)*Calc!$F$7/(AX$1/1000*$A51/1000*10.76))))^0.25*Calc!$F$11*(Calc!$F$7/(AX$1/1000*$A51/1000*10.76)*0.00508)^2)/(4*AX$1*$A51/(AX$1+$A51))</f>
        <v>4.1050638734139651E-5</v>
      </c>
      <c r="AY51" s="3">
        <f>(1000*0.11*(Calc!$F$9/(2*AY$1*$A51/(AY$1+$A51))+(68/(0.337*2*AY$1*$A51/(AY$1+$A51)*Calc!$F$7/(AY$1/1000*$A51/1000*10.76))))^0.25*Calc!$F$11*(Calc!$F$7/(AY$1/1000*$A51/1000*10.76)*0.00508)^2)/(4*AY$1*$A51/(AY$1+$A51))</f>
        <v>3.9117952071744269E-5</v>
      </c>
      <c r="AZ51" s="3">
        <f>(1000*0.11*(Calc!$F$9/(2*AZ$1*$A51/(AZ$1+$A51))+(68/(0.337*2*AZ$1*$A51/(AZ$1+$A51)*Calc!$F$7/(AZ$1/1000*$A51/1000*10.76))))^0.25*Calc!$F$11*(Calc!$F$7/(AZ$1/1000*$A51/1000*10.76)*0.00508)^2)/(4*AZ$1*$A51/(AZ$1+$A51))</f>
        <v>3.7316531145525728E-5</v>
      </c>
      <c r="BA51" s="3">
        <f>(1000*0.11*(Calc!$F$9/(2*BA$1*$A51/(BA$1+$A51))+(68/(0.337*2*BA$1*$A51/(BA$1+$A51)*Calc!$F$7/(BA$1/1000*$A51/1000*10.76))))^0.25*Calc!$F$11*(Calc!$F$7/(BA$1/1000*$A51/1000*10.76)*0.00508)^2)/(4*BA$1*$A51/(BA$1+$A51))</f>
        <v>3.5634947764298667E-5</v>
      </c>
      <c r="BB51" s="3">
        <f>(1000*0.11*(Calc!$F$9/(2*BB$1*$A51/(BB$1+$A51))+(68/(0.337*2*BB$1*$A51/(BB$1+$A51)*Calc!$F$7/(BB$1/1000*$A51/1000*10.76))))^0.25*Calc!$F$11*(Calc!$F$7/(BB$1/1000*$A51/1000*10.76)*0.00508)^2)/(4*BB$1*$A51/(BB$1+$A51))</f>
        <v>3.4062974000740176E-5</v>
      </c>
      <c r="BC51" s="3">
        <f>(1000*0.11*(Calc!$F$9/(2*BC$1*$A51/(BC$1+$A51))+(68/(0.337*2*BC$1*$A51/(BC$1+$A51)*Calc!$F$7/(BC$1/1000*$A51/1000*10.76))))^0.25*Calc!$F$11*(Calc!$F$7/(BC$1/1000*$A51/1000*10.76)*0.00508)^2)/(4*BC$1*$A51/(BC$1+$A51))</f>
        <v>3.2591435682450383E-5</v>
      </c>
      <c r="BD51" s="3">
        <f>(1000*0.11*(Calc!$F$9/(2*BD$1*$A51/(BD$1+$A51))+(68/(0.337*2*BD$1*$A51/(BD$1+$A51)*Calc!$F$7/(BD$1/1000*$A51/1000*10.76))))^0.25*Calc!$F$11*(Calc!$F$7/(BD$1/1000*$A51/1000*10.76)*0.00508)^2)/(4*BD$1*$A51/(BD$1+$A51))</f>
        <v>3.1212086147817746E-5</v>
      </c>
      <c r="BE51" s="3">
        <f>(1000*0.11*(Calc!$F$9/(2*BE$1*$A51/(BE$1+$A51))+(68/(0.337*2*BE$1*$A51/(BE$1+$A51)*Calc!$F$7/(BE$1/1000*$A51/1000*10.76))))^0.25*Calc!$F$11*(Calc!$F$7/(BE$1/1000*$A51/1000*10.76)*0.00508)^2)/(4*BE$1*$A51/(BE$1+$A51))</f>
        <v>2.99174971482802E-5</v>
      </c>
      <c r="BF51" s="3">
        <f>(1000*0.11*(Calc!$F$9/(2*BF$1*$A51/(BF$1+$A51))+(68/(0.337*2*BF$1*$A51/(BF$1+$A51)*Calc!$F$7/(BF$1/1000*$A51/1000*10.76))))^0.25*Calc!$F$11*(Calc!$F$7/(BF$1/1000*$A51/1000*10.76)*0.00508)^2)/(4*BF$1*$A51/(BF$1+$A51))</f>
        <v>2.8700964305045855E-5</v>
      </c>
      <c r="BG51" s="3">
        <f>(1000*0.11*(Calc!$F$9/(2*BG$1*$A51/(BG$1+$A51))+(68/(0.337*2*BG$1*$A51/(BG$1+$A51)*Calc!$F$7/(BG$1/1000*$A51/1000*10.76))))^0.25*Calc!$F$11*(Calc!$F$7/(BG$1/1000*$A51/1000*10.76)*0.00508)^2)/(4*BG$1*$A51/(BG$1+$A51))</f>
        <v>2.7556424958358513E-5</v>
      </c>
      <c r="BH51" s="3">
        <f>(1000*0.11*(Calc!$F$9/(2*BH$1*$A51/(BH$1+$A51))+(68/(0.337*2*BH$1*$A51/(BH$1+$A51)*Calc!$F$7/(BH$1/1000*$A51/1000*10.76))))^0.25*Calc!$F$11*(Calc!$F$7/(BH$1/1000*$A51/1000*10.76)*0.00508)^2)/(4*BH$1*$A51/(BH$1+$A51))</f>
        <v>2.6478386599968611E-5</v>
      </c>
      <c r="BI51" s="3">
        <f>(1000*0.11*(Calc!$F$9/(2*BI$1*$A51/(BI$1+$A51))+(68/(0.337*2*BI$1*$A51/(BI$1+$A51)*Calc!$F$7/(BI$1/1000*$A51/1000*10.76))))^0.25*Calc!$F$11*(Calc!$F$7/(BI$1/1000*$A51/1000*10.76)*0.00508)^2)/(4*BI$1*$A51/(BI$1+$A51))</f>
        <v>2.5461864369608291E-5</v>
      </c>
      <c r="BJ51" s="3">
        <f>(1000*0.11*(Calc!$F$9/(2*BJ$1*$A51/(BJ$1+$A51))+(68/(0.337*2*BJ$1*$A51/(BJ$1+$A51)*Calc!$F$7/(BJ$1/1000*$A51/1000*10.76))))^0.25*Calc!$F$11*(Calc!$F$7/(BJ$1/1000*$A51/1000*10.76)*0.00508)^2)/(4*BJ$1*$A51/(BJ$1+$A51))</f>
        <v>2.4502326335867641E-5</v>
      </c>
      <c r="BK51" s="3">
        <f>(1000*0.11*(Calc!$F$9/(2*BK$1*$A51/(BK$1+$A51))+(68/(0.337*2*BK$1*$A51/(BK$1+$A51)*Calc!$F$7/(BK$1/1000*$A51/1000*10.76))))^0.25*Calc!$F$11*(Calc!$F$7/(BK$1/1000*$A51/1000*10.76)*0.00508)^2)/(4*BK$1*$A51/(BK$1+$A51))</f>
        <v>2.3595645480409574E-5</v>
      </c>
      <c r="BL51" s="3">
        <f>(1000*0.11*(Calc!$F$9/(2*BL$1*$A51/(BL$1+$A51))+(68/(0.337*2*BL$1*$A51/(BL$1+$A51)*Calc!$F$7/(BL$1/1000*$A51/1000*10.76))))^0.25*Calc!$F$11*(Calc!$F$7/(BL$1/1000*$A51/1000*10.76)*0.00508)^2)/(4*BL$1*$A51/(BL$1+$A51))</f>
        <v>2.2738057469516967E-5</v>
      </c>
      <c r="BM51" s="3">
        <f>(1000*0.11*(Calc!$F$9/(2*BM$1*$A51/(BM$1+$A51))+(68/(0.337*2*BM$1*$A51/(BM$1+$A51)*Calc!$F$7/(BM$1/1000*$A51/1000*10.76))))^0.25*Calc!$F$11*(Calc!$F$7/(BM$1/1000*$A51/1000*10.76)*0.00508)^2)/(4*BM$1*$A51/(BM$1+$A51))</f>
        <v>2.1926123434623416E-5</v>
      </c>
      <c r="BN51" s="3">
        <f>(1000*0.11*(Calc!$F$9/(2*BN$1*$A51/(BN$1+$A51))+(68/(0.337*2*BN$1*$A51/(BN$1+$A51)*Calc!$F$7/(BN$1/1000*$A51/1000*10.76))))^0.25*Calc!$F$11*(Calc!$F$7/(BN$1/1000*$A51/1000*10.76)*0.00508)^2)/(4*BN$1*$A51/(BN$1+$A51))</f>
        <v>2.115669709863707E-5</v>
      </c>
      <c r="BO51" s="3">
        <f>(1000*0.11*(Calc!$F$9/(2*BO$1*$A51/(BO$1+$A51))+(68/(0.337*2*BO$1*$A51/(BO$1+$A51)*Calc!$F$7/(BO$1/1000*$A51/1000*10.76))))^0.25*Calc!$F$11*(Calc!$F$7/(BO$1/1000*$A51/1000*10.76)*0.00508)^2)/(4*BO$1*$A51/(BO$1+$A51))</f>
        <v>2.0426895681491331E-5</v>
      </c>
      <c r="BP51" s="3">
        <f>(1000*0.11*(Calc!$F$9/(2*BP$1*$A51/(BP$1+$A51))+(68/(0.337*2*BP$1*$A51/(BP$1+$A51)*Calc!$F$7/(BP$1/1000*$A51/1000*10.76))))^0.25*Calc!$F$11*(Calc!$F$7/(BP$1/1000*$A51/1000*10.76)*0.00508)^2)/(4*BP$1*$A51/(BP$1+$A51))</f>
        <v>1.9734074099659922E-5</v>
      </c>
      <c r="BQ51" s="3">
        <f>(1000*0.11*(Calc!$F$9/(2*BQ$1*$A51/(BQ$1+$A51))+(68/(0.337*2*BQ$1*$A51/(BQ$1+$A51)*Calc!$F$7/(BQ$1/1000*$A51/1000*10.76))))^0.25*Calc!$F$11*(Calc!$F$7/(BQ$1/1000*$A51/1000*10.76)*0.00508)^2)/(4*BQ$1*$A51/(BQ$1+$A51))</f>
        <v>1.9075802042979641E-5</v>
      </c>
      <c r="BR51" s="3">
        <f>(1000*0.11*(Calc!$F$9/(2*BR$1*$A51/(BR$1+$A51))+(68/(0.337*2*BR$1*$A51/(BR$1+$A51)*Calc!$F$7/(BR$1/1000*$A51/1000*10.76))))^0.25*Calc!$F$11*(Calc!$F$7/(BR$1/1000*$A51/1000*10.76)*0.00508)^2)/(4*BR$1*$A51/(BR$1+$A51))</f>
        <v>1.8449843570168412E-5</v>
      </c>
      <c r="BS51" s="3">
        <f>(1000*0.11*(Calc!$F$9/(2*BS$1*$A51/(BS$1+$A51))+(68/(0.337*2*BS$1*$A51/(BS$1+$A51)*Calc!$F$7/(BS$1/1000*$A51/1000*10.76))))^0.25*Calc!$F$11*(Calc!$F$7/(BS$1/1000*$A51/1000*10.76)*0.00508)^2)/(4*BS$1*$A51/(BS$1+$A51))</f>
        <v>1.7854138913665366E-5</v>
      </c>
      <c r="BT51" s="3">
        <f>(1000*0.11*(Calc!$F$9/(2*BT$1*$A51/(BT$1+$A51))+(68/(0.337*2*BT$1*$A51/(BT$1+$A51)*Calc!$F$7/(BT$1/1000*$A51/1000*10.76))))^0.25*Calc!$F$11*(Calc!$F$7/(BT$1/1000*$A51/1000*10.76)*0.00508)^2)/(4*BT$1*$A51/(BT$1+$A51))</f>
        <v>1.728678822629388E-5</v>
      </c>
      <c r="BU51" s="3">
        <f>(1000*0.11*(Calc!$F$9/(2*BU$1*$A51/(BU$1+$A51))+(68/(0.337*2*BU$1*$A51/(BU$1+$A51)*Calc!$F$7/(BU$1/1000*$A51/1000*10.76))))^0.25*Calc!$F$11*(Calc!$F$7/(BU$1/1000*$A51/1000*10.76)*0.00508)^2)/(4*BU$1*$A51/(BU$1+$A51))</f>
        <v>1.6746037037947404E-5</v>
      </c>
      <c r="BV51" s="3">
        <f>(1000*0.11*(Calc!$F$9/(2*BV$1*$A51/(BV$1+$A51))+(68/(0.337*2*BV$1*$A51/(BV$1+$A51)*Calc!$F$7/(BV$1/1000*$A51/1000*10.76))))^0.25*Calc!$F$11*(Calc!$F$7/(BV$1/1000*$A51/1000*10.76)*0.00508)^2)/(4*BV$1*$A51/(BV$1+$A51))</f>
        <v>1.6230263221004799E-5</v>
      </c>
      <c r="BW51" s="3">
        <f>(1000*0.11*(Calc!$F$9/(2*BW$1*$A51/(BW$1+$A51))+(68/(0.337*2*BW$1*$A51/(BW$1+$A51)*Calc!$F$7/(BW$1/1000*$A51/1000*10.76))))^0.25*Calc!$F$11*(Calc!$F$7/(BW$1/1000*$A51/1000*10.76)*0.00508)^2)/(4*BW$1*$A51/(BW$1+$A51))</f>
        <v>1.5737965289311992E-5</v>
      </c>
      <c r="BX51" s="3">
        <f>(1000*0.11*(Calc!$F$9/(2*BX$1*$A51/(BX$1+$A51))+(68/(0.337*2*BX$1*$A51/(BX$1+$A51)*Calc!$F$7/(BX$1/1000*$A51/1000*10.76))))^0.25*Calc!$F$11*(Calc!$F$7/(BX$1/1000*$A51/1000*10.76)*0.00508)^2)/(4*BX$1*$A51/(BX$1+$A51))</f>
        <v>1.5267751877998658E-5</v>
      </c>
      <c r="BY51" s="3">
        <f>(1000*0.11*(Calc!$F$9/(2*BY$1*$A51/(BY$1+$A51))+(68/(0.337*2*BY$1*$A51/(BY$1+$A51)*Calc!$F$7/(BY$1/1000*$A51/1000*10.76))))^0.25*Calc!$F$11*(Calc!$F$7/(BY$1/1000*$A51/1000*10.76)*0.00508)^2)/(4*BY$1*$A51/(BY$1+$A51))</f>
        <v>1.4818332270697397E-5</v>
      </c>
      <c r="BZ51" s="3">
        <f>(1000*0.11*(Calc!$F$9/(2*BZ$1*$A51/(BZ$1+$A51))+(68/(0.337*2*BZ$1*$A51/(BZ$1+$A51)*Calc!$F$7/(BZ$1/1000*$A51/1000*10.76))))^0.25*Calc!$F$11*(Calc!$F$7/(BZ$1/1000*$A51/1000*10.76)*0.00508)^2)/(4*BZ$1*$A51/(BZ$1+$A51))</f>
        <v>1.4388507857372204E-5</v>
      </c>
      <c r="CA51" s="3">
        <f>(1000*0.11*(Calc!$F$9/(2*CA$1*$A51/(CA$1+$A51))+(68/(0.337*2*CA$1*$A51/(CA$1+$A51)*Calc!$F$7/(CA$1/1000*$A51/1000*10.76))))^0.25*Calc!$F$11*(Calc!$F$7/(CA$1/1000*$A51/1000*10.76)*0.00508)^2)/(4*CA$1*$A51/(CA$1+$A51))</f>
        <v>1.3977164420337693E-5</v>
      </c>
      <c r="CB51" s="3">
        <f>(1000*0.11*(Calc!$F$9/(2*CB$1*$A51/(CB$1+$A51))+(68/(0.337*2*CB$1*$A51/(CB$1+$A51)*Calc!$F$7/(CB$1/1000*$A51/1000*10.76))))^0.25*Calc!$F$11*(Calc!$F$7/(CB$1/1000*$A51/1000*10.76)*0.00508)^2)/(4*CB$1*$A51/(CB$1+$A51))</f>
        <v>1.3583265158495419E-5</v>
      </c>
      <c r="CC51" s="3">
        <f>(1000*0.11*(Calc!$F$9/(2*CC$1*$A51/(CC$1+$A51))+(68/(0.337*2*CC$1*$A51/(CC$1+$A51)*Calc!$F$7/(CC$1/1000*$A51/1000*10.76))))^0.25*Calc!$F$11*(Calc!$F$7/(CC$1/1000*$A51/1000*10.76)*0.00508)^2)/(4*CC$1*$A51/(CC$1+$A51))</f>
        <v>1.3205844370607145E-5</v>
      </c>
      <c r="CD51" s="3">
        <f>(1000*0.11*(Calc!$F$9/(2*CD$1*$A51/(CD$1+$A51))+(68/(0.337*2*CD$1*$A51/(CD$1+$A51)*Calc!$F$7/(CD$1/1000*$A51/1000*10.76))))^0.25*Calc!$F$11*(Calc!$F$7/(CD$1/1000*$A51/1000*10.76)*0.00508)^2)/(4*CD$1*$A51/(CD$1+$A51))</f>
        <v>1.2844001727805706E-5</v>
      </c>
      <c r="CE51" s="3">
        <f>(1000*0.11*(Calc!$F$9/(2*CE$1*$A51/(CE$1+$A51))+(68/(0.337*2*CE$1*$A51/(CE$1+$A51)*Calc!$F$7/(CE$1/1000*$A51/1000*10.76))))^0.25*Calc!$F$11*(Calc!$F$7/(CE$1/1000*$A51/1000*10.76)*0.00508)^2)/(4*CE$1*$A51/(CE$1+$A51))</f>
        <v>1.2496897073710629E-5</v>
      </c>
      <c r="CF51" s="3">
        <f>(1000*0.11*(Calc!$F$9/(2*CF$1*$A51/(CF$1+$A51))+(68/(0.337*2*CF$1*$A51/(CF$1+$A51)*Calc!$F$7/(CF$1/1000*$A51/1000*10.76))))^0.25*Calc!$F$11*(Calc!$F$7/(CF$1/1000*$A51/1000*10.76)*0.00508)^2)/(4*CF$1*$A51/(CF$1+$A51))</f>
        <v>1.2163745697639066E-5</v>
      </c>
      <c r="CG51" s="3">
        <f>(1000*0.11*(Calc!$F$9/(2*CG$1*$A51/(CG$1+$A51))+(68/(0.337*2*CG$1*$A51/(CG$1+$A51)*Calc!$F$7/(CG$1/1000*$A51/1000*10.76))))^0.25*Calc!$F$11*(Calc!$F$7/(CG$1/1000*$A51/1000*10.76)*0.00508)^2)/(4*CG$1*$A51/(CG$1+$A51))</f>
        <v>1.1843814032626794E-5</v>
      </c>
      <c r="CH51" s="3">
        <f>(1000*0.11*(Calc!$F$9/(2*CH$1*$A51/(CH$1+$A51))+(68/(0.337*2*CH$1*$A51/(CH$1+$A51)*Calc!$F$7/(CH$1/1000*$A51/1000*10.76))))^0.25*Calc!$F$11*(Calc!$F$7/(CH$1/1000*$A51/1000*10.76)*0.00508)^2)/(4*CH$1*$A51/(CH$1+$A51))</f>
        <v>1.1536415735421377E-5</v>
      </c>
      <c r="CI51" s="3">
        <f>(1000*0.11*(Calc!$F$9/(2*CI$1*$A51/(CI$1+$A51))+(68/(0.337*2*CI$1*$A51/(CI$1+$A51)*Calc!$F$7/(CI$1/1000*$A51/1000*10.76))))^0.25*Calc!$F$11*(Calc!$F$7/(CI$1/1000*$A51/1000*10.76)*0.00508)^2)/(4*CI$1*$A51/(CI$1+$A51))</f>
        <v>1.124090811038563E-5</v>
      </c>
      <c r="CJ51" s="3">
        <f>(1000*0.11*(Calc!$F$9/(2*CJ$1*$A51/(CJ$1+$A51))+(68/(0.337*2*CJ$1*$A51/(CJ$1+$A51)*Calc!$F$7/(CJ$1/1000*$A51/1000*10.76))))^0.25*Calc!$F$11*(Calc!$F$7/(CJ$1/1000*$A51/1000*10.76)*0.00508)^2)/(4*CJ$1*$A51/(CJ$1+$A51))</f>
        <v>1.0956688843443698E-5</v>
      </c>
      <c r="CK51" s="3">
        <f>(1000*0.11*(Calc!$F$9/(2*CK$1*$A51/(CK$1+$A51))+(68/(0.337*2*CK$1*$A51/(CK$1+$A51)*Calc!$F$7/(CK$1/1000*$A51/1000*10.76))))^0.25*Calc!$F$11*(Calc!$F$7/(CK$1/1000*$A51/1000*10.76)*0.00508)^2)/(4*CK$1*$A51/(CK$1+$A51))</f>
        <v>1.0683193015890721E-5</v>
      </c>
      <c r="CL51" s="3">
        <f>(1000*0.11*(Calc!$F$9/(2*CL$1*$A51/(CL$1+$A51))+(68/(0.337*2*CL$1*$A51/(CL$1+$A51)*Calc!$F$7/(CL$1/1000*$A51/1000*10.76))))^0.25*Calc!$F$11*(Calc!$F$7/(CL$1/1000*$A51/1000*10.76)*0.00508)^2)/(4*CL$1*$A51/(CL$1+$A51))</f>
        <v>1.0419890371136899E-5</v>
      </c>
      <c r="CM51" s="3">
        <f>(1000*0.11*(Calc!$F$9/(2*CM$1*$A51/(CM$1+$A51))+(68/(0.337*2*CM$1*$A51/(CM$1+$A51)*Calc!$F$7/(CM$1/1000*$A51/1000*10.76))))^0.25*Calc!$F$11*(Calc!$F$7/(CM$1/1000*$A51/1000*10.76)*0.00508)^2)/(4*CM$1*$A51/(CM$1+$A51))</f>
        <v>1.0166282810323487E-5</v>
      </c>
      <c r="CN51" s="3">
        <f>(1000*0.11*(Calc!$F$9/(2*CN$1*$A51/(CN$1+$A51))+(68/(0.337*2*CN$1*$A51/(CN$1+$A51)*Calc!$F$7/(CN$1/1000*$A51/1000*10.76))))^0.25*Calc!$F$11*(Calc!$F$7/(CN$1/1000*$A51/1000*10.76)*0.00508)^2)/(4*CN$1*$A51/(CN$1+$A51))</f>
        <v>9.9219020952816464E-6</v>
      </c>
      <c r="CO51" s="3">
        <f>(1000*0.11*(Calc!$F$9/(2*CO$1*$A51/(CO$1+$A51))+(68/(0.337*2*CO$1*$A51/(CO$1+$A51)*Calc!$F$7/(CO$1/1000*$A51/1000*10.76))))^0.25*Calc!$F$11*(Calc!$F$7/(CO$1/1000*$A51/1000*10.76)*0.00508)^2)/(4*CO$1*$A51/(CO$1+$A51))</f>
        <v>9.6863077395464533E-6</v>
      </c>
      <c r="CP51" s="3">
        <f>(1000*0.11*(Calc!$F$9/(2*CP$1*$A51/(CP$1+$A51))+(68/(0.337*2*CP$1*$A51/(CP$1+$A51)*Calc!$F$7/(CP$1/1000*$A51/1000*10.76))))^0.25*Calc!$F$11*(Calc!$F$7/(CP$1/1000*$A51/1000*10.76)*0.00508)^2)/(4*CP$1*$A51/(CP$1+$A51))</f>
        <v>9.4590850701244698E-6</v>
      </c>
      <c r="CQ51" s="3">
        <f>(1000*0.11*(Calc!$F$9/(2*CQ$1*$A51/(CQ$1+$A51))+(68/(0.337*2*CQ$1*$A51/(CQ$1+$A51)*Calc!$F$7/(CQ$1/1000*$A51/1000*10.76))))^0.25*Calc!$F$11*(Calc!$F$7/(CQ$1/1000*$A51/1000*10.76)*0.00508)^2)/(4*CQ$1*$A51/(CQ$1+$A51))</f>
        <v>9.2398434444757925E-6</v>
      </c>
      <c r="CR51" s="3">
        <f>(1000*0.11*(Calc!$F$9/(2*CR$1*$A51/(CR$1+$A51))+(68/(0.337*2*CR$1*$A51/(CR$1+$A51)*Calc!$F$7/(CR$1/1000*$A51/1000*10.76))))^0.25*Calc!$F$11*(Calc!$F$7/(CR$1/1000*$A51/1000*10.76)*0.00508)^2)/(4*CR$1*$A51/(CR$1+$A51))</f>
        <v>9.028214608737298E-6</v>
      </c>
      <c r="CS51" s="3">
        <f>(1000*0.11*(Calc!$F$9/(2*CS$1*$A51/(CS$1+$A51))+(68/(0.337*2*CS$1*$A51/(CS$1+$A51)*Calc!$F$7/(CS$1/1000*$A51/1000*10.76))))^0.25*Calc!$F$11*(Calc!$F$7/(CS$1/1000*$A51/1000*10.76)*0.00508)^2)/(4*CS$1*$A51/(CS$1+$A51))</f>
        <v>8.8238511846071645E-6</v>
      </c>
      <c r="CT51" s="3">
        <f>(1000*0.11*(Calc!$F$9/(2*CT$1*$A51/(CT$1+$A51))+(68/(0.337*2*CT$1*$A51/(CT$1+$A51)*Calc!$F$7/(CT$1/1000*$A51/1000*10.76))))^0.25*Calc!$F$11*(Calc!$F$7/(CT$1/1000*$A51/1000*10.76)*0.00508)^2)/(4*CT$1*$A51/(CT$1+$A51))</f>
        <v>8.6264252735516613E-6</v>
      </c>
      <c r="CU51" s="3">
        <f>(1000*0.11*(Calc!$F$9/(2*CU$1*$A51/(CU$1+$A51))+(68/(0.337*2*CU$1*$A51/(CU$1+$A51)*Calc!$F$7/(CU$1/1000*$A51/1000*10.76))))^0.25*Calc!$F$11*(Calc!$F$7/(CU$1/1000*$A51/1000*10.76)*0.00508)^2)/(4*CU$1*$A51/(CU$1+$A51))</f>
        <v>8.4356271681025296E-6</v>
      </c>
      <c r="CV51" s="3">
        <f>(1000*0.11*(Calc!$F$9/(2*CV$1*$A51/(CV$1+$A51))+(68/(0.337*2*CV$1*$A51/(CV$1+$A51)*Calc!$F$7/(CV$1/1000*$A51/1000*10.76))))^0.25*Calc!$F$11*(Calc!$F$7/(CV$1/1000*$A51/1000*10.76)*0.00508)^2)/(4*CV$1*$A51/(CV$1+$A51))</f>
        <v>8.2511641610019217E-6</v>
      </c>
      <c r="CW51" s="3">
        <f>(1000*0.11*(Calc!$F$9/(2*CW$1*$A51/(CW$1+$A51))+(68/(0.337*2*CW$1*$A51/(CW$1+$A51)*Calc!$F$7/(CW$1/1000*$A51/1000*10.76))))^0.25*Calc!$F$11*(Calc!$F$7/(CW$1/1000*$A51/1000*10.76)*0.00508)^2)/(4*CW$1*$A51/(CW$1+$A51))</f>
        <v>8.0727594438359008E-6</v>
      </c>
      <c r="CX51" s="3">
        <f>(1000*0.11*(Calc!$F$9/(2*CX$1*$A51/(CX$1+$A51))+(68/(0.337*2*CX$1*$A51/(CX$1+$A51)*Calc!$F$7/(CX$1/1000*$A51/1000*10.76))))^0.25*Calc!$F$11*(Calc!$F$7/(CX$1/1000*$A51/1000*10.76)*0.00508)^2)/(4*CX$1*$A51/(CX$1+$A51))</f>
        <v>7.9001510875889923E-6</v>
      </c>
      <c r="CY51" s="6">
        <f>FORECAST($CY$1,INDEX(B51:CX51,MATCH($CY$1,$B$1:$CX$1,1)):INDEX(B51:CX51,MATCH($CY$1,$B$1:$CX$1,1)+1),INDEX($B$1:$CX$1,MATCH($CY$1,$B$1:$CX$1,1)):INDEX($B$1:$CX$1,MATCH($CY$1,$B$1:$CX$1,1)+1))</f>
        <v>1.9151842783541768E-2</v>
      </c>
    </row>
    <row r="52" spans="1:103">
      <c r="A52" s="3">
        <v>2500</v>
      </c>
      <c r="B52" s="3">
        <f>(1000*0.11*(Calc!$F$9/(2*B$1*$A52/(B$1+$A52))+(68/(0.337*2*B$1*$A52/(B$1+$A52)*Calc!$F$7/(B$1/1000*$A52/1000*10.76))))^0.25*Calc!$F$11*(Calc!$F$7/(B$1/1000*$A52/1000*10.76)*0.00508)^2)/(4*B$1*$A52/(B$1+$A52))</f>
        <v>2.458947536139271</v>
      </c>
      <c r="C52" s="3">
        <f>(1000*0.11*(Calc!$F$9/(2*C$1*$A52/(C$1+$A52))+(68/(0.337*2*C$1*$A52/(C$1+$A52)*Calc!$F$7/(C$1/1000*$A52/1000*10.76))))^0.25*Calc!$F$11*(Calc!$F$7/(C$1/1000*$A52/1000*10.76)*0.00508)^2)/(4*C$1*$A52/(C$1+$A52))</f>
        <v>0.29986189088200887</v>
      </c>
      <c r="D52" s="3">
        <f>(1000*0.11*(Calc!$F$9/(2*D$1*$A52/(D$1+$A52))+(68/(0.337*2*D$1*$A52/(D$1+$A52)*Calc!$F$7/(D$1/1000*$A52/1000*10.76))))^0.25*Calc!$F$11*(Calc!$F$7/(D$1/1000*$A52/1000*10.76)*0.00508)^2)/(4*D$1*$A52/(D$1+$A52))</f>
        <v>8.9300732775466393E-2</v>
      </c>
      <c r="E52" s="3">
        <f>(1000*0.11*(Calc!$F$9/(2*E$1*$A52/(E$1+$A52))+(68/(0.337*2*E$1*$A52/(E$1+$A52)*Calc!$F$7/(E$1/1000*$A52/1000*10.76))))^0.25*Calc!$F$11*(Calc!$F$7/(E$1/1000*$A52/1000*10.76)*0.00508)^2)/(4*E$1*$A52/(E$1+$A52))</f>
        <v>3.8183796913441606E-2</v>
      </c>
      <c r="F52" s="3">
        <f>(1000*0.11*(Calc!$F$9/(2*F$1*$A52/(F$1+$A52))+(68/(0.337*2*F$1*$A52/(F$1+$A52)*Calc!$F$7/(F$1/1000*$A52/1000*10.76))))^0.25*Calc!$F$11*(Calc!$F$7/(F$1/1000*$A52/1000*10.76)*0.00508)^2)/(4*F$1*$A52/(F$1+$A52))</f>
        <v>1.9881150950550545E-2</v>
      </c>
      <c r="G52" s="3">
        <f>(1000*0.11*(Calc!$F$9/(2*G$1*$A52/(G$1+$A52))+(68/(0.337*2*G$1*$A52/(G$1+$A52)*Calc!$F$7/(G$1/1000*$A52/1000*10.76))))^0.25*Calc!$F$11*(Calc!$F$7/(G$1/1000*$A52/1000*10.76)*0.00508)^2)/(4*G$1*$A52/(G$1+$A52))</f>
        <v>1.1718260867768216E-2</v>
      </c>
      <c r="H52" s="3">
        <f>(1000*0.11*(Calc!$F$9/(2*H$1*$A52/(H$1+$A52))+(68/(0.337*2*H$1*$A52/(H$1+$A52)*Calc!$F$7/(H$1/1000*$A52/1000*10.76))))^0.25*Calc!$F$11*(Calc!$F$7/(H$1/1000*$A52/1000*10.76)*0.00508)^2)/(4*H$1*$A52/(H$1+$A52))</f>
        <v>7.5216845782650598E-3</v>
      </c>
      <c r="I52" s="3">
        <f>(1000*0.11*(Calc!$F$9/(2*I$1*$A52/(I$1+$A52))+(68/(0.337*2*I$1*$A52/(I$1+$A52)*Calc!$F$7/(I$1/1000*$A52/1000*10.76))))^0.25*Calc!$F$11*(Calc!$F$7/(I$1/1000*$A52/1000*10.76)*0.00508)^2)/(4*I$1*$A52/(I$1+$A52))</f>
        <v>5.137868232522551E-3</v>
      </c>
      <c r="J52" s="3">
        <f>(1000*0.11*(Calc!$F$9/(2*J$1*$A52/(J$1+$A52))+(68/(0.337*2*J$1*$A52/(J$1+$A52)*Calc!$F$7/(J$1/1000*$A52/1000*10.76))))^0.25*Calc!$F$11*(Calc!$F$7/(J$1/1000*$A52/1000*10.76)*0.00508)^2)/(4*J$1*$A52/(J$1+$A52))</f>
        <v>3.6797897970345167E-3</v>
      </c>
      <c r="K52" s="3">
        <f>(1000*0.11*(Calc!$F$9/(2*K$1*$A52/(K$1+$A52))+(68/(0.337*2*K$1*$A52/(K$1+$A52)*Calc!$F$7/(K$1/1000*$A52/1000*10.76))))^0.25*Calc!$F$11*(Calc!$F$7/(K$1/1000*$A52/1000*10.76)*0.00508)^2)/(4*K$1*$A52/(K$1+$A52))</f>
        <v>2.7355494984095609E-3</v>
      </c>
      <c r="L52" s="3">
        <f>(1000*0.11*(Calc!$F$9/(2*L$1*$A52/(L$1+$A52))+(68/(0.337*2*L$1*$A52/(L$1+$A52)*Calc!$F$7/(L$1/1000*$A52/1000*10.76))))^0.25*Calc!$F$11*(Calc!$F$7/(L$1/1000*$A52/1000*10.76)*0.00508)^2)/(4*L$1*$A52/(L$1+$A52))</f>
        <v>2.0956635365052159E-3</v>
      </c>
      <c r="M52" s="3">
        <f>(1000*0.11*(Calc!$F$9/(2*M$1*$A52/(M$1+$A52))+(68/(0.337*2*M$1*$A52/(M$1+$A52)*Calc!$F$7/(M$1/1000*$A52/1000*10.76))))^0.25*Calc!$F$11*(Calc!$F$7/(M$1/1000*$A52/1000*10.76)*0.00508)^2)/(4*M$1*$A52/(M$1+$A52))</f>
        <v>1.6456954377261795E-3</v>
      </c>
      <c r="N52" s="3">
        <f>(1000*0.11*(Calc!$F$9/(2*N$1*$A52/(N$1+$A52))+(68/(0.337*2*N$1*$A52/(N$1+$A52)*Calc!$F$7/(N$1/1000*$A52/1000*10.76))))^0.25*Calc!$F$11*(Calc!$F$7/(N$1/1000*$A52/1000*10.76)*0.00508)^2)/(4*N$1*$A52/(N$1+$A52))</f>
        <v>1.3194133171390886E-3</v>
      </c>
      <c r="O52" s="3">
        <f>(1000*0.11*(Calc!$F$9/(2*O$1*$A52/(O$1+$A52))+(68/(0.337*2*O$1*$A52/(O$1+$A52)*Calc!$F$7/(O$1/1000*$A52/1000*10.76))))^0.25*Calc!$F$11*(Calc!$F$7/(O$1/1000*$A52/1000*10.76)*0.00508)^2)/(4*O$1*$A52/(O$1+$A52))</f>
        <v>1.0766123576446082E-3</v>
      </c>
      <c r="P52" s="3">
        <f>(1000*0.11*(Calc!$F$9/(2*P$1*$A52/(P$1+$A52))+(68/(0.337*2*P$1*$A52/(P$1+$A52)*Calc!$F$7/(P$1/1000*$A52/1000*10.76))))^0.25*Calc!$F$11*(Calc!$F$7/(P$1/1000*$A52/1000*10.76)*0.00508)^2)/(4*P$1*$A52/(P$1+$A52))</f>
        <v>8.9188973814317873E-4</v>
      </c>
      <c r="Q52" s="3">
        <f>(1000*0.11*(Calc!$F$9/(2*Q$1*$A52/(Q$1+$A52))+(68/(0.337*2*Q$1*$A52/(Q$1+$A52)*Calc!$F$7/(Q$1/1000*$A52/1000*10.76))))^0.25*Calc!$F$11*(Calc!$F$7/(Q$1/1000*$A52/1000*10.76)*0.00508)^2)/(4*Q$1*$A52/(Q$1+$A52))</f>
        <v>7.4863788517311235E-4</v>
      </c>
      <c r="R52" s="3">
        <f>(1000*0.11*(Calc!$F$9/(2*R$1*$A52/(R$1+$A52))+(68/(0.337*2*R$1*$A52/(R$1+$A52)*Calc!$F$7/(R$1/1000*$A52/1000*10.76))))^0.25*Calc!$F$11*(Calc!$F$7/(R$1/1000*$A52/1000*10.76)*0.00508)^2)/(4*R$1*$A52/(R$1+$A52))</f>
        <v>6.3567496152050007E-4</v>
      </c>
      <c r="S52" s="3">
        <f>(1000*0.11*(Calc!$F$9/(2*S$1*$A52/(S$1+$A52))+(68/(0.337*2*S$1*$A52/(S$1+$A52)*Calc!$F$7/(S$1/1000*$A52/1000*10.76))))^0.25*Calc!$F$11*(Calc!$F$7/(S$1/1000*$A52/1000*10.76)*0.00508)^2)/(4*S$1*$A52/(S$1+$A52))</f>
        <v>5.4527664117857001E-4</v>
      </c>
      <c r="T52" s="3">
        <f>(1000*0.11*(Calc!$F$9/(2*T$1*$A52/(T$1+$A52))+(68/(0.337*2*T$1*$A52/(T$1+$A52)*Calc!$F$7/(T$1/1000*$A52/1000*10.76))))^0.25*Calc!$F$11*(Calc!$F$7/(T$1/1000*$A52/1000*10.76)*0.00508)^2)/(4*T$1*$A52/(T$1+$A52))</f>
        <v>4.719852841281809E-4</v>
      </c>
      <c r="U52" s="3">
        <f>(1000*0.11*(Calc!$F$9/(2*U$1*$A52/(U$1+$A52))+(68/(0.337*2*U$1*$A52/(U$1+$A52)*Calc!$F$7/(U$1/1000*$A52/1000*10.76))))^0.25*Calc!$F$11*(Calc!$F$7/(U$1/1000*$A52/1000*10.76)*0.00508)^2)/(4*U$1*$A52/(U$1+$A52))</f>
        <v>4.1186690695178222E-4</v>
      </c>
      <c r="V52" s="3">
        <f>(1000*0.11*(Calc!$F$9/(2*V$1*$A52/(V$1+$A52))+(68/(0.337*2*V$1*$A52/(V$1+$A52)*Calc!$F$7/(V$1/1000*$A52/1000*10.76))))^0.25*Calc!$F$11*(Calc!$F$7/(V$1/1000*$A52/1000*10.76)*0.00508)^2)/(4*V$1*$A52/(V$1+$A52))</f>
        <v>3.6203475318838363E-4</v>
      </c>
      <c r="W52" s="3">
        <f>(1000*0.11*(Calc!$F$9/(2*W$1*$A52/(W$1+$A52))+(68/(0.337*2*W$1*$A52/(W$1+$A52)*Calc!$F$7/(W$1/1000*$A52/1000*10.76))))^0.25*Calc!$F$11*(Calc!$F$7/(W$1/1000*$A52/1000*10.76)*0.00508)^2)/(4*W$1*$A52/(W$1+$A52))</f>
        <v>3.2033630124262005E-4</v>
      </c>
      <c r="X52" s="3">
        <f>(1000*0.11*(Calc!$F$9/(2*X$1*$A52/(X$1+$A52))+(68/(0.337*2*X$1*$A52/(X$1+$A52)*Calc!$F$7/(X$1/1000*$A52/1000*10.76))))^0.25*Calc!$F$11*(Calc!$F$7/(X$1/1000*$A52/1000*10.76)*0.00508)^2)/(4*X$1*$A52/(X$1+$A52))</f>
        <v>2.8514311925682053E-4</v>
      </c>
      <c r="Y52" s="3">
        <f>(1000*0.11*(Calc!$F$9/(2*Y$1*$A52/(Y$1+$A52))+(68/(0.337*2*Y$1*$A52/(Y$1+$A52)*Calc!$F$7/(Y$1/1000*$A52/1000*10.76))))^0.25*Calc!$F$11*(Calc!$F$7/(Y$1/1000*$A52/1000*10.76)*0.00508)^2)/(4*Y$1*$A52/(Y$1+$A52))</f>
        <v>2.5520697588027796E-4</v>
      </c>
      <c r="Z52" s="3">
        <f>(1000*0.11*(Calc!$F$9/(2*Z$1*$A52/(Z$1+$A52))+(68/(0.337*2*Z$1*$A52/(Z$1+$A52)*Calc!$F$7/(Z$1/1000*$A52/1000*10.76))))^0.25*Calc!$F$11*(Calc!$F$7/(Z$1/1000*$A52/1000*10.76)*0.00508)^2)/(4*Z$1*$A52/(Z$1+$A52))</f>
        <v>2.2955954900210542E-4</v>
      </c>
      <c r="AA52" s="3">
        <f>(1000*0.11*(Calc!$F$9/(2*AA$1*$A52/(AA$1+$A52))+(68/(0.337*2*AA$1*$A52/(AA$1+$A52)*Calc!$F$7/(AA$1/1000*$A52/1000*10.76))))^0.25*Calc!$F$11*(Calc!$F$7/(AA$1/1000*$A52/1000*10.76)*0.00508)^2)/(4*AA$1*$A52/(AA$1+$A52))</f>
        <v>2.0744138065253721E-4</v>
      </c>
      <c r="AB52" s="3">
        <f>(1000*0.11*(Calc!$F$9/(2*AB$1*$A52/(AB$1+$A52))+(68/(0.337*2*AB$1*$A52/(AB$1+$A52)*Calc!$F$7/(AB$1/1000*$A52/1000*10.76))))^0.25*Calc!$F$11*(Calc!$F$7/(AB$1/1000*$A52/1000*10.76)*0.00508)^2)/(4*AB$1*$A52/(AB$1+$A52))</f>
        <v>1.88250798228133E-4</v>
      </c>
      <c r="AC52" s="3">
        <f>(1000*0.11*(Calc!$F$9/(2*AC$1*$A52/(AC$1+$A52))+(68/(0.337*2*AC$1*$A52/(AC$1+$A52)*Calc!$F$7/(AC$1/1000*$A52/1000*10.76))))^0.25*Calc!$F$11*(Calc!$F$7/(AC$1/1000*$A52/1000*10.76)*0.00508)^2)/(4*AC$1*$A52/(AC$1+$A52))</f>
        <v>1.7150668771144807E-4</v>
      </c>
      <c r="AD52" s="3">
        <f>(1000*0.11*(Calc!$F$9/(2*AD$1*$A52/(AD$1+$A52))+(68/(0.337*2*AD$1*$A52/(AD$1+$A52)*Calc!$F$7/(AD$1/1000*$A52/1000*10.76))))^0.25*Calc!$F$11*(Calc!$F$7/(AD$1/1000*$A52/1000*10.76)*0.00508)^2)/(4*AD$1*$A52/(AD$1+$A52))</f>
        <v>1.5682102011924749E-4</v>
      </c>
      <c r="AE52" s="3">
        <f>(1000*0.11*(Calc!$F$9/(2*AE$1*$A52/(AE$1+$A52))+(68/(0.337*2*AE$1*$A52/(AE$1+$A52)*Calc!$F$7/(AE$1/1000*$A52/1000*10.76))))^0.25*Calc!$F$11*(Calc!$F$7/(AE$1/1000*$A52/1000*10.76)*0.00508)^2)/(4*AE$1*$A52/(AE$1+$A52))</f>
        <v>1.4387833955084014E-4</v>
      </c>
      <c r="AF52" s="3">
        <f>(1000*0.11*(Calc!$F$9/(2*AF$1*$A52/(AF$1+$A52))+(68/(0.337*2*AF$1*$A52/(AF$1+$A52)*Calc!$F$7/(AF$1/1000*$A52/1000*10.76))))^0.25*Calc!$F$11*(Calc!$F$7/(AF$1/1000*$A52/1000*10.76)*0.00508)^2)/(4*AF$1*$A52/(AF$1+$A52))</f>
        <v>1.3242028337881207E-4</v>
      </c>
      <c r="AG52" s="3">
        <f>(1000*0.11*(Calc!$F$9/(2*AG$1*$A52/(AG$1+$A52))+(68/(0.337*2*AG$1*$A52/(AG$1+$A52)*Calc!$F$7/(AG$1/1000*$A52/1000*10.76))))^0.25*Calc!$F$11*(Calc!$F$7/(AG$1/1000*$A52/1000*10.76)*0.00508)^2)/(4*AG$1*$A52/(AG$1+$A52))</f>
        <v>1.2223378276608504E-4</v>
      </c>
      <c r="AH52" s="3">
        <f>(1000*0.11*(Calc!$F$9/(2*AH$1*$A52/(AH$1+$A52))+(68/(0.337*2*AH$1*$A52/(AH$1+$A52)*Calc!$F$7/(AH$1/1000*$A52/1000*10.76))))^0.25*Calc!$F$11*(Calc!$F$7/(AH$1/1000*$A52/1000*10.76)*0.00508)^2)/(4*AH$1*$A52/(AH$1+$A52))</f>
        <v>1.1314198435979756E-4</v>
      </c>
      <c r="AI52" s="3">
        <f>(1000*0.11*(Calc!$F$9/(2*AI$1*$A52/(AI$1+$A52))+(68/(0.337*2*AI$1*$A52/(AI$1+$A52)*Calc!$F$7/(AI$1/1000*$A52/1000*10.76))))^0.25*Calc!$F$11*(Calc!$F$7/(AI$1/1000*$A52/1000*10.76)*0.00508)^2)/(4*AI$1*$A52/(AI$1+$A52))</f>
        <v>1.0499720456325587E-4</v>
      </c>
      <c r="AJ52" s="3">
        <f>(1000*0.11*(Calc!$F$9/(2*AJ$1*$A52/(AJ$1+$A52))+(68/(0.337*2*AJ$1*$A52/(AJ$1+$A52)*Calc!$F$7/(AJ$1/1000*$A52/1000*10.76))))^0.25*Calc!$F$11*(Calc!$F$7/(AJ$1/1000*$A52/1000*10.76)*0.00508)^2)/(4*AJ$1*$A52/(AJ$1+$A52))</f>
        <v>9.7675416559024947E-5</v>
      </c>
      <c r="AK52" s="3">
        <f>(1000*0.11*(Calc!$F$9/(2*AK$1*$A52/(AK$1+$A52))+(68/(0.337*2*AK$1*$A52/(AK$1+$A52)*Calc!$F$7/(AK$1/1000*$A52/1000*10.76))))^0.25*Calc!$F$11*(Calc!$F$7/(AK$1/1000*$A52/1000*10.76)*0.00508)^2)/(4*AK$1*$A52/(AK$1+$A52))</f>
        <v>9.1071903526251954E-5</v>
      </c>
      <c r="AL52" s="3">
        <f>(1000*0.11*(Calc!$F$9/(2*AL$1*$A52/(AL$1+$A52))+(68/(0.337*2*AL$1*$A52/(AL$1+$A52)*Calc!$F$7/(AL$1/1000*$A52/1000*10.76))))^0.25*Calc!$F$11*(Calc!$F$7/(AL$1/1000*$A52/1000*10.76)*0.00508)^2)/(4*AL$1*$A52/(AL$1+$A52))</f>
        <v>8.5097806624117667E-5</v>
      </c>
      <c r="AM52" s="3">
        <f>(1000*0.11*(Calc!$F$9/(2*AM$1*$A52/(AM$1+$A52))+(68/(0.337*2*AM$1*$A52/(AM$1+$A52)*Calc!$F$7/(AM$1/1000*$A52/1000*10.76))))^0.25*Calc!$F$11*(Calc!$F$7/(AM$1/1000*$A52/1000*10.76)*0.00508)^2)/(4*AM$1*$A52/(AM$1+$A52))</f>
        <v>7.9677364922604873E-5</v>
      </c>
      <c r="AN52" s="3">
        <f>(1000*0.11*(Calc!$F$9/(2*AN$1*$A52/(AN$1+$A52))+(68/(0.337*2*AN$1*$A52/(AN$1+$A52)*Calc!$F$7/(AN$1/1000*$A52/1000*10.76))))^0.25*Calc!$F$11*(Calc!$F$7/(AN$1/1000*$A52/1000*10.76)*0.00508)^2)/(4*AN$1*$A52/(AN$1+$A52))</f>
        <v>7.4745694428247249E-5</v>
      </c>
      <c r="AO52" s="3">
        <f>(1000*0.11*(Calc!$F$9/(2*AO$1*$A52/(AO$1+$A52))+(68/(0.337*2*AO$1*$A52/(AO$1+$A52)*Calc!$F$7/(AO$1/1000*$A52/1000*10.76))))^0.25*Calc!$F$11*(Calc!$F$7/(AO$1/1000*$A52/1000*10.76)*0.00508)^2)/(4*AO$1*$A52/(AO$1+$A52))</f>
        <v>7.0246990077008854E-5</v>
      </c>
      <c r="AP52" s="3">
        <f>(1000*0.11*(Calc!$F$9/(2*AP$1*$A52/(AP$1+$A52))+(68/(0.337*2*AP$1*$A52/(AP$1+$A52)*Calc!$F$7/(AP$1/1000*$A52/1000*10.76))))^0.25*Calc!$F$11*(Calc!$F$7/(AP$1/1000*$A52/1000*10.76)*0.00508)^2)/(4*AP$1*$A52/(AP$1+$A52))</f>
        <v>6.613306179291494E-5</v>
      </c>
      <c r="AQ52" s="3">
        <f>(1000*0.11*(Calc!$F$9/(2*AQ$1*$A52/(AQ$1+$A52))+(68/(0.337*2*AQ$1*$A52/(AQ$1+$A52)*Calc!$F$7/(AQ$1/1000*$A52/1000*10.76))))^0.25*Calc!$F$11*(Calc!$F$7/(AQ$1/1000*$A52/1000*10.76)*0.00508)^2)/(4*AQ$1*$A52/(AQ$1+$A52))</f>
        <v>6.2362136061819238E-5</v>
      </c>
      <c r="AR52" s="3">
        <f>(1000*0.11*(Calc!$F$9/(2*AR$1*$A52/(AR$1+$A52))+(68/(0.337*2*AR$1*$A52/(AR$1+$A52)*Calc!$F$7/(AR$1/1000*$A52/1000*10.76))))^0.25*Calc!$F$11*(Calc!$F$7/(AR$1/1000*$A52/1000*10.76)*0.00508)^2)/(4*AR$1*$A52/(AR$1+$A52))</f>
        <v>5.8897869799466307E-5</v>
      </c>
      <c r="AS52" s="3">
        <f>(1000*0.11*(Calc!$F$9/(2*AS$1*$A52/(AS$1+$A52))+(68/(0.337*2*AS$1*$A52/(AS$1+$A52)*Calc!$F$7/(AS$1/1000*$A52/1000*10.76))))^0.25*Calc!$F$11*(Calc!$F$7/(AS$1/1000*$A52/1000*10.76)*0.00508)^2)/(4*AS$1*$A52/(AS$1+$A52))</f>
        <v>5.570853492576858E-5</v>
      </c>
      <c r="AT52" s="3">
        <f>(1000*0.11*(Calc!$F$9/(2*AT$1*$A52/(AT$1+$A52))+(68/(0.337*2*AT$1*$A52/(AT$1+$A52)*Calc!$F$7/(AT$1/1000*$A52/1000*10.76))))^0.25*Calc!$F$11*(Calc!$F$7/(AT$1/1000*$A52/1000*10.76)*0.00508)^2)/(4*AT$1*$A52/(AT$1+$A52))</f>
        <v>5.276634094638672E-5</v>
      </c>
      <c r="AU52" s="3">
        <f>(1000*0.11*(Calc!$F$9/(2*AU$1*$A52/(AU$1+$A52))+(68/(0.337*2*AU$1*$A52/(AU$1+$A52)*Calc!$F$7/(AU$1/1000*$A52/1000*10.76))))^0.25*Calc!$F$11*(Calc!$F$7/(AU$1/1000*$A52/1000*10.76)*0.00508)^2)/(4*AU$1*$A52/(AU$1+$A52))</f>
        <v>5.004686968059871E-5</v>
      </c>
      <c r="AV52" s="3">
        <f>(1000*0.11*(Calc!$F$9/(2*AV$1*$A52/(AV$1+$A52))+(68/(0.337*2*AV$1*$A52/(AV$1+$A52)*Calc!$F$7/(AV$1/1000*$A52/1000*10.76))))^0.25*Calc!$F$11*(Calc!$F$7/(AV$1/1000*$A52/1000*10.76)*0.00508)^2)/(4*AV$1*$A52/(AV$1+$A52))</f>
        <v>4.7528601567768862E-5</v>
      </c>
      <c r="AW52" s="3">
        <f>(1000*0.11*(Calc!$F$9/(2*AW$1*$A52/(AW$1+$A52))+(68/(0.337*2*AW$1*$A52/(AW$1+$A52)*Calc!$F$7/(AW$1/1000*$A52/1000*10.76))))^0.25*Calc!$F$11*(Calc!$F$7/(AW$1/1000*$A52/1000*10.76)*0.00508)^2)/(4*AW$1*$A52/(AW$1+$A52))</f>
        <v>4.5192517107140585E-5</v>
      </c>
      <c r="AX52" s="3">
        <f>(1000*0.11*(Calc!$F$9/(2*AX$1*$A52/(AX$1+$A52))+(68/(0.337*2*AX$1*$A52/(AX$1+$A52)*Calc!$F$7/(AX$1/1000*$A52/1000*10.76))))^0.25*Calc!$F$11*(Calc!$F$7/(AX$1/1000*$A52/1000*10.76)*0.00508)^2)/(4*AX$1*$A52/(AX$1+$A52))</f>
        <v>4.3021760214701472E-5</v>
      </c>
      <c r="AY52" s="3">
        <f>(1000*0.11*(Calc!$F$9/(2*AY$1*$A52/(AY$1+$A52))+(68/(0.337*2*AY$1*$A52/(AY$1+$A52)*Calc!$F$7/(AY$1/1000*$A52/1000*10.76))))^0.25*Calc!$F$11*(Calc!$F$7/(AY$1/1000*$A52/1000*10.76)*0.00508)^2)/(4*AY$1*$A52/(AY$1+$A52))</f>
        <v>4.1001352824048951E-5</v>
      </c>
      <c r="AZ52" s="3">
        <f>(1000*0.11*(Calc!$F$9/(2*AZ$1*$A52/(AZ$1+$A52))+(68/(0.337*2*AZ$1*$A52/(AZ$1+$A52)*Calc!$F$7/(AZ$1/1000*$A52/1000*10.76))))^0.25*Calc!$F$11*(Calc!$F$7/(AZ$1/1000*$A52/1000*10.76)*0.00508)^2)/(4*AZ$1*$A52/(AZ$1+$A52))</f>
        <v>3.9117952071744269E-5</v>
      </c>
      <c r="BA52" s="3">
        <f>(1000*0.11*(Calc!$F$9/(2*BA$1*$A52/(BA$1+$A52))+(68/(0.337*2*BA$1*$A52/(BA$1+$A52)*Calc!$F$7/(BA$1/1000*$A52/1000*10.76))))^0.25*Calc!$F$11*(Calc!$F$7/(BA$1/1000*$A52/1000*10.76)*0.00508)^2)/(4*BA$1*$A52/(BA$1+$A52))</f>
        <v>3.7359643009913116E-5</v>
      </c>
      <c r="BB52" s="3">
        <f>(1000*0.11*(Calc!$F$9/(2*BB$1*$A52/(BB$1+$A52))+(68/(0.337*2*BB$1*$A52/(BB$1+$A52)*Calc!$F$7/(BB$1/1000*$A52/1000*10.76))))^0.25*Calc!$F$11*(Calc!$F$7/(BB$1/1000*$A52/1000*10.76)*0.00508)^2)/(4*BB$1*$A52/(BB$1+$A52))</f>
        <v>3.5715761070001487E-5</v>
      </c>
      <c r="BC52" s="3">
        <f>(1000*0.11*(Calc!$F$9/(2*BC$1*$A52/(BC$1+$A52))+(68/(0.337*2*BC$1*$A52/(BC$1+$A52)*Calc!$F$7/(BC$1/1000*$A52/1000*10.76))))^0.25*Calc!$F$11*(Calc!$F$7/(BC$1/1000*$A52/1000*10.76)*0.00508)^2)/(4*BC$1*$A52/(BC$1+$A52))</f>
        <v>3.4176739530729602E-5</v>
      </c>
      <c r="BD52" s="3">
        <f>(1000*0.11*(Calc!$F$9/(2*BD$1*$A52/(BD$1+$A52))+(68/(0.337*2*BD$1*$A52/(BD$1+$A52)*Calc!$F$7/(BD$1/1000*$A52/1000*10.76))))^0.25*Calc!$F$11*(Calc!$F$7/(BD$1/1000*$A52/1000*10.76)*0.00508)^2)/(4*BD$1*$A52/(BD$1+$A52))</f>
        <v>3.27339780736526E-5</v>
      </c>
      <c r="BE52" s="3">
        <f>(1000*0.11*(Calc!$F$9/(2*BE$1*$A52/(BE$1+$A52))+(68/(0.337*2*BE$1*$A52/(BE$1+$A52)*Calc!$F$7/(BE$1/1000*$A52/1000*10.76))))^0.25*Calc!$F$11*(Calc!$F$7/(BE$1/1000*$A52/1000*10.76)*0.00508)^2)/(4*BE$1*$A52/(BE$1+$A52))</f>
        <v>3.1379729182587764E-5</v>
      </c>
      <c r="BF52" s="3">
        <f>(1000*0.11*(Calc!$F$9/(2*BF$1*$A52/(BF$1+$A52))+(68/(0.337*2*BF$1*$A52/(BF$1+$A52)*Calc!$F$7/(BF$1/1000*$A52/1000*10.76))))^0.25*Calc!$F$11*(Calc!$F$7/(BF$1/1000*$A52/1000*10.76)*0.00508)^2)/(4*BF$1*$A52/(BF$1+$A52))</f>
        <v>3.0106999690621607E-5</v>
      </c>
      <c r="BG52" s="3">
        <f>(1000*0.11*(Calc!$F$9/(2*BG$1*$A52/(BG$1+$A52))+(68/(0.337*2*BG$1*$A52/(BG$1+$A52)*Calc!$F$7/(BG$1/1000*$A52/1000*10.76))))^0.25*Calc!$F$11*(Calc!$F$7/(BG$1/1000*$A52/1000*10.76)*0.00508)^2)/(4*BG$1*$A52/(BG$1+$A52))</f>
        <v>2.8909465225595197E-5</v>
      </c>
      <c r="BH52" s="3">
        <f>(1000*0.11*(Calc!$F$9/(2*BH$1*$A52/(BH$1+$A52))+(68/(0.337*2*BH$1*$A52/(BH$1+$A52)*Calc!$F$7/(BH$1/1000*$A52/1000*10.76))))^0.25*Calc!$F$11*(Calc!$F$7/(BH$1/1000*$A52/1000*10.76)*0.00508)^2)/(4*BH$1*$A52/(BH$1+$A52))</f>
        <v>2.7781395671637456E-5</v>
      </c>
      <c r="BI52" s="3">
        <f>(1000*0.11*(Calc!$F$9/(2*BI$1*$A52/(BI$1+$A52))+(68/(0.337*2*BI$1*$A52/(BI$1+$A52)*Calc!$F$7/(BI$1/1000*$A52/1000*10.76))))^0.25*Calc!$F$11*(Calc!$F$7/(BI$1/1000*$A52/1000*10.76)*0.00508)^2)/(4*BI$1*$A52/(BI$1+$A52))</f>
        <v>2.6717590066070859E-5</v>
      </c>
      <c r="BJ52" s="3">
        <f>(1000*0.11*(Calc!$F$9/(2*BJ$1*$A52/(BJ$1+$A52))+(68/(0.337*2*BJ$1*$A52/(BJ$1+$A52)*Calc!$F$7/(BJ$1/1000*$A52/1000*10.76))))^0.25*Calc!$F$11*(Calc!$F$7/(BJ$1/1000*$A52/1000*10.76)*0.00508)^2)/(4*BJ$1*$A52/(BJ$1+$A52))</f>
        <v>2.571331960022231E-5</v>
      </c>
      <c r="BK52" s="3">
        <f>(1000*0.11*(Calc!$F$9/(2*BK$1*$A52/(BK$1+$A52))+(68/(0.337*2*BK$1*$A52/(BK$1+$A52)*Calc!$F$7/(BK$1/1000*$A52/1000*10.76))))^0.25*Calc!$F$11*(Calc!$F$7/(BK$1/1000*$A52/1000*10.76)*0.00508)^2)/(4*BK$1*$A52/(BK$1+$A52))</f>
        <v>2.4764277599186492E-5</v>
      </c>
      <c r="BL52" s="3">
        <f>(1000*0.11*(Calc!$F$9/(2*BL$1*$A52/(BL$1+$A52))+(68/(0.337*2*BL$1*$A52/(BL$1+$A52)*Calc!$F$7/(BL$1/1000*$A52/1000*10.76))))^0.25*Calc!$F$11*(Calc!$F$7/(BL$1/1000*$A52/1000*10.76)*0.00508)^2)/(4*BL$1*$A52/(BL$1+$A52))</f>
        <v>2.3866535527285523E-5</v>
      </c>
      <c r="BM52" s="3">
        <f>(1000*0.11*(Calc!$F$9/(2*BM$1*$A52/(BM$1+$A52))+(68/(0.337*2*BM$1*$A52/(BM$1+$A52)*Calc!$F$7/(BM$1/1000*$A52/1000*10.76))))^0.25*Calc!$F$11*(Calc!$F$7/(BM$1/1000*$A52/1000*10.76)*0.00508)^2)/(4*BM$1*$A52/(BM$1+$A52))</f>
        <v>2.301650420917275E-5</v>
      </c>
      <c r="BN52" s="3">
        <f>(1000*0.11*(Calc!$F$9/(2*BN$1*$A52/(BN$1+$A52))+(68/(0.337*2*BN$1*$A52/(BN$1+$A52)*Calc!$F$7/(BN$1/1000*$A52/1000*10.76))))^0.25*Calc!$F$11*(Calc!$F$7/(BN$1/1000*$A52/1000*10.76)*0.00508)^2)/(4*BN$1*$A52/(BN$1+$A52))</f>
        <v>2.2210899576334074E-5</v>
      </c>
      <c r="BO52" s="3">
        <f>(1000*0.11*(Calc!$F$9/(2*BO$1*$A52/(BO$1+$A52))+(68/(0.337*2*BO$1*$A52/(BO$1+$A52)*Calc!$F$7/(BO$1/1000*$A52/1000*10.76))))^0.25*Calc!$F$11*(Calc!$F$7/(BO$1/1000*$A52/1000*10.76)*0.00508)^2)/(4*BO$1*$A52/(BO$1+$A52))</f>
        <v>2.1446712349268641E-5</v>
      </c>
      <c r="BP52" s="3">
        <f>(1000*0.11*(Calc!$F$9/(2*BP$1*$A52/(BP$1+$A52))+(68/(0.337*2*BP$1*$A52/(BP$1+$A52)*Calc!$F$7/(BP$1/1000*$A52/1000*10.76))))^0.25*Calc!$F$11*(Calc!$F$7/(BP$1/1000*$A52/1000*10.76)*0.00508)^2)/(4*BP$1*$A52/(BP$1+$A52))</f>
        <v>2.0721181150226398E-5</v>
      </c>
      <c r="BQ52" s="3">
        <f>(1000*0.11*(Calc!$F$9/(2*BQ$1*$A52/(BQ$1+$A52))+(68/(0.337*2*BQ$1*$A52/(BQ$1+$A52)*Calc!$F$7/(BQ$1/1000*$A52/1000*10.76))))^0.25*Calc!$F$11*(Calc!$F$7/(BQ$1/1000*$A52/1000*10.76)*0.00508)^2)/(4*BQ$1*$A52/(BQ$1+$A52))</f>
        <v>2.0031768612765548E-5</v>
      </c>
      <c r="BR52" s="3">
        <f>(1000*0.11*(Calc!$F$9/(2*BR$1*$A52/(BR$1+$A52))+(68/(0.337*2*BR$1*$A52/(BR$1+$A52)*Calc!$F$7/(BR$1/1000*$A52/1000*10.76))))^0.25*Calc!$F$11*(Calc!$F$7/(BR$1/1000*$A52/1000*10.76)*0.00508)^2)/(4*BR$1*$A52/(BR$1+$A52))</f>
        <v>1.9376140114794806E-5</v>
      </c>
      <c r="BS52" s="3">
        <f>(1000*0.11*(Calc!$F$9/(2*BS$1*$A52/(BS$1+$A52))+(68/(0.337*2*BS$1*$A52/(BS$1+$A52)*Calc!$F$7/(BS$1/1000*$A52/1000*10.76))))^0.25*Calc!$F$11*(Calc!$F$7/(BS$1/1000*$A52/1000*10.76)*0.00508)^2)/(4*BS$1*$A52/(BS$1+$A52))</f>
        <v>1.8752144813005418E-5</v>
      </c>
      <c r="BT52" s="3">
        <f>(1000*0.11*(Calc!$F$9/(2*BT$1*$A52/(BT$1+$A52))+(68/(0.337*2*BT$1*$A52/(BT$1+$A52)*Calc!$F$7/(BT$1/1000*$A52/1000*10.76))))^0.25*Calc!$F$11*(Calc!$F$7/(BT$1/1000*$A52/1000*10.76)*0.00508)^2)/(4*BT$1*$A52/(BT$1+$A52))</f>
        <v>1.8157798700177497E-5</v>
      </c>
      <c r="BU52" s="3">
        <f>(1000*0.11*(Calc!$F$9/(2*BU$1*$A52/(BU$1+$A52))+(68/(0.337*2*BU$1*$A52/(BU$1+$A52)*Calc!$F$7/(BU$1/1000*$A52/1000*10.76))))^0.25*Calc!$F$11*(Calc!$F$7/(BU$1/1000*$A52/1000*10.76)*0.00508)^2)/(4*BU$1*$A52/(BU$1+$A52))</f>
        <v>1.7591269443999859E-5</v>
      </c>
      <c r="BV52" s="3">
        <f>(1000*0.11*(Calc!$F$9/(2*BV$1*$A52/(BV$1+$A52))+(68/(0.337*2*BV$1*$A52/(BV$1+$A52)*Calc!$F$7/(BV$1/1000*$A52/1000*10.76))))^0.25*Calc!$F$11*(Calc!$F$7/(BV$1/1000*$A52/1000*10.76)*0.00508)^2)/(4*BV$1*$A52/(BV$1+$A52))</f>
        <v>1.705086279779446E-5</v>
      </c>
      <c r="BW52" s="3">
        <f>(1000*0.11*(Calc!$F$9/(2*BW$1*$A52/(BW$1+$A52))+(68/(0.337*2*BW$1*$A52/(BW$1+$A52)*Calc!$F$7/(BW$1/1000*$A52/1000*10.76))))^0.25*Calc!$F$11*(Calc!$F$7/(BW$1/1000*$A52/1000*10.76)*0.00508)^2)/(4*BW$1*$A52/(BW$1+$A52))</f>
        <v>1.6535010400736184E-5</v>
      </c>
      <c r="BX52" s="3">
        <f>(1000*0.11*(Calc!$F$9/(2*BX$1*$A52/(BX$1+$A52))+(68/(0.337*2*BX$1*$A52/(BX$1+$A52)*Calc!$F$7/(BX$1/1000*$A52/1000*10.76))))^0.25*Calc!$F$11*(Calc!$F$7/(BX$1/1000*$A52/1000*10.76)*0.00508)^2)/(4*BX$1*$A52/(BX$1+$A52))</f>
        <v>1.6042258808508041E-5</v>
      </c>
      <c r="BY52" s="3">
        <f>(1000*0.11*(Calc!$F$9/(2*BY$1*$A52/(BY$1+$A52))+(68/(0.337*2*BY$1*$A52/(BY$1+$A52)*Calc!$F$7/(BY$1/1000*$A52/1000*10.76))))^0.25*Calc!$F$11*(Calc!$F$7/(BY$1/1000*$A52/1000*10.76)*0.00508)^2)/(4*BY$1*$A52/(BY$1+$A52))</f>
        <v>1.5571259615423317E-5</v>
      </c>
      <c r="BZ52" s="3">
        <f>(1000*0.11*(Calc!$F$9/(2*BZ$1*$A52/(BZ$1+$A52))+(68/(0.337*2*BZ$1*$A52/(BZ$1+$A52)*Calc!$F$7/(BZ$1/1000*$A52/1000*10.76))))^0.25*Calc!$F$11*(Calc!$F$7/(BZ$1/1000*$A52/1000*10.76)*0.00508)^2)/(4*BZ$1*$A52/(BZ$1+$A52))</f>
        <v>1.5120760546367405E-5</v>
      </c>
      <c r="CA52" s="3">
        <f>(1000*0.11*(Calc!$F$9/(2*CA$1*$A52/(CA$1+$A52))+(68/(0.337*2*CA$1*$A52/(CA$1+$A52)*Calc!$F$7/(CA$1/1000*$A52/1000*10.76))))^0.25*Calc!$F$11*(Calc!$F$7/(CA$1/1000*$A52/1000*10.76)*0.00508)^2)/(4*CA$1*$A52/(CA$1+$A52))</f>
        <v>1.4689597411879229E-5</v>
      </c>
      <c r="CB52" s="3">
        <f>(1000*0.11*(Calc!$F$9/(2*CB$1*$A52/(CB$1+$A52))+(68/(0.337*2*CB$1*$A52/(CB$1+$A52)*Calc!$F$7/(CB$1/1000*$A52/1000*10.76))))^0.25*Calc!$F$11*(Calc!$F$7/(CB$1/1000*$A52/1000*10.76)*0.00508)^2)/(4*CB$1*$A52/(CB$1+$A52))</f>
        <v>1.4276686832648449E-5</v>
      </c>
      <c r="CC52" s="3">
        <f>(1000*0.11*(Calc!$F$9/(2*CC$1*$A52/(CC$1+$A52))+(68/(0.337*2*CC$1*$A52/(CC$1+$A52)*Calc!$F$7/(CC$1/1000*$A52/1000*10.76))))^0.25*Calc!$F$11*(Calc!$F$7/(CC$1/1000*$A52/1000*10.76)*0.00508)^2)/(4*CC$1*$A52/(CC$1+$A52))</f>
        <v>1.3881019650944058E-5</v>
      </c>
      <c r="CD52" s="3">
        <f>(1000*0.11*(Calc!$F$9/(2*CD$1*$A52/(CD$1+$A52))+(68/(0.337*2*CD$1*$A52/(CD$1+$A52)*Calc!$F$7/(CD$1/1000*$A52/1000*10.76))))^0.25*Calc!$F$11*(Calc!$F$7/(CD$1/1000*$A52/1000*10.76)*0.00508)^2)/(4*CD$1*$A52/(CD$1+$A52))</f>
        <v>1.3501654956257374E-5</v>
      </c>
      <c r="CE52" s="3">
        <f>(1000*0.11*(Calc!$F$9/(2*CE$1*$A52/(CE$1+$A52))+(68/(0.337*2*CE$1*$A52/(CE$1+$A52)*Calc!$F$7/(CE$1/1000*$A52/1000*10.76))))^0.25*Calc!$F$11*(Calc!$F$7/(CE$1/1000*$A52/1000*10.76)*0.00508)^2)/(4*CE$1*$A52/(CE$1+$A52))</f>
        <v>1.3137714660947301E-5</v>
      </c>
      <c r="CF52" s="3">
        <f>(1000*0.11*(Calc!$F$9/(2*CF$1*$A52/(CF$1+$A52))+(68/(0.337*2*CF$1*$A52/(CF$1+$A52)*Calc!$F$7/(CF$1/1000*$A52/1000*10.76))))^0.25*Calc!$F$11*(Calc!$F$7/(CF$1/1000*$A52/1000*10.76)*0.00508)^2)/(4*CF$1*$A52/(CF$1+$A52))</f>
        <v>1.2788378569093762E-5</v>
      </c>
      <c r="CG52" s="3">
        <f>(1000*0.11*(Calc!$F$9/(2*CG$1*$A52/(CG$1+$A52))+(68/(0.337*2*CG$1*$A52/(CG$1+$A52)*Calc!$F$7/(CG$1/1000*$A52/1000*10.76))))^0.25*Calc!$F$11*(Calc!$F$7/(CG$1/1000*$A52/1000*10.76)*0.00508)^2)/(4*CG$1*$A52/(CG$1+$A52))</f>
        <v>1.2452879888247248E-5</v>
      </c>
      <c r="CH52" s="3">
        <f>(1000*0.11*(Calc!$F$9/(2*CH$1*$A52/(CH$1+$A52))+(68/(0.337*2*CH$1*$A52/(CH$1+$A52)*Calc!$F$7/(CH$1/1000*$A52/1000*10.76))))^0.25*Calc!$F$11*(Calc!$F$7/(CH$1/1000*$A52/1000*10.76)*0.00508)^2)/(4*CH$1*$A52/(CH$1+$A52))</f>
        <v>1.2130501139436395E-5</v>
      </c>
      <c r="CI52" s="3">
        <f>(1000*0.11*(Calc!$F$9/(2*CI$1*$A52/(CI$1+$A52))+(68/(0.337*2*CI$1*$A52/(CI$1+$A52)*Calc!$F$7/(CI$1/1000*$A52/1000*10.76))))^0.25*Calc!$F$11*(Calc!$F$7/(CI$1/1000*$A52/1000*10.76)*0.00508)^2)/(4*CI$1*$A52/(CI$1+$A52))</f>
        <v>1.1820570425769716E-5</v>
      </c>
      <c r="CJ52" s="3">
        <f>(1000*0.11*(Calc!$F$9/(2*CJ$1*$A52/(CJ$1+$A52))+(68/(0.337*2*CJ$1*$A52/(CJ$1+$A52)*Calc!$F$7/(CJ$1/1000*$A52/1000*10.76))))^0.25*Calc!$F$11*(Calc!$F$7/(CJ$1/1000*$A52/1000*10.76)*0.00508)^2)/(4*CJ$1*$A52/(CJ$1+$A52))</f>
        <v>1.1522458024336455E-5</v>
      </c>
      <c r="CK52" s="3">
        <f>(1000*0.11*(Calc!$F$9/(2*CK$1*$A52/(CK$1+$A52))+(68/(0.337*2*CK$1*$A52/(CK$1+$A52)*Calc!$F$7/(CK$1/1000*$A52/1000*10.76))))^0.25*Calc!$F$11*(Calc!$F$7/(CK$1/1000*$A52/1000*10.76)*0.00508)^2)/(4*CK$1*$A52/(CK$1+$A52))</f>
        <v>1.1235573269954034E-5</v>
      </c>
      <c r="CL52" s="3">
        <f>(1000*0.11*(Calc!$F$9/(2*CL$1*$A52/(CL$1+$A52))+(68/(0.337*2*CL$1*$A52/(CL$1+$A52)*Calc!$F$7/(CL$1/1000*$A52/1000*10.76))))^0.25*Calc!$F$11*(Calc!$F$7/(CL$1/1000*$A52/1000*10.76)*0.00508)^2)/(4*CL$1*$A52/(CL$1+$A52))</f>
        <v>1.0959361702694884E-5</v>
      </c>
      <c r="CM52" s="3">
        <f>(1000*0.11*(Calc!$F$9/(2*CM$1*$A52/(CM$1+$A52))+(68/(0.337*2*CM$1*$A52/(CM$1+$A52)*Calc!$F$7/(CM$1/1000*$A52/1000*10.76))))^0.25*Calc!$F$11*(Calc!$F$7/(CM$1/1000*$A52/1000*10.76)*0.00508)^2)/(4*CM$1*$A52/(CM$1+$A52))</f>
        <v>1.0693302454112053E-5</v>
      </c>
      <c r="CN52" s="3">
        <f>(1000*0.11*(Calc!$F$9/(2*CN$1*$A52/(CN$1+$A52))+(68/(0.337*2*CN$1*$A52/(CN$1+$A52)*Calc!$F$7/(CN$1/1000*$A52/1000*10.76))))^0.25*Calc!$F$11*(Calc!$F$7/(CN$1/1000*$A52/1000*10.76)*0.00508)^2)/(4*CN$1*$A52/(CN$1+$A52))</f>
        <v>1.0436905849722284E-5</v>
      </c>
      <c r="CO52" s="3">
        <f>(1000*0.11*(Calc!$F$9/(2*CO$1*$A52/(CO$1+$A52))+(68/(0.337*2*CO$1*$A52/(CO$1+$A52)*Calc!$F$7/(CO$1/1000*$A52/1000*10.76))))^0.25*Calc!$F$11*(Calc!$F$7/(CO$1/1000*$A52/1000*10.76)*0.00508)^2)/(4*CO$1*$A52/(CO$1+$A52))</f>
        <v>1.0189711207640645E-5</v>
      </c>
      <c r="CP52" s="3">
        <f>(1000*0.11*(Calc!$F$9/(2*CP$1*$A52/(CP$1+$A52))+(68/(0.337*2*CP$1*$A52/(CP$1+$A52)*Calc!$F$7/(CP$1/1000*$A52/1000*10.76))))^0.25*Calc!$F$11*(Calc!$F$7/(CP$1/1000*$A52/1000*10.76)*0.00508)^2)/(4*CP$1*$A52/(CP$1+$A52))</f>
        <v>9.9512848153301103E-6</v>
      </c>
      <c r="CQ52" s="3">
        <f>(1000*0.11*(Calc!$F$9/(2*CQ$1*$A52/(CQ$1+$A52))+(68/(0.337*2*CQ$1*$A52/(CQ$1+$A52)*Calc!$F$7/(CQ$1/1000*$A52/1000*10.76))))^0.25*Calc!$F$11*(Calc!$F$7/(CQ$1/1000*$A52/1000*10.76)*0.00508)^2)/(4*CQ$1*$A52/(CQ$1+$A52))</f>
        <v>9.7212180682659888E-6</v>
      </c>
      <c r="CR52" s="3">
        <f>(1000*0.11*(Calc!$F$9/(2*CR$1*$A52/(CR$1+$A52))+(68/(0.337*2*CR$1*$A52/(CR$1+$A52)*Calc!$F$7/(CR$1/1000*$A52/1000*10.76))))^0.25*Calc!$F$11*(Calc!$F$7/(CR$1/1000*$A52/1000*10.76)*0.00508)^2)/(4*CR$1*$A52/(CR$1+$A52))</f>
        <v>9.4991257559469496E-6</v>
      </c>
      <c r="CS52" s="3">
        <f>(1000*0.11*(Calc!$F$9/(2*CS$1*$A52/(CS$1+$A52))+(68/(0.337*2*CS$1*$A52/(CS$1+$A52)*Calc!$F$7/(CS$1/1000*$A52/1000*10.76))))^0.25*Calc!$F$11*(Calc!$F$7/(CS$1/1000*$A52/1000*10.76)*0.00508)^2)/(4*CS$1*$A52/(CS$1+$A52))</f>
        <v>9.2846444821360286E-6</v>
      </c>
      <c r="CT52" s="3">
        <f>(1000*0.11*(Calc!$F$9/(2*CT$1*$A52/(CT$1+$A52))+(68/(0.337*2*CT$1*$A52/(CT$1+$A52)*Calc!$F$7/(CT$1/1000*$A52/1000*10.76))))^0.25*Calc!$F$11*(Calc!$F$7/(CT$1/1000*$A52/1000*10.76)*0.00508)^2)/(4*CT$1*$A52/(CT$1+$A52))</f>
        <v>9.0774312075087084E-6</v>
      </c>
      <c r="CU52" s="3">
        <f>(1000*0.11*(Calc!$F$9/(2*CU$1*$A52/(CU$1+$A52))+(68/(0.337*2*CU$1*$A52/(CU$1+$A52)*Calc!$F$7/(CU$1/1000*$A52/1000*10.76))))^0.25*Calc!$F$11*(Calc!$F$7/(CU$1/1000*$A52/1000*10.76)*0.00508)^2)/(4*CU$1*$A52/(CU$1+$A52))</f>
        <v>8.8771619040388053E-6</v>
      </c>
      <c r="CV52" s="3">
        <f>(1000*0.11*(Calc!$F$9/(2*CV$1*$A52/(CV$1+$A52))+(68/(0.337*2*CV$1*$A52/(CV$1+$A52)*Calc!$F$7/(CV$1/1000*$A52/1000*10.76))))^0.25*Calc!$F$11*(Calc!$F$7/(CV$1/1000*$A52/1000*10.76)*0.00508)^2)/(4*CV$1*$A52/(CV$1+$A52))</f>
        <v>8.6835303114835215E-6</v>
      </c>
      <c r="CW52" s="3">
        <f>(1000*0.11*(Calc!$F$9/(2*CW$1*$A52/(CW$1+$A52))+(68/(0.337*2*CW$1*$A52/(CW$1+$A52)*Calc!$F$7/(CW$1/1000*$A52/1000*10.76))))^0.25*Calc!$F$11*(Calc!$F$7/(CW$1/1000*$A52/1000*10.76)*0.00508)^2)/(4*CW$1*$A52/(CW$1+$A52))</f>
        <v>8.496246787250408E-6</v>
      </c>
      <c r="CX52" s="3">
        <f>(1000*0.11*(Calc!$F$9/(2*CX$1*$A52/(CX$1+$A52))+(68/(0.337*2*CX$1*$A52/(CX$1+$A52)*Calc!$F$7/(CX$1/1000*$A52/1000*10.76))))^0.25*Calc!$F$11*(Calc!$F$7/(CX$1/1000*$A52/1000*10.76)*0.00508)^2)/(4*CX$1*$A52/(CX$1+$A52))</f>
        <v>8.3150372417540778E-6</v>
      </c>
      <c r="CY52" s="6">
        <f>FORECAST($CY$1,INDEX(B52:CX52,MATCH($CY$1,$B$1:$CX$1,1)):INDEX(B52:CX52,MATCH($CY$1,$B$1:$CX$1,1)+1),INDEX($B$1:$CX$1,MATCH($CY$1,$B$1:$CX$1,1)):INDEX($B$1:$CX$1,MATCH($CY$1,$B$1:$CX$1,1)+1))</f>
        <v>1.9881150950550548E-2</v>
      </c>
    </row>
    <row r="53" spans="1:103">
      <c r="A53" s="3">
        <v>2450</v>
      </c>
      <c r="B53" s="3">
        <f>(1000*0.11*(Calc!$F$9/(2*B$1*$A53/(B$1+$A53))+(68/(0.337*2*B$1*$A53/(B$1+$A53)*Calc!$F$7/(B$1/1000*$A53/1000*10.76))))^0.25*Calc!$F$11*(Calc!$F$7/(B$1/1000*$A53/1000*10.76)*0.00508)^2)/(4*B$1*$A53/(B$1+$A53))</f>
        <v>2.5533285642855463</v>
      </c>
      <c r="C53" s="3">
        <f>(1000*0.11*(Calc!$F$9/(2*C$1*$A53/(C$1+$A53))+(68/(0.337*2*C$1*$A53/(C$1+$A53)*Calc!$F$7/(C$1/1000*$A53/1000*10.76))))^0.25*Calc!$F$11*(Calc!$F$7/(C$1/1000*$A53/1000*10.76)*0.00508)^2)/(4*C$1*$A53/(C$1+$A53))</f>
        <v>0.31130083501597522</v>
      </c>
      <c r="D53" s="3">
        <f>(1000*0.11*(Calc!$F$9/(2*D$1*$A53/(D$1+$A53))+(68/(0.337*2*D$1*$A53/(D$1+$A53)*Calc!$F$7/(D$1/1000*$A53/1000*10.76))))^0.25*Calc!$F$11*(Calc!$F$7/(D$1/1000*$A53/1000*10.76)*0.00508)^2)/(4*D$1*$A53/(D$1+$A53))</f>
        <v>9.2721469623452873E-2</v>
      </c>
      <c r="E53" s="3">
        <f>(1000*0.11*(Calc!$F$9/(2*E$1*$A53/(E$1+$A53))+(68/(0.337*2*E$1*$A53/(E$1+$A53)*Calc!$F$7/(E$1/1000*$A53/1000*10.76))))^0.25*Calc!$F$11*(Calc!$F$7/(E$1/1000*$A53/1000*10.76)*0.00508)^2)/(4*E$1*$A53/(E$1+$A53))</f>
        <v>3.9657212733566087E-2</v>
      </c>
      <c r="F53" s="3">
        <f>(1000*0.11*(Calc!$F$9/(2*F$1*$A53/(F$1+$A53))+(68/(0.337*2*F$1*$A53/(F$1+$A53)*Calc!$F$7/(F$1/1000*$A53/1000*10.76))))^0.25*Calc!$F$11*(Calc!$F$7/(F$1/1000*$A53/1000*10.76)*0.00508)^2)/(4*F$1*$A53/(F$1+$A53))</f>
        <v>2.0654869879995055E-2</v>
      </c>
      <c r="G53" s="3">
        <f>(1000*0.11*(Calc!$F$9/(2*G$1*$A53/(G$1+$A53))+(68/(0.337*2*G$1*$A53/(G$1+$A53)*Calc!$F$7/(G$1/1000*$A53/1000*10.76))))^0.25*Calc!$F$11*(Calc!$F$7/(G$1/1000*$A53/1000*10.76)*0.00508)^2)/(4*G$1*$A53/(G$1+$A53))</f>
        <v>1.2178393352973851E-2</v>
      </c>
      <c r="H53" s="3">
        <f>(1000*0.11*(Calc!$F$9/(2*H$1*$A53/(H$1+$A53))+(68/(0.337*2*H$1*$A53/(H$1+$A53)*Calc!$F$7/(H$1/1000*$A53/1000*10.76))))^0.25*Calc!$F$11*(Calc!$F$7/(H$1/1000*$A53/1000*10.76)*0.00508)^2)/(4*H$1*$A53/(H$1+$A53))</f>
        <v>7.8197052442209973E-3</v>
      </c>
      <c r="I53" s="3">
        <f>(1000*0.11*(Calc!$F$9/(2*I$1*$A53/(I$1+$A53))+(68/(0.337*2*I$1*$A53/(I$1+$A53)*Calc!$F$7/(I$1/1000*$A53/1000*10.76))))^0.25*Calc!$F$11*(Calc!$F$7/(I$1/1000*$A53/1000*10.76)*0.00508)^2)/(4*I$1*$A53/(I$1+$A53))</f>
        <v>5.3432612518821716E-3</v>
      </c>
      <c r="J53" s="3">
        <f>(1000*0.11*(Calc!$F$9/(2*J$1*$A53/(J$1+$A53))+(68/(0.337*2*J$1*$A53/(J$1+$A53)*Calc!$F$7/(J$1/1000*$A53/1000*10.76))))^0.25*Calc!$F$11*(Calc!$F$7/(J$1/1000*$A53/1000*10.76)*0.00508)^2)/(4*J$1*$A53/(J$1+$A53))</f>
        <v>3.828184731615396E-3</v>
      </c>
      <c r="K53" s="3">
        <f>(1000*0.11*(Calc!$F$9/(2*K$1*$A53/(K$1+$A53))+(68/(0.337*2*K$1*$A53/(K$1+$A53)*Calc!$F$7/(K$1/1000*$A53/1000*10.76))))^0.25*Calc!$F$11*(Calc!$F$7/(K$1/1000*$A53/1000*10.76)*0.00508)^2)/(4*K$1*$A53/(K$1+$A53))</f>
        <v>2.8468087536362365E-3</v>
      </c>
      <c r="L53" s="3">
        <f>(1000*0.11*(Calc!$F$9/(2*L$1*$A53/(L$1+$A53))+(68/(0.337*2*L$1*$A53/(L$1+$A53)*Calc!$F$7/(L$1/1000*$A53/1000*10.76))))^0.25*Calc!$F$11*(Calc!$F$7/(L$1/1000*$A53/1000*10.76)*0.00508)^2)/(4*L$1*$A53/(L$1+$A53))</f>
        <v>2.181604669053087E-3</v>
      </c>
      <c r="M53" s="3">
        <f>(1000*0.11*(Calc!$F$9/(2*M$1*$A53/(M$1+$A53))+(68/(0.337*2*M$1*$A53/(M$1+$A53)*Calc!$F$7/(M$1/1000*$A53/1000*10.76))))^0.25*Calc!$F$11*(Calc!$F$7/(M$1/1000*$A53/1000*10.76)*0.00508)^2)/(4*M$1*$A53/(M$1+$A53))</f>
        <v>1.7137262072405529E-3</v>
      </c>
      <c r="N53" s="3">
        <f>(1000*0.11*(Calc!$F$9/(2*N$1*$A53/(N$1+$A53))+(68/(0.337*2*N$1*$A53/(N$1+$A53)*Calc!$F$7/(N$1/1000*$A53/1000*10.76))))^0.25*Calc!$F$11*(Calc!$F$7/(N$1/1000*$A53/1000*10.76)*0.00508)^2)/(4*N$1*$A53/(N$1+$A53))</f>
        <v>1.3743801907623368E-3</v>
      </c>
      <c r="O53" s="3">
        <f>(1000*0.11*(Calc!$F$9/(2*O$1*$A53/(O$1+$A53))+(68/(0.337*2*O$1*$A53/(O$1+$A53)*Calc!$F$7/(O$1/1000*$A53/1000*10.76))))^0.25*Calc!$F$11*(Calc!$F$7/(O$1/1000*$A53/1000*10.76)*0.00508)^2)/(4*O$1*$A53/(O$1+$A53))</f>
        <v>1.1218013907505961E-3</v>
      </c>
      <c r="P53" s="3">
        <f>(1000*0.11*(Calc!$F$9/(2*P$1*$A53/(P$1+$A53))+(68/(0.337*2*P$1*$A53/(P$1+$A53)*Calc!$F$7/(P$1/1000*$A53/1000*10.76))))^0.25*Calc!$F$11*(Calc!$F$7/(P$1/1000*$A53/1000*10.76)*0.00508)^2)/(4*P$1*$A53/(P$1+$A53))</f>
        <v>9.2959745531592092E-4</v>
      </c>
      <c r="Q53" s="3">
        <f>(1000*0.11*(Calc!$F$9/(2*Q$1*$A53/(Q$1+$A53))+(68/(0.337*2*Q$1*$A53/(Q$1+$A53)*Calc!$F$7/(Q$1/1000*$A53/1000*10.76))))^0.25*Calc!$F$11*(Calc!$F$7/(Q$1/1000*$A53/1000*10.76)*0.00508)^2)/(4*Q$1*$A53/(Q$1+$A53))</f>
        <v>7.8051150857119536E-4</v>
      </c>
      <c r="R53" s="3">
        <f>(1000*0.11*(Calc!$F$9/(2*R$1*$A53/(R$1+$A53))+(68/(0.337*2*R$1*$A53/(R$1+$A53)*Calc!$F$7/(R$1/1000*$A53/1000*10.76))))^0.25*Calc!$F$11*(Calc!$F$7/(R$1/1000*$A53/1000*10.76)*0.00508)^2)/(4*R$1*$A53/(R$1+$A53))</f>
        <v>6.6292293257427847E-4</v>
      </c>
      <c r="S53" s="3">
        <f>(1000*0.11*(Calc!$F$9/(2*S$1*$A53/(S$1+$A53))+(68/(0.337*2*S$1*$A53/(S$1+$A53)*Calc!$F$7/(S$1/1000*$A53/1000*10.76))))^0.25*Calc!$F$11*(Calc!$F$7/(S$1/1000*$A53/1000*10.76)*0.00508)^2)/(4*S$1*$A53/(S$1+$A53))</f>
        <v>5.6880318445077659E-4</v>
      </c>
      <c r="T53" s="3">
        <f>(1000*0.11*(Calc!$F$9/(2*T$1*$A53/(T$1+$A53))+(68/(0.337*2*T$1*$A53/(T$1+$A53)*Calc!$F$7/(T$1/1000*$A53/1000*10.76))))^0.25*Calc!$F$11*(Calc!$F$7/(T$1/1000*$A53/1000*10.76)*0.00508)^2)/(4*T$1*$A53/(T$1+$A53))</f>
        <v>4.9247889605568654E-4</v>
      </c>
      <c r="U53" s="3">
        <f>(1000*0.11*(Calc!$F$9/(2*U$1*$A53/(U$1+$A53))+(68/(0.337*2*U$1*$A53/(U$1+$A53)*Calc!$F$7/(U$1/1000*$A53/1000*10.76))))^0.25*Calc!$F$11*(Calc!$F$7/(U$1/1000*$A53/1000*10.76)*0.00508)^2)/(4*U$1*$A53/(U$1+$A53))</f>
        <v>4.2986002039347083E-4</v>
      </c>
      <c r="V53" s="3">
        <f>(1000*0.11*(Calc!$F$9/(2*V$1*$A53/(V$1+$A53))+(68/(0.337*2*V$1*$A53/(V$1+$A53)*Calc!$F$7/(V$1/1000*$A53/1000*10.76))))^0.25*Calc!$F$11*(Calc!$F$7/(V$1/1000*$A53/1000*10.76)*0.00508)^2)/(4*V$1*$A53/(V$1+$A53))</f>
        <v>3.7794487134298958E-4</v>
      </c>
      <c r="W53" s="3">
        <f>(1000*0.11*(Calc!$F$9/(2*W$1*$A53/(W$1+$A53))+(68/(0.337*2*W$1*$A53/(W$1+$A53)*Calc!$F$7/(W$1/1000*$A53/1000*10.76))))^0.25*Calc!$F$11*(Calc!$F$7/(W$1/1000*$A53/1000*10.76)*0.00508)^2)/(4*W$1*$A53/(W$1+$A53))</f>
        <v>3.3449492569325432E-4</v>
      </c>
      <c r="X53" s="3">
        <f>(1000*0.11*(Calc!$F$9/(2*X$1*$A53/(X$1+$A53))+(68/(0.337*2*X$1*$A53/(X$1+$A53)*Calc!$F$7/(X$1/1000*$A53/1000*10.76))))^0.25*Calc!$F$11*(Calc!$F$7/(X$1/1000*$A53/1000*10.76)*0.00508)^2)/(4*X$1*$A53/(X$1+$A53))</f>
        <v>2.9781646126882198E-4</v>
      </c>
      <c r="Y53" s="3">
        <f>(1000*0.11*(Calc!$F$9/(2*Y$1*$A53/(Y$1+$A53))+(68/(0.337*2*Y$1*$A53/(Y$1+$A53)*Calc!$F$7/(Y$1/1000*$A53/1000*10.76))))^0.25*Calc!$F$11*(Calc!$F$7/(Y$1/1000*$A53/1000*10.76)*0.00508)^2)/(4*Y$1*$A53/(Y$1+$A53))</f>
        <v>2.666110267438176E-4</v>
      </c>
      <c r="Z53" s="3">
        <f>(1000*0.11*(Calc!$F$9/(2*Z$1*$A53/(Z$1+$A53))+(68/(0.337*2*Z$1*$A53/(Z$1+$A53)*Calc!$F$7/(Z$1/1000*$A53/1000*10.76))))^0.25*Calc!$F$11*(Calc!$F$7/(Z$1/1000*$A53/1000*10.76)*0.00508)^2)/(4*Z$1*$A53/(Z$1+$A53))</f>
        <v>2.3987120827001301E-4</v>
      </c>
      <c r="AA53" s="3">
        <f>(1000*0.11*(Calc!$F$9/(2*AA$1*$A53/(AA$1+$A53))+(68/(0.337*2*AA$1*$A53/(AA$1+$A53)*Calc!$F$7/(AA$1/1000*$A53/1000*10.76))))^0.25*Calc!$F$11*(Calc!$F$7/(AA$1/1000*$A53/1000*10.76)*0.00508)^2)/(4*AA$1*$A53/(AA$1+$A53))</f>
        <v>2.1680678452485044E-4</v>
      </c>
      <c r="AB53" s="3">
        <f>(1000*0.11*(Calc!$F$9/(2*AB$1*$A53/(AB$1+$A53))+(68/(0.337*2*AB$1*$A53/(AB$1+$A53)*Calc!$F$7/(AB$1/1000*$A53/1000*10.76))))^0.25*Calc!$F$11*(Calc!$F$7/(AB$1/1000*$A53/1000*10.76)*0.00508)^2)/(4*AB$1*$A53/(AB$1+$A53))</f>
        <v>1.9679162970052624E-4</v>
      </c>
      <c r="AC53" s="3">
        <f>(1000*0.11*(Calc!$F$9/(2*AC$1*$A53/(AC$1+$A53))+(68/(0.337*2*AC$1*$A53/(AC$1+$A53)*Calc!$F$7/(AC$1/1000*$A53/1000*10.76))))^0.25*Calc!$F$11*(Calc!$F$7/(AC$1/1000*$A53/1000*10.76)*0.00508)^2)/(4*AC$1*$A53/(AC$1+$A53))</f>
        <v>1.7932501200008759E-4</v>
      </c>
      <c r="AD53" s="3">
        <f>(1000*0.11*(Calc!$F$9/(2*AD$1*$A53/(AD$1+$A53))+(68/(0.337*2*AD$1*$A53/(AD$1+$A53)*Calc!$F$7/(AD$1/1000*$A53/1000*10.76))))^0.25*Calc!$F$11*(Calc!$F$7/(AD$1/1000*$A53/1000*10.76)*0.00508)^2)/(4*AD$1*$A53/(AD$1+$A53))</f>
        <v>1.6400302893146773E-4</v>
      </c>
      <c r="AE53" s="3">
        <f>(1000*0.11*(Calc!$F$9/(2*AE$1*$A53/(AE$1+$A53))+(68/(0.337*2*AE$1*$A53/(AE$1+$A53)*Calc!$F$7/(AE$1/1000*$A53/1000*10.76))))^0.25*Calc!$F$11*(Calc!$F$7/(AE$1/1000*$A53/1000*10.76)*0.00508)^2)/(4*AE$1*$A53/(AE$1+$A53))</f>
        <v>1.5049727861104559E-4</v>
      </c>
      <c r="AF53" s="3">
        <f>(1000*0.11*(Calc!$F$9/(2*AF$1*$A53/(AF$1+$A53))+(68/(0.337*2*AF$1*$A53/(AF$1+$A53)*Calc!$F$7/(AF$1/1000*$A53/1000*10.76))))^0.25*Calc!$F$11*(Calc!$F$7/(AF$1/1000*$A53/1000*10.76)*0.00508)^2)/(4*AF$1*$A53/(AF$1+$A53))</f>
        <v>1.3853876201700907E-4</v>
      </c>
      <c r="AG53" s="3">
        <f>(1000*0.11*(Calc!$F$9/(2*AG$1*$A53/(AG$1+$A53))+(68/(0.337*2*AG$1*$A53/(AG$1+$A53)*Calc!$F$7/(AG$1/1000*$A53/1000*10.76))))^0.25*Calc!$F$11*(Calc!$F$7/(AG$1/1000*$A53/1000*10.76)*0.00508)^2)/(4*AG$1*$A53/(AG$1+$A53))</f>
        <v>1.2790561129952713E-4</v>
      </c>
      <c r="AH53" s="3">
        <f>(1000*0.11*(Calc!$F$9/(2*AH$1*$A53/(AH$1+$A53))+(68/(0.337*2*AH$1*$A53/(AH$1+$A53)*Calc!$F$7/(AH$1/1000*$A53/1000*10.76))))^0.25*Calc!$F$11*(Calc!$F$7/(AH$1/1000*$A53/1000*10.76)*0.00508)^2)/(4*AH$1*$A53/(AH$1+$A53))</f>
        <v>1.1841364726171369E-4</v>
      </c>
      <c r="AI53" s="3">
        <f>(1000*0.11*(Calc!$F$9/(2*AI$1*$A53/(AI$1+$A53))+(68/(0.337*2*AI$1*$A53/(AI$1+$A53)*Calc!$F$7/(AI$1/1000*$A53/1000*10.76))))^0.25*Calc!$F$11*(Calc!$F$7/(AI$1/1000*$A53/1000*10.76)*0.00508)^2)/(4*AI$1*$A53/(AI$1+$A53))</f>
        <v>1.0990905026538722E-4</v>
      </c>
      <c r="AJ53" s="3">
        <f>(1000*0.11*(Calc!$F$9/(2*AJ$1*$A53/(AJ$1+$A53))+(68/(0.337*2*AJ$1*$A53/(AJ$1+$A53)*Calc!$F$7/(AJ$1/1000*$A53/1000*10.76))))^0.25*Calc!$F$11*(Calc!$F$7/(AJ$1/1000*$A53/1000*10.76)*0.00508)^2)/(4*AJ$1*$A53/(AJ$1+$A53))</f>
        <v>1.022626249895936E-4</v>
      </c>
      <c r="AK53" s="3">
        <f>(1000*0.11*(Calc!$F$9/(2*AK$1*$A53/(AK$1+$A53))+(68/(0.337*2*AK$1*$A53/(AK$1+$A53)*Calc!$F$7/(AK$1/1000*$A53/1000*10.76))))^0.25*Calc!$F$11*(Calc!$F$7/(AK$1/1000*$A53/1000*10.76)*0.00508)^2)/(4*AK$1*$A53/(AK$1+$A53))</f>
        <v>9.5365277975331317E-5</v>
      </c>
      <c r="AL53" s="3">
        <f>(1000*0.11*(Calc!$F$9/(2*AL$1*$A53/(AL$1+$A53))+(68/(0.337*2*AL$1*$A53/(AL$1+$A53)*Calc!$F$7/(AL$1/1000*$A53/1000*10.76))))^0.25*Calc!$F$11*(Calc!$F$7/(AL$1/1000*$A53/1000*10.76)*0.00508)^2)/(4*AL$1*$A53/(AL$1+$A53))</f>
        <v>8.9124425762683812E-5</v>
      </c>
      <c r="AM53" s="3">
        <f>(1000*0.11*(Calc!$F$9/(2*AM$1*$A53/(AM$1+$A53))+(68/(0.337*2*AM$1*$A53/(AM$1+$A53)*Calc!$F$7/(AM$1/1000*$A53/1000*10.76))))^0.25*Calc!$F$11*(Calc!$F$7/(AM$1/1000*$A53/1000*10.76)*0.00508)^2)/(4*AM$1*$A53/(AM$1+$A53))</f>
        <v>8.3461122741054116E-5</v>
      </c>
      <c r="AN53" s="3">
        <f>(1000*0.11*(Calc!$F$9/(2*AN$1*$A53/(AN$1+$A53))+(68/(0.337*2*AN$1*$A53/(AN$1+$A53)*Calc!$F$7/(AN$1/1000*$A53/1000*10.76))))^0.25*Calc!$F$11*(Calc!$F$7/(AN$1/1000*$A53/1000*10.76)*0.00508)^2)/(4*AN$1*$A53/(AN$1+$A53))</f>
        <v>7.8307749773395057E-5</v>
      </c>
      <c r="AO53" s="3">
        <f>(1000*0.11*(Calc!$F$9/(2*AO$1*$A53/(AO$1+$A53))+(68/(0.337*2*AO$1*$A53/(AO$1+$A53)*Calc!$F$7/(AO$1/1000*$A53/1000*10.76))))^0.25*Calc!$F$11*(Calc!$F$7/(AO$1/1000*$A53/1000*10.76)*0.00508)^2)/(4*AO$1*$A53/(AO$1+$A53))</f>
        <v>7.3606142833107741E-5</v>
      </c>
      <c r="AP53" s="3">
        <f>(1000*0.11*(Calc!$F$9/(2*AP$1*$A53/(AP$1+$A53))+(68/(0.337*2*AP$1*$A53/(AP$1+$A53)*Calc!$F$7/(AP$1/1000*$A53/1000*10.76))))^0.25*Calc!$F$11*(Calc!$F$7/(AP$1/1000*$A53/1000*10.76)*0.00508)^2)/(4*AP$1*$A53/(AP$1+$A53))</f>
        <v>6.9306069198130248E-5</v>
      </c>
      <c r="AQ53" s="3">
        <f>(1000*0.11*(Calc!$F$9/(2*AQ$1*$A53/(AQ$1+$A53))+(68/(0.337*2*AQ$1*$A53/(AQ$1+$A53)*Calc!$F$7/(AQ$1/1000*$A53/1000*10.76))))^0.25*Calc!$F$11*(Calc!$F$7/(AQ$1/1000*$A53/1000*10.76)*0.00508)^2)/(4*AQ$1*$A53/(AQ$1+$A53))</f>
        <v>6.5363979905748304E-5</v>
      </c>
      <c r="AR53" s="3">
        <f>(1000*0.11*(Calc!$F$9/(2*AR$1*$A53/(AR$1+$A53))+(68/(0.337*2*AR$1*$A53/(AR$1+$A53)*Calc!$F$7/(AR$1/1000*$A53/1000*10.76))))^0.25*Calc!$F$11*(Calc!$F$7/(AR$1/1000*$A53/1000*10.76)*0.00508)^2)/(4*AR$1*$A53/(AR$1+$A53))</f>
        <v>6.1741983111361379E-5</v>
      </c>
      <c r="AS53" s="3">
        <f>(1000*0.11*(Calc!$F$9/(2*AS$1*$A53/(AS$1+$A53))+(68/(0.337*2*AS$1*$A53/(AS$1+$A53)*Calc!$F$7/(AS$1/1000*$A53/1000*10.76))))^0.25*Calc!$F$11*(Calc!$F$7/(AS$1/1000*$A53/1000*10.76)*0.00508)^2)/(4*AS$1*$A53/(AS$1+$A53))</f>
        <v>5.8406995090852508E-5</v>
      </c>
      <c r="AT53" s="3">
        <f>(1000*0.11*(Calc!$F$9/(2*AT$1*$A53/(AT$1+$A53))+(68/(0.337*2*AT$1*$A53/(AT$1+$A53)*Calc!$F$7/(AT$1/1000*$A53/1000*10.76))))^0.25*Calc!$F$11*(Calc!$F$7/(AT$1/1000*$A53/1000*10.76)*0.00508)^2)/(4*AT$1*$A53/(AT$1+$A53))</f>
        <v>5.53300348703103E-5</v>
      </c>
      <c r="AU53" s="3">
        <f>(1000*0.11*(Calc!$F$9/(2*AU$1*$A53/(AU$1+$A53))+(68/(0.337*2*AU$1*$A53/(AU$1+$A53)*Calc!$F$7/(AU$1/1000*$A53/1000*10.76))))^0.25*Calc!$F$11*(Calc!$F$7/(AU$1/1000*$A53/1000*10.76)*0.00508)^2)/(4*AU$1*$A53/(AU$1+$A53))</f>
        <v>5.2485635578256498E-5</v>
      </c>
      <c r="AV53" s="3">
        <f>(1000*0.11*(Calc!$F$9/(2*AV$1*$A53/(AV$1+$A53))+(68/(0.337*2*AV$1*$A53/(AV$1+$A53)*Calc!$F$7/(AV$1/1000*$A53/1000*10.76))))^0.25*Calc!$F$11*(Calc!$F$7/(AV$1/1000*$A53/1000*10.76)*0.00508)^2)/(4*AV$1*$A53/(AV$1+$A53))</f>
        <v>4.9851351120952301E-5</v>
      </c>
      <c r="AW53" s="3">
        <f>(1000*0.11*(Calc!$F$9/(2*AW$1*$A53/(AW$1+$A53))+(68/(0.337*2*AW$1*$A53/(AW$1+$A53)*Calc!$F$7/(AW$1/1000*$A53/1000*10.76))))^0.25*Calc!$F$11*(Calc!$F$7/(AW$1/1000*$A53/1000*10.76)*0.00508)^2)/(4*AW$1*$A53/(AW$1+$A53))</f>
        <v>4.7407341069238318E-5</v>
      </c>
      <c r="AX53" s="3">
        <f>(1000*0.11*(Calc!$F$9/(2*AX$1*$A53/(AX$1+$A53))+(68/(0.337*2*AX$1*$A53/(AX$1+$A53)*Calc!$F$7/(AX$1/1000*$A53/1000*10.76))))^0.25*Calc!$F$11*(Calc!$F$7/(AX$1/1000*$A53/1000*10.76)*0.00508)^2)/(4*AX$1*$A53/(AX$1+$A53))</f>
        <v>4.5136020004217402E-5</v>
      </c>
      <c r="AY53" s="3">
        <f>(1000*0.11*(Calc!$F$9/(2*AY$1*$A53/(AY$1+$A53))+(68/(0.337*2*AY$1*$A53/(AY$1+$A53)*Calc!$F$7/(AY$1/1000*$A53/1000*10.76))))^0.25*Calc!$F$11*(Calc!$F$7/(AY$1/1000*$A53/1000*10.76)*0.00508)^2)/(4*AY$1*$A53/(AY$1+$A53))</f>
        <v>4.3021760214701472E-5</v>
      </c>
      <c r="AZ53" s="3">
        <f>(1000*0.11*(Calc!$F$9/(2*AZ$1*$A53/(AZ$1+$A53))+(68/(0.337*2*AZ$1*$A53/(AZ$1+$A53)*Calc!$F$7/(AZ$1/1000*$A53/1000*10.76))))^0.25*Calc!$F$11*(Calc!$F$7/(AZ$1/1000*$A53/1000*10.76)*0.00508)^2)/(4*AZ$1*$A53/(AZ$1+$A53))</f>
        <v>4.1050638734139651E-5</v>
      </c>
      <c r="BA53" s="3">
        <f>(1000*0.11*(Calc!$F$9/(2*BA$1*$A53/(BA$1+$A53))+(68/(0.337*2*BA$1*$A53/(BA$1+$A53)*Calc!$F$7/(BA$1/1000*$A53/1000*10.76))))^0.25*Calc!$F$11*(Calc!$F$7/(BA$1/1000*$A53/1000*10.76)*0.00508)^2)/(4*BA$1*$A53/(BA$1+$A53))</f>
        <v>3.9210221371769147E-5</v>
      </c>
      <c r="BB53" s="3">
        <f>(1000*0.11*(Calc!$F$9/(2*BB$1*$A53/(BB$1+$A53))+(68/(0.337*2*BB$1*$A53/(BB$1+$A53)*Calc!$F$7/(BB$1/1000*$A53/1000*10.76))))^0.25*Calc!$F$11*(Calc!$F$7/(BB$1/1000*$A53/1000*10.76)*0.00508)^2)/(4*BB$1*$A53/(BB$1+$A53))</f>
        <v>3.748937772574503E-5</v>
      </c>
      <c r="BC53" s="3">
        <f>(1000*0.11*(Calc!$F$9/(2*BC$1*$A53/(BC$1+$A53))+(68/(0.337*2*BC$1*$A53/(BC$1+$A53)*Calc!$F$7/(BC$1/1000*$A53/1000*10.76))))^0.25*Calc!$F$11*(Calc!$F$7/(BC$1/1000*$A53/1000*10.76)*0.00508)^2)/(4*BC$1*$A53/(BC$1+$A53))</f>
        <v>3.587812223686707E-5</v>
      </c>
      <c r="BD53" s="3">
        <f>(1000*0.11*(Calc!$F$9/(2*BD$1*$A53/(BD$1+$A53))+(68/(0.337*2*BD$1*$A53/(BD$1+$A53)*Calc!$F$7/(BD$1/1000*$A53/1000*10.76))))^0.25*Calc!$F$11*(Calc!$F$7/(BD$1/1000*$A53/1000*10.76)*0.00508)^2)/(4*BD$1*$A53/(BD$1+$A53))</f>
        <v>3.4367477205617718E-5</v>
      </c>
      <c r="BE53" s="3">
        <f>(1000*0.11*(Calc!$F$9/(2*BE$1*$A53/(BE$1+$A53))+(68/(0.337*2*BE$1*$A53/(BE$1+$A53)*Calc!$F$7/(BE$1/1000*$A53/1000*10.76))))^0.25*Calc!$F$11*(Calc!$F$7/(BE$1/1000*$A53/1000*10.76)*0.00508)^2)/(4*BE$1*$A53/(BE$1+$A53))</f>
        <v>3.2949354395446684E-5</v>
      </c>
      <c r="BF53" s="3">
        <f>(1000*0.11*(Calc!$F$9/(2*BF$1*$A53/(BF$1+$A53))+(68/(0.337*2*BF$1*$A53/(BF$1+$A53)*Calc!$F$7/(BF$1/1000*$A53/1000*10.76))))^0.25*Calc!$F$11*(Calc!$F$7/(BF$1/1000*$A53/1000*10.76)*0.00508)^2)/(4*BF$1*$A53/(BF$1+$A53))</f>
        <v>3.1616452415003047E-5</v>
      </c>
      <c r="BG53" s="3">
        <f>(1000*0.11*(Calc!$F$9/(2*BG$1*$A53/(BG$1+$A53))+(68/(0.337*2*BG$1*$A53/(BG$1+$A53)*Calc!$F$7/(BG$1/1000*$A53/1000*10.76))))^0.25*Calc!$F$11*(Calc!$F$7/(BG$1/1000*$A53/1000*10.76)*0.00508)^2)/(4*BG$1*$A53/(BG$1+$A53))</f>
        <v>3.0362167537450261E-5</v>
      </c>
      <c r="BH53" s="3">
        <f>(1000*0.11*(Calc!$F$9/(2*BH$1*$A53/(BH$1+$A53))+(68/(0.337*2*BH$1*$A53/(BH$1+$A53)*Calc!$F$7/(BH$1/1000*$A53/1000*10.76))))^0.25*Calc!$F$11*(Calc!$F$7/(BH$1/1000*$A53/1000*10.76)*0.00508)^2)/(4*BH$1*$A53/(BH$1+$A53))</f>
        <v>2.9180515996663801E-5</v>
      </c>
      <c r="BI53" s="3">
        <f>(1000*0.11*(Calc!$F$9/(2*BI$1*$A53/(BI$1+$A53))+(68/(0.337*2*BI$1*$A53/(BI$1+$A53)*Calc!$F$7/(BI$1/1000*$A53/1000*10.76))))^0.25*Calc!$F$11*(Calc!$F$7/(BI$1/1000*$A53/1000*10.76)*0.00508)^2)/(4*BI$1*$A53/(BI$1+$A53))</f>
        <v>2.8066066114219488E-5</v>
      </c>
      <c r="BJ53" s="3">
        <f>(1000*0.11*(Calc!$F$9/(2*BJ$1*$A53/(BJ$1+$A53))+(68/(0.337*2*BJ$1*$A53/(BJ$1+$A53)*Calc!$F$7/(BJ$1/1000*$A53/1000*10.76))))^0.25*Calc!$F$11*(Calc!$F$7/(BJ$1/1000*$A53/1000*10.76)*0.00508)^2)/(4*BJ$1*$A53/(BJ$1+$A53))</f>
        <v>2.7013878870511371E-5</v>
      </c>
      <c r="BK53" s="3">
        <f>(1000*0.11*(Calc!$F$9/(2*BK$1*$A53/(BK$1+$A53))+(68/(0.337*2*BK$1*$A53/(BK$1+$A53)*Calc!$F$7/(BK$1/1000*$A53/1000*10.76))))^0.25*Calc!$F$11*(Calc!$F$7/(BK$1/1000*$A53/1000*10.76)*0.00508)^2)/(4*BK$1*$A53/(BK$1+$A53))</f>
        <v>2.6019455748334538E-5</v>
      </c>
      <c r="BL53" s="3">
        <f>(1000*0.11*(Calc!$F$9/(2*BL$1*$A53/(BL$1+$A53))+(68/(0.337*2*BL$1*$A53/(BL$1+$A53)*Calc!$F$7/(BL$1/1000*$A53/1000*10.76))))^0.25*Calc!$F$11*(Calc!$F$7/(BL$1/1000*$A53/1000*10.76)*0.00508)^2)/(4*BL$1*$A53/(BL$1+$A53))</f>
        <v>2.5078692856028877E-5</v>
      </c>
      <c r="BM53" s="3">
        <f>(1000*0.11*(Calc!$F$9/(2*BM$1*$A53/(BM$1+$A53))+(68/(0.337*2*BM$1*$A53/(BM$1+$A53)*Calc!$F$7/(BM$1/1000*$A53/1000*10.76))))^0.25*Calc!$F$11*(Calc!$F$7/(BM$1/1000*$A53/1000*10.76)*0.00508)^2)/(4*BM$1*$A53/(BM$1+$A53))</f>
        <v>2.4187840486385195E-5</v>
      </c>
      <c r="BN53" s="3">
        <f>(1000*0.11*(Calc!$F$9/(2*BN$1*$A53/(BN$1+$A53))+(68/(0.337*2*BN$1*$A53/(BN$1+$A53)*Calc!$F$7/(BN$1/1000*$A53/1000*10.76))))^0.25*Calc!$F$11*(Calc!$F$7/(BN$1/1000*$A53/1000*10.76)*0.00508)^2)/(4*BN$1*$A53/(BN$1+$A53))</f>
        <v>2.3343467392263723E-5</v>
      </c>
      <c r="BO53" s="3">
        <f>(1000*0.11*(Calc!$F$9/(2*BO$1*$A53/(BO$1+$A53))+(68/(0.337*2*BO$1*$A53/(BO$1+$A53)*Calc!$F$7/(BO$1/1000*$A53/1000*10.76))))^0.25*Calc!$F$11*(Calc!$F$7/(BO$1/1000*$A53/1000*10.76)*0.00508)^2)/(4*BO$1*$A53/(BO$1+$A53))</f>
        <v>2.2542429164560049E-5</v>
      </c>
      <c r="BP53" s="3">
        <f>(1000*0.11*(Calc!$F$9/(2*BP$1*$A53/(BP$1+$A53))+(68/(0.337*2*BP$1*$A53/(BP$1+$A53)*Calc!$F$7/(BP$1/1000*$A53/1000*10.76))))^0.25*Calc!$F$11*(Calc!$F$7/(BP$1/1000*$A53/1000*10.76)*0.00508)^2)/(4*BP$1*$A53/(BP$1+$A53))</f>
        <v>2.1781840186249658E-5</v>
      </c>
      <c r="BQ53" s="3">
        <f>(1000*0.11*(Calc!$F$9/(2*BQ$1*$A53/(BQ$1+$A53))+(68/(0.337*2*BQ$1*$A53/(BQ$1+$A53)*Calc!$F$7/(BQ$1/1000*$A53/1000*10.76))))^0.25*Calc!$F$11*(Calc!$F$7/(BQ$1/1000*$A53/1000*10.76)*0.00508)^2)/(4*BQ$1*$A53/(BQ$1+$A53))</f>
        <v>2.105904871058831E-5</v>
      </c>
      <c r="BR53" s="3">
        <f>(1000*0.11*(Calc!$F$9/(2*BR$1*$A53/(BR$1+$A53))+(68/(0.337*2*BR$1*$A53/(BR$1+$A53)*Calc!$F$7/(BR$1/1000*$A53/1000*10.76))))^0.25*Calc!$F$11*(Calc!$F$7/(BR$1/1000*$A53/1000*10.76)*0.00508)^2)/(4*BR$1*$A53/(BR$1+$A53))</f>
        <v>2.0371614674454973E-5</v>
      </c>
      <c r="BS53" s="3">
        <f>(1000*0.11*(Calc!$F$9/(2*BS$1*$A53/(BS$1+$A53))+(68/(0.337*2*BS$1*$A53/(BS$1+$A53)*Calc!$F$7/(BS$1/1000*$A53/1000*10.76))))^0.25*Calc!$F$11*(Calc!$F$7/(BS$1/1000*$A53/1000*10.76)*0.00508)^2)/(4*BS$1*$A53/(BS$1+$A53))</f>
        <v>1.9717289911194228E-5</v>
      </c>
      <c r="BT53" s="3">
        <f>(1000*0.11*(Calc!$F$9/(2*BT$1*$A53/(BT$1+$A53))+(68/(0.337*2*BT$1*$A53/(BT$1+$A53)*Calc!$F$7/(BT$1/1000*$A53/1000*10.76))))^0.25*Calc!$F$11*(Calc!$F$7/(BT$1/1000*$A53/1000*10.76)*0.00508)^2)/(4*BT$1*$A53/(BT$1+$A53))</f>
        <v>1.9094000472710376E-5</v>
      </c>
      <c r="BU53" s="3">
        <f>(1000*0.11*(Calc!$F$9/(2*BU$1*$A53/(BU$1+$A53))+(68/(0.337*2*BU$1*$A53/(BU$1+$A53)*Calc!$F$7/(BU$1/1000*$A53/1000*10.76))))^0.25*Calc!$F$11*(Calc!$F$7/(BU$1/1000*$A53/1000*10.76)*0.00508)^2)/(4*BU$1*$A53/(BU$1+$A53))</f>
        <v>1.8499830809268797E-5</v>
      </c>
      <c r="BV53" s="3">
        <f>(1000*0.11*(Calc!$F$9/(2*BV$1*$A53/(BV$1+$A53))+(68/(0.337*2*BV$1*$A53/(BV$1+$A53)*Calc!$F$7/(BV$1/1000*$A53/1000*10.76))))^0.25*Calc!$F$11*(Calc!$F$7/(BV$1/1000*$A53/1000*10.76)*0.00508)^2)/(4*BV$1*$A53/(BV$1+$A53))</f>
        <v>1.7933009588538852E-5</v>
      </c>
      <c r="BW53" s="3">
        <f>(1000*0.11*(Calc!$F$9/(2*BW$1*$A53/(BW$1+$A53))+(68/(0.337*2*BW$1*$A53/(BW$1+$A53)*Calc!$F$7/(BW$1/1000*$A53/1000*10.76))))^0.25*Calc!$F$11*(Calc!$F$7/(BW$1/1000*$A53/1000*10.76)*0.00508)^2)/(4*BW$1*$A53/(BW$1+$A53))</f>
        <v>1.7391896963749193E-5</v>
      </c>
      <c r="BX53" s="3">
        <f>(1000*0.11*(Calc!$F$9/(2*BX$1*$A53/(BX$1+$A53))+(68/(0.337*2*BX$1*$A53/(BX$1+$A53)*Calc!$F$7/(BX$1/1000*$A53/1000*10.76))))^0.25*Calc!$F$11*(Calc!$F$7/(BX$1/1000*$A53/1000*10.76)*0.00508)^2)/(4*BX$1*$A53/(BX$1+$A53))</f>
        <v>1.6874973125154478E-5</v>
      </c>
      <c r="BY53" s="3">
        <f>(1000*0.11*(Calc!$F$9/(2*BY$1*$A53/(BY$1+$A53))+(68/(0.337*2*BY$1*$A53/(BY$1+$A53)*Calc!$F$7/(BY$1/1000*$A53/1000*10.76))))^0.25*Calc!$F$11*(Calc!$F$7/(BY$1/1000*$A53/1000*10.76)*0.00508)^2)/(4*BY$1*$A53/(BY$1+$A53))</f>
        <v>1.6380827989945933E-5</v>
      </c>
      <c r="BZ53" s="3">
        <f>(1000*0.11*(Calc!$F$9/(2*BZ$1*$A53/(BZ$1+$A53))+(68/(0.337*2*BZ$1*$A53/(BZ$1+$A53)*Calc!$F$7/(BZ$1/1000*$A53/1000*10.76))))^0.25*Calc!$F$11*(Calc!$F$7/(BZ$1/1000*$A53/1000*10.76)*0.00508)^2)/(4*BZ$1*$A53/(BZ$1+$A53))</f>
        <v>1.5908151903787618E-5</v>
      </c>
      <c r="CA53" s="3">
        <f>(1000*0.11*(Calc!$F$9/(2*CA$1*$A53/(CA$1+$A53))+(68/(0.337*2*CA$1*$A53/(CA$1+$A53)*Calc!$F$7/(CA$1/1000*$A53/1000*10.76))))^0.25*Calc!$F$11*(Calc!$F$7/(CA$1/1000*$A53/1000*10.76)*0.00508)^2)/(4*CA$1*$A53/(CA$1+$A53))</f>
        <v>1.5455727242756484E-5</v>
      </c>
      <c r="CB53" s="3">
        <f>(1000*0.11*(Calc!$F$9/(2*CB$1*$A53/(CB$1+$A53))+(68/(0.337*2*CB$1*$A53/(CB$1+$A53)*Calc!$F$7/(CB$1/1000*$A53/1000*10.76))))^0.25*Calc!$F$11*(Calc!$F$7/(CB$1/1000*$A53/1000*10.76)*0.00508)^2)/(4*CB$1*$A53/(CB$1+$A53))</f>
        <v>1.5022420817966963E-5</v>
      </c>
      <c r="CC53" s="3">
        <f>(1000*0.11*(Calc!$F$9/(2*CC$1*$A53/(CC$1+$A53))+(68/(0.337*2*CC$1*$A53/(CC$1+$A53)*Calc!$F$7/(CC$1/1000*$A53/1000*10.76))))^0.25*Calc!$F$11*(Calc!$F$7/(CC$1/1000*$A53/1000*10.76)*0.00508)^2)/(4*CC$1*$A53/(CC$1+$A53))</f>
        <v>1.4607176996873459E-5</v>
      </c>
      <c r="CD53" s="3">
        <f>(1000*0.11*(Calc!$F$9/(2*CD$1*$A53/(CD$1+$A53))+(68/(0.337*2*CD$1*$A53/(CD$1+$A53)*Calc!$F$7/(CD$1/1000*$A53/1000*10.76))))^0.25*Calc!$F$11*(Calc!$F$7/(CD$1/1000*$A53/1000*10.76)*0.00508)^2)/(4*CD$1*$A53/(CD$1+$A53))</f>
        <v>1.4209011465425164E-5</v>
      </c>
      <c r="CE53" s="3">
        <f>(1000*0.11*(Calc!$F$9/(2*CE$1*$A53/(CE$1+$A53))+(68/(0.337*2*CE$1*$A53/(CE$1+$A53)*Calc!$F$7/(CE$1/1000*$A53/1000*10.76))))^0.25*Calc!$F$11*(Calc!$F$7/(CE$1/1000*$A53/1000*10.76)*0.00508)^2)/(4*CE$1*$A53/(CE$1+$A53))</f>
        <v>1.3827005564111207E-5</v>
      </c>
      <c r="CF53" s="3">
        <f>(1000*0.11*(Calc!$F$9/(2*CF$1*$A53/(CF$1+$A53))+(68/(0.337*2*CF$1*$A53/(CF$1+$A53)*Calc!$F$7/(CF$1/1000*$A53/1000*10.76))))^0.25*Calc!$F$11*(Calc!$F$7/(CF$1/1000*$A53/1000*10.76)*0.00508)^2)/(4*CF$1*$A53/(CF$1+$A53))</f>
        <v>1.3460301138667003E-5</v>
      </c>
      <c r="CG53" s="3">
        <f>(1000*0.11*(Calc!$F$9/(2*CG$1*$A53/(CG$1+$A53))+(68/(0.337*2*CG$1*$A53/(CG$1+$A53)*Calc!$F$7/(CG$1/1000*$A53/1000*10.76))))^0.25*Calc!$F$11*(Calc!$F$7/(CG$1/1000*$A53/1000*10.76)*0.00508)^2)/(4*CG$1*$A53/(CG$1+$A53))</f>
        <v>1.3108095852969514E-5</v>
      </c>
      <c r="CH53" s="3">
        <f>(1000*0.11*(Calc!$F$9/(2*CH$1*$A53/(CH$1+$A53))+(68/(0.337*2*CH$1*$A53/(CH$1+$A53)*Calc!$F$7/(CH$1/1000*$A53/1000*10.76))))^0.25*Calc!$F$11*(Calc!$F$7/(CH$1/1000*$A53/1000*10.76)*0.00508)^2)/(4*CH$1*$A53/(CH$1+$A53))</f>
        <v>1.2769638917563657E-5</v>
      </c>
      <c r="CI53" s="3">
        <f>(1000*0.11*(Calc!$F$9/(2*CI$1*$A53/(CI$1+$A53))+(68/(0.337*2*CI$1*$A53/(CI$1+$A53)*Calc!$F$7/(CI$1/1000*$A53/1000*10.76))))^0.25*Calc!$F$11*(Calc!$F$7/(CI$1/1000*$A53/1000*10.76)*0.00508)^2)/(4*CI$1*$A53/(CI$1+$A53))</f>
        <v>1.2444227192448614E-5</v>
      </c>
      <c r="CJ53" s="3">
        <f>(1000*0.11*(Calc!$F$9/(2*CJ$1*$A53/(CJ$1+$A53))+(68/(0.337*2*CJ$1*$A53/(CJ$1+$A53)*Calc!$F$7/(CJ$1/1000*$A53/1000*10.76))))^0.25*Calc!$F$11*(Calc!$F$7/(CJ$1/1000*$A53/1000*10.76)*0.00508)^2)/(4*CJ$1*$A53/(CJ$1+$A53))</f>
        <v>1.2131201627306708E-5</v>
      </c>
      <c r="CK53" s="3">
        <f>(1000*0.11*(Calc!$F$9/(2*CK$1*$A53/(CK$1+$A53))+(68/(0.337*2*CK$1*$A53/(CK$1+$A53)*Calc!$F$7/(CK$1/1000*$A53/1000*10.76))))^0.25*Calc!$F$11*(Calc!$F$7/(CK$1/1000*$A53/1000*10.76)*0.00508)^2)/(4*CK$1*$A53/(CK$1+$A53))</f>
        <v>1.1829944006364811E-5</v>
      </c>
      <c r="CL53" s="3">
        <f>(1000*0.11*(Calc!$F$9/(2*CL$1*$A53/(CL$1+$A53))+(68/(0.337*2*CL$1*$A53/(CL$1+$A53)*Calc!$F$7/(CL$1/1000*$A53/1000*10.76))))^0.25*Calc!$F$11*(Calc!$F$7/(CL$1/1000*$A53/1000*10.76)*0.00508)^2)/(4*CL$1*$A53/(CL$1+$A53))</f>
        <v>1.1539873968607289E-5</v>
      </c>
      <c r="CM53" s="3">
        <f>(1000*0.11*(Calc!$F$9/(2*CM$1*$A53/(CM$1+$A53))+(68/(0.337*2*CM$1*$A53/(CM$1+$A53)*Calc!$F$7/(CM$1/1000*$A53/1000*10.76))))^0.25*Calc!$F$11*(Calc!$F$7/(CM$1/1000*$A53/1000*10.76)*0.00508)^2)/(4*CM$1*$A53/(CM$1+$A53))</f>
        <v>1.1260446277174213E-5</v>
      </c>
      <c r="CN53" s="3">
        <f>(1000*0.11*(Calc!$F$9/(2*CN$1*$A53/(CN$1+$A53))+(68/(0.337*2*CN$1*$A53/(CN$1+$A53)*Calc!$F$7/(CN$1/1000*$A53/1000*10.76))))^0.25*Calc!$F$11*(Calc!$F$7/(CN$1/1000*$A53/1000*10.76)*0.00508)^2)/(4*CN$1*$A53/(CN$1+$A53))</f>
        <v>1.0991148314530923E-5</v>
      </c>
      <c r="CO53" s="3">
        <f>(1000*0.11*(Calc!$F$9/(2*CO$1*$A53/(CO$1+$A53))+(68/(0.337*2*CO$1*$A53/(CO$1+$A53)*Calc!$F$7/(CO$1/1000*$A53/1000*10.76))))^0.25*Calc!$F$11*(Calc!$F$7/(CO$1/1000*$A53/1000*10.76)*0.00508)^2)/(4*CO$1*$A53/(CO$1+$A53))</f>
        <v>1.0731497782429842E-5</v>
      </c>
      <c r="CP53" s="3">
        <f>(1000*0.11*(Calc!$F$9/(2*CP$1*$A53/(CP$1+$A53))+(68/(0.337*2*CP$1*$A53/(CP$1+$A53)*Calc!$F$7/(CP$1/1000*$A53/1000*10.76))))^0.25*Calc!$F$11*(Calc!$F$7/(CP$1/1000*$A53/1000*10.76)*0.00508)^2)/(4*CP$1*$A53/(CP$1+$A53))</f>
        <v>1.0481040587844477E-5</v>
      </c>
      <c r="CQ53" s="3">
        <f>(1000*0.11*(Calc!$F$9/(2*CQ$1*$A53/(CQ$1+$A53))+(68/(0.337*2*CQ$1*$A53/(CQ$1+$A53)*Calc!$F$7/(CQ$1/1000*$A53/1000*10.76))))^0.25*Calc!$F$11*(Calc!$F$7/(CQ$1/1000*$A53/1000*10.76)*0.00508)^2)/(4*CQ$1*$A53/(CQ$1+$A53))</f>
        <v>1.0239348897970276E-5</v>
      </c>
      <c r="CR53" s="3">
        <f>(1000*0.11*(Calc!$F$9/(2*CR$1*$A53/(CR$1+$A53))+(68/(0.337*2*CR$1*$A53/(CR$1+$A53)*Calc!$F$7/(CR$1/1000*$A53/1000*10.76))))^0.25*Calc!$F$11*(Calc!$F$7/(CR$1/1000*$A53/1000*10.76)*0.00508)^2)/(4*CR$1*$A53/(CR$1+$A53))</f>
        <v>1.0006019349089212E-5</v>
      </c>
      <c r="CS53" s="3">
        <f>(1000*0.11*(Calc!$F$9/(2*CS$1*$A53/(CS$1+$A53))+(68/(0.337*2*CS$1*$A53/(CS$1+$A53)*Calc!$F$7/(CS$1/1000*$A53/1000*10.76))))^0.25*Calc!$F$11*(Calc!$F$7/(CS$1/1000*$A53/1000*10.76)*0.00508)^2)/(4*CS$1*$A53/(CS$1+$A53))</f>
        <v>9.7806713956092792E-6</v>
      </c>
      <c r="CT53" s="3">
        <f>(1000*0.11*(Calc!$F$9/(2*CT$1*$A53/(CT$1+$A53))+(68/(0.337*2*CT$1*$A53/(CT$1+$A53)*Calc!$F$7/(CT$1/1000*$A53/1000*10.76))))^0.25*Calc!$F$11*(Calc!$F$7/(CT$1/1000*$A53/1000*10.76)*0.00508)^2)/(4*CT$1*$A53/(CT$1+$A53))</f>
        <v>9.562945786939486E-6</v>
      </c>
      <c r="CU53" s="3">
        <f>(1000*0.11*(Calc!$F$9/(2*CU$1*$A53/(CU$1+$A53))+(68/(0.337*2*CU$1*$A53/(CU$1+$A53)*Calc!$F$7/(CU$1/1000*$A53/1000*10.76))))^0.25*Calc!$F$11*(Calc!$F$7/(CU$1/1000*$A53/1000*10.76)*0.00508)^2)/(4*CU$1*$A53/(CU$1+$A53))</f>
        <v>9.352503161064315E-6</v>
      </c>
      <c r="CV53" s="3">
        <f>(1000*0.11*(Calc!$F$9/(2*CV$1*$A53/(CV$1+$A53))+(68/(0.337*2*CV$1*$A53/(CV$1+$A53)*Calc!$F$7/(CV$1/1000*$A53/1000*10.76))))^0.25*Calc!$F$11*(Calc!$F$7/(CV$1/1000*$A53/1000*10.76)*0.00508)^2)/(4*CV$1*$A53/(CV$1+$A53))</f>
        <v>9.1490227447568683E-6</v>
      </c>
      <c r="CW53" s="3">
        <f>(1000*0.11*(Calc!$F$9/(2*CW$1*$A53/(CW$1+$A53))+(68/(0.337*2*CW$1*$A53/(CW$1+$A53)*Calc!$F$7/(CW$1/1000*$A53/1000*10.76))))^0.25*Calc!$F$11*(Calc!$F$7/(CW$1/1000*$A53/1000*10.76)*0.00508)^2)/(4*CW$1*$A53/(CW$1+$A53))</f>
        <v>8.9522011513312755E-6</v>
      </c>
      <c r="CX53" s="3">
        <f>(1000*0.11*(Calc!$F$9/(2*CX$1*$A53/(CX$1+$A53))+(68/(0.337*2*CX$1*$A53/(CX$1+$A53)*Calc!$F$7/(CX$1/1000*$A53/1000*10.76))))^0.25*Calc!$F$11*(Calc!$F$7/(CX$1/1000*$A53/1000*10.76)*0.00508)^2)/(4*CX$1*$A53/(CX$1+$A53))</f>
        <v>8.7617512676955954E-6</v>
      </c>
      <c r="CY53" s="6">
        <f>FORECAST($CY$1,INDEX(B53:CX53,MATCH($CY$1,$B$1:$CX$1,1)):INDEX(B53:CX53,MATCH($CY$1,$B$1:$CX$1,1)+1),INDEX($B$1:$CX$1,MATCH($CY$1,$B$1:$CX$1,1)):INDEX($B$1:$CX$1,MATCH($CY$1,$B$1:$CX$1,1)+1))</f>
        <v>2.0654869879995069E-2</v>
      </c>
    </row>
    <row r="54" spans="1:103">
      <c r="A54" s="3">
        <v>2400</v>
      </c>
      <c r="B54" s="3">
        <f>(1000*0.11*(Calc!$F$9/(2*B$1*$A54/(B$1+$A54))+(68/(0.337*2*B$1*$A54/(B$1+$A54)*Calc!$F$7/(B$1/1000*$A54/1000*10.76))))^0.25*Calc!$F$11*(Calc!$F$7/(B$1/1000*$A54/1000*10.76)*0.00508)^2)/(4*B$1*$A54/(B$1+$A54))</f>
        <v>2.6534838575984878</v>
      </c>
      <c r="C54" s="3">
        <f>(1000*0.11*(Calc!$F$9/(2*C$1*$A54/(C$1+$A54))+(68/(0.337*2*C$1*$A54/(C$1+$A54)*Calc!$F$7/(C$1/1000*$A54/1000*10.76))))^0.25*Calc!$F$11*(Calc!$F$7/(C$1/1000*$A54/1000*10.76)*0.00508)^2)/(4*C$1*$A54/(C$1+$A54))</f>
        <v>0.32343797348594167</v>
      </c>
      <c r="D54" s="3">
        <f>(1000*0.11*(Calc!$F$9/(2*D$1*$A54/(D$1+$A54))+(68/(0.337*2*D$1*$A54/(D$1+$A54)*Calc!$F$7/(D$1/1000*$A54/1000*10.76))))^0.25*Calc!$F$11*(Calc!$F$7/(D$1/1000*$A54/1000*10.76)*0.00508)^2)/(4*D$1*$A54/(D$1+$A54))</f>
        <v>9.6351998600430408E-2</v>
      </c>
      <c r="E54" s="3">
        <f>(1000*0.11*(Calc!$F$9/(2*E$1*$A54/(E$1+$A54))+(68/(0.337*2*E$1*$A54/(E$1+$A54)*Calc!$F$7/(E$1/1000*$A54/1000*10.76))))^0.25*Calc!$F$11*(Calc!$F$7/(E$1/1000*$A54/1000*10.76)*0.00508)^2)/(4*E$1*$A54/(E$1+$A54))</f>
        <v>4.1221634868647342E-2</v>
      </c>
      <c r="F54" s="3">
        <f>(1000*0.11*(Calc!$F$9/(2*F$1*$A54/(F$1+$A54))+(68/(0.337*2*F$1*$A54/(F$1+$A54)*Calc!$F$7/(F$1/1000*$A54/1000*10.76))))^0.25*Calc!$F$11*(Calc!$F$7/(F$1/1000*$A54/1000*10.76)*0.00508)^2)/(4*F$1*$A54/(F$1+$A54))</f>
        <v>2.1476755070440702E-2</v>
      </c>
      <c r="G54" s="3">
        <f>(1000*0.11*(Calc!$F$9/(2*G$1*$A54/(G$1+$A54))+(68/(0.337*2*G$1*$A54/(G$1+$A54)*Calc!$F$7/(G$1/1000*$A54/1000*10.76))))^0.25*Calc!$F$11*(Calc!$F$7/(G$1/1000*$A54/1000*10.76)*0.00508)^2)/(4*G$1*$A54/(G$1+$A54))</f>
        <v>1.2667401539061901E-2</v>
      </c>
      <c r="H54" s="3">
        <f>(1000*0.11*(Calc!$F$9/(2*H$1*$A54/(H$1+$A54))+(68/(0.337*2*H$1*$A54/(H$1+$A54)*Calc!$F$7/(H$1/1000*$A54/1000*10.76))))^0.25*Calc!$F$11*(Calc!$F$7/(H$1/1000*$A54/1000*10.76)*0.00508)^2)/(4*H$1*$A54/(H$1+$A54))</f>
        <v>8.1365774413810783E-3</v>
      </c>
      <c r="I54" s="3">
        <f>(1000*0.11*(Calc!$F$9/(2*I$1*$A54/(I$1+$A54))+(68/(0.337*2*I$1*$A54/(I$1+$A54)*Calc!$F$7/(I$1/1000*$A54/1000*10.76))))^0.25*Calc!$F$11*(Calc!$F$7/(I$1/1000*$A54/1000*10.76)*0.00508)^2)/(4*I$1*$A54/(I$1+$A54))</f>
        <v>5.5617473886467759E-3</v>
      </c>
      <c r="J54" s="3">
        <f>(1000*0.11*(Calc!$F$9/(2*J$1*$A54/(J$1+$A54))+(68/(0.337*2*J$1*$A54/(J$1+$A54)*Calc!$F$7/(J$1/1000*$A54/1000*10.76))))^0.25*Calc!$F$11*(Calc!$F$7/(J$1/1000*$A54/1000*10.76)*0.00508)^2)/(4*J$1*$A54/(J$1+$A54))</f>
        <v>3.9861101529724257E-3</v>
      </c>
      <c r="K54" s="3">
        <f>(1000*0.11*(Calc!$F$9/(2*K$1*$A54/(K$1+$A54))+(68/(0.337*2*K$1*$A54/(K$1+$A54)*Calc!$F$7/(K$1/1000*$A54/1000*10.76))))^0.25*Calc!$F$11*(Calc!$F$7/(K$1/1000*$A54/1000*10.76)*0.00508)^2)/(4*K$1*$A54/(K$1+$A54))</f>
        <v>2.9652648517992514E-3</v>
      </c>
      <c r="L54" s="3">
        <f>(1000*0.11*(Calc!$F$9/(2*L$1*$A54/(L$1+$A54))+(68/(0.337*2*L$1*$A54/(L$1+$A54)*Calc!$F$7/(L$1/1000*$A54/1000*10.76))))^0.25*Calc!$F$11*(Calc!$F$7/(L$1/1000*$A54/1000*10.76)*0.00508)^2)/(4*L$1*$A54/(L$1+$A54))</f>
        <v>2.2731431927413381E-3</v>
      </c>
      <c r="M54" s="3">
        <f>(1000*0.11*(Calc!$F$9/(2*M$1*$A54/(M$1+$A54))+(68/(0.337*2*M$1*$A54/(M$1+$A54)*Calc!$F$7/(M$1/1000*$A54/1000*10.76))))^0.25*Calc!$F$11*(Calc!$F$7/(M$1/1000*$A54/1000*10.76)*0.00508)^2)/(4*M$1*$A54/(M$1+$A54))</f>
        <v>1.786217022752873E-3</v>
      </c>
      <c r="N54" s="3">
        <f>(1000*0.11*(Calc!$F$9/(2*N$1*$A54/(N$1+$A54))+(68/(0.337*2*N$1*$A54/(N$1+$A54)*Calc!$F$7/(N$1/1000*$A54/1000*10.76))))^0.25*Calc!$F$11*(Calc!$F$7/(N$1/1000*$A54/1000*10.76)*0.00508)^2)/(4*N$1*$A54/(N$1+$A54))</f>
        <v>1.432973325963566E-3</v>
      </c>
      <c r="O54" s="3">
        <f>(1000*0.11*(Calc!$F$9/(2*O$1*$A54/(O$1+$A54))+(68/(0.337*2*O$1*$A54/(O$1+$A54)*Calc!$F$7/(O$1/1000*$A54/1000*10.76))))^0.25*Calc!$F$11*(Calc!$F$7/(O$1/1000*$A54/1000*10.76)*0.00508)^2)/(4*O$1*$A54/(O$1+$A54))</f>
        <v>1.1699895540667618E-3</v>
      </c>
      <c r="P54" s="3">
        <f>(1000*0.11*(Calc!$F$9/(2*P$1*$A54/(P$1+$A54))+(68/(0.337*2*P$1*$A54/(P$1+$A54)*Calc!$F$7/(P$1/1000*$A54/1000*10.76))))^0.25*Calc!$F$11*(Calc!$F$7/(P$1/1000*$A54/1000*10.76)*0.00508)^2)/(4*P$1*$A54/(P$1+$A54))</f>
        <v>9.6982216859803024E-4</v>
      </c>
      <c r="Q54" s="3">
        <f>(1000*0.11*(Calc!$F$9/(2*Q$1*$A54/(Q$1+$A54))+(68/(0.337*2*Q$1*$A54/(Q$1+$A54)*Calc!$F$7/(Q$1/1000*$A54/1000*10.76))))^0.25*Calc!$F$11*(Calc!$F$7/(Q$1/1000*$A54/1000*10.76)*0.00508)^2)/(4*Q$1*$A54/(Q$1+$A54))</f>
        <v>8.1452440191402123E-4</v>
      </c>
      <c r="R54" s="3">
        <f>(1000*0.11*(Calc!$F$9/(2*R$1*$A54/(R$1+$A54))+(68/(0.337*2*R$1*$A54/(R$1+$A54)*Calc!$F$7/(R$1/1000*$A54/1000*10.76))))^0.25*Calc!$F$11*(Calc!$F$7/(R$1/1000*$A54/1000*10.76)*0.00508)^2)/(4*R$1*$A54/(R$1+$A54))</f>
        <v>6.9200933702000418E-4</v>
      </c>
      <c r="S54" s="3">
        <f>(1000*0.11*(Calc!$F$9/(2*S$1*$A54/(S$1+$A54))+(68/(0.337*2*S$1*$A54/(S$1+$A54)*Calc!$F$7/(S$1/1000*$A54/1000*10.76))))^0.25*Calc!$F$11*(Calc!$F$7/(S$1/1000*$A54/1000*10.76)*0.00508)^2)/(4*S$1*$A54/(S$1+$A54))</f>
        <v>5.9392507370384221E-4</v>
      </c>
      <c r="T54" s="3">
        <f>(1000*0.11*(Calc!$F$9/(2*T$1*$A54/(T$1+$A54))+(68/(0.337*2*T$1*$A54/(T$1+$A54)*Calc!$F$7/(T$1/1000*$A54/1000*10.76))))^0.25*Calc!$F$11*(Calc!$F$7/(T$1/1000*$A54/1000*10.76)*0.00508)^2)/(4*T$1*$A54/(T$1+$A54))</f>
        <v>5.1436889957210904E-4</v>
      </c>
      <c r="U54" s="3">
        <f>(1000*0.11*(Calc!$F$9/(2*U$1*$A54/(U$1+$A54))+(68/(0.337*2*U$1*$A54/(U$1+$A54)*Calc!$F$7/(U$1/1000*$A54/1000*10.76))))^0.25*Calc!$F$11*(Calc!$F$7/(U$1/1000*$A54/1000*10.76)*0.00508)^2)/(4*U$1*$A54/(U$1+$A54))</f>
        <v>4.4908482293183307E-4</v>
      </c>
      <c r="V54" s="3">
        <f>(1000*0.11*(Calc!$F$9/(2*V$1*$A54/(V$1+$A54))+(68/(0.337*2*V$1*$A54/(V$1+$A54)*Calc!$F$7/(V$1/1000*$A54/1000*10.76))))^0.25*Calc!$F$11*(Calc!$F$7/(V$1/1000*$A54/1000*10.76)*0.00508)^2)/(4*V$1*$A54/(V$1+$A54))</f>
        <v>3.949489288262556E-4</v>
      </c>
      <c r="W54" s="3">
        <f>(1000*0.11*(Calc!$F$9/(2*W$1*$A54/(W$1+$A54))+(68/(0.337*2*W$1*$A54/(W$1+$A54)*Calc!$F$7/(W$1/1000*$A54/1000*10.76))))^0.25*Calc!$F$11*(Calc!$F$7/(W$1/1000*$A54/1000*10.76)*0.00508)^2)/(4*W$1*$A54/(W$1+$A54))</f>
        <v>3.4963121390352726E-4</v>
      </c>
      <c r="X54" s="3">
        <f>(1000*0.11*(Calc!$F$9/(2*X$1*$A54/(X$1+$A54))+(68/(0.337*2*X$1*$A54/(X$1+$A54)*Calc!$F$7/(X$1/1000*$A54/1000*10.76))))^0.25*Calc!$F$11*(Calc!$F$7/(X$1/1000*$A54/1000*10.76)*0.00508)^2)/(4*X$1*$A54/(X$1+$A54))</f>
        <v>3.1136849410616318E-4</v>
      </c>
      <c r="Y54" s="3">
        <f>(1000*0.11*(Calc!$F$9/(2*Y$1*$A54/(Y$1+$A54))+(68/(0.337*2*Y$1*$A54/(Y$1+$A54)*Calc!$F$7/(Y$1/1000*$A54/1000*10.76))))^0.25*Calc!$F$11*(Calc!$F$7/(Y$1/1000*$A54/1000*10.76)*0.00508)^2)/(4*Y$1*$A54/(Y$1+$A54))</f>
        <v>2.7880888005062609E-4</v>
      </c>
      <c r="Z54" s="3">
        <f>(1000*0.11*(Calc!$F$9/(2*Z$1*$A54/(Z$1+$A54))+(68/(0.337*2*Z$1*$A54/(Z$1+$A54)*Calc!$F$7/(Z$1/1000*$A54/1000*10.76))))^0.25*Calc!$F$11*(Calc!$F$7/(Z$1/1000*$A54/1000*10.76)*0.00508)^2)/(4*Z$1*$A54/(Z$1+$A54))</f>
        <v>2.5090335395551753E-4</v>
      </c>
      <c r="AA54" s="3">
        <f>(1000*0.11*(Calc!$F$9/(2*AA$1*$A54/(AA$1+$A54))+(68/(0.337*2*AA$1*$A54/(AA$1+$A54)*Calc!$F$7/(AA$1/1000*$A54/1000*10.76))))^0.25*Calc!$F$11*(Calc!$F$7/(AA$1/1000*$A54/1000*10.76)*0.00508)^2)/(4*AA$1*$A54/(AA$1+$A54))</f>
        <v>2.2682894858073072E-4</v>
      </c>
      <c r="AB54" s="3">
        <f>(1000*0.11*(Calc!$F$9/(2*AB$1*$A54/(AB$1+$A54))+(68/(0.337*2*AB$1*$A54/(AB$1+$A54)*Calc!$F$7/(AB$1/1000*$A54/1000*10.76))))^0.25*Calc!$F$11*(Calc!$F$7/(AB$1/1000*$A54/1000*10.76)*0.00508)^2)/(4*AB$1*$A54/(AB$1+$A54))</f>
        <v>2.059335046407957E-4</v>
      </c>
      <c r="AC54" s="3">
        <f>(1000*0.11*(Calc!$F$9/(2*AC$1*$A54/(AC$1+$A54))+(68/(0.337*2*AC$1*$A54/(AC$1+$A54)*Calc!$F$7/(AC$1/1000*$A54/1000*10.76))))^0.25*Calc!$F$11*(Calc!$F$7/(AC$1/1000*$A54/1000*10.76)*0.00508)^2)/(4*AC$1*$A54/(AC$1+$A54))</f>
        <v>1.8769540132162793E-4</v>
      </c>
      <c r="AD54" s="3">
        <f>(1000*0.11*(Calc!$F$9/(2*AD$1*$A54/(AD$1+$A54))+(68/(0.337*2*AD$1*$A54/(AD$1+$A54)*Calc!$F$7/(AD$1/1000*$A54/1000*10.76))))^0.25*Calc!$F$11*(Calc!$F$7/(AD$1/1000*$A54/1000*10.76)*0.00508)^2)/(4*AD$1*$A54/(AD$1+$A54))</f>
        <v>1.7169383126692942E-4</v>
      </c>
      <c r="AE54" s="3">
        <f>(1000*0.11*(Calc!$F$9/(2*AE$1*$A54/(AE$1+$A54))+(68/(0.337*2*AE$1*$A54/(AE$1+$A54)*Calc!$F$7/(AE$1/1000*$A54/1000*10.76))))^0.25*Calc!$F$11*(Calc!$F$7/(AE$1/1000*$A54/1000*10.76)*0.00508)^2)/(4*AE$1*$A54/(AE$1+$A54))</f>
        <v>1.5758660326108551E-4</v>
      </c>
      <c r="AF54" s="3">
        <f>(1000*0.11*(Calc!$F$9/(2*AF$1*$A54/(AF$1+$A54))+(68/(0.337*2*AF$1*$A54/(AF$1+$A54)*Calc!$F$7/(AF$1/1000*$A54/1000*10.76))))^0.25*Calc!$F$11*(Calc!$F$7/(AF$1/1000*$A54/1000*10.76)*0.00508)^2)/(4*AF$1*$A54/(AF$1+$A54))</f>
        <v>1.4509338721156652E-4</v>
      </c>
      <c r="AG54" s="3">
        <f>(1000*0.11*(Calc!$F$9/(2*AG$1*$A54/(AG$1+$A54))+(68/(0.337*2*AG$1*$A54/(AG$1+$A54)*Calc!$F$7/(AG$1/1000*$A54/1000*10.76))))^0.25*Calc!$F$11*(Calc!$F$7/(AG$1/1000*$A54/1000*10.76)*0.00508)^2)/(4*AG$1*$A54/(AG$1+$A54))</f>
        <v>1.3398294013049713E-4</v>
      </c>
      <c r="AH54" s="3">
        <f>(1000*0.11*(Calc!$F$9/(2*AH$1*$A54/(AH$1+$A54))+(68/(0.337*2*AH$1*$A54/(AH$1+$A54)*Calc!$F$7/(AH$1/1000*$A54/1000*10.76))))^0.25*Calc!$F$11*(Calc!$F$7/(AH$1/1000*$A54/1000*10.76)*0.00508)^2)/(4*AH$1*$A54/(AH$1+$A54))</f>
        <v>1.240632761207547E-4</v>
      </c>
      <c r="AI54" s="3">
        <f>(1000*0.11*(Calc!$F$9/(2*AI$1*$A54/(AI$1+$A54))+(68/(0.337*2*AI$1*$A54/(AI$1+$A54)*Calc!$F$7/(AI$1/1000*$A54/1000*10.76))))^0.25*Calc!$F$11*(Calc!$F$7/(AI$1/1000*$A54/1000*10.76)*0.00508)^2)/(4*AI$1*$A54/(AI$1+$A54))</f>
        <v>1.1517403576386193E-4</v>
      </c>
      <c r="AJ54" s="3">
        <f>(1000*0.11*(Calc!$F$9/(2*AJ$1*$A54/(AJ$1+$A54))+(68/(0.337*2*AJ$1*$A54/(AJ$1+$A54)*Calc!$F$7/(AJ$1/1000*$A54/1000*10.76))))^0.25*Calc!$F$11*(Calc!$F$7/(AJ$1/1000*$A54/1000*10.76)*0.00508)^2)/(4*AJ$1*$A54/(AJ$1+$A54))</f>
        <v>1.0718051434696874E-4</v>
      </c>
      <c r="AK54" s="3">
        <f>(1000*0.11*(Calc!$F$9/(2*AK$1*$A54/(AK$1+$A54))+(68/(0.337*2*AK$1*$A54/(AK$1+$A54)*Calc!$F$7/(AK$1/1000*$A54/1000*10.76))))^0.25*Calc!$F$11*(Calc!$F$7/(AK$1/1000*$A54/1000*10.76)*0.00508)^2)/(4*AK$1*$A54/(AK$1+$A54))</f>
        <v>9.9968952435802199E-5</v>
      </c>
      <c r="AL54" s="3">
        <f>(1000*0.11*(Calc!$F$9/(2*AL$1*$A54/(AL$1+$A54))+(68/(0.337*2*AL$1*$A54/(AL$1+$A54)*Calc!$F$7/(AL$1/1000*$A54/1000*10.76))))^0.25*Calc!$F$11*(Calc!$F$7/(AL$1/1000*$A54/1000*10.76)*0.00508)^2)/(4*AL$1*$A54/(AL$1+$A54))</f>
        <v>9.3442795152607729E-5</v>
      </c>
      <c r="AM54" s="3">
        <f>(1000*0.11*(Calc!$F$9/(2*AM$1*$A54/(AM$1+$A54))+(68/(0.337*2*AM$1*$A54/(AM$1+$A54)*Calc!$F$7/(AM$1/1000*$A54/1000*10.76))))^0.25*Calc!$F$11*(Calc!$F$7/(AM$1/1000*$A54/1000*10.76)*0.00508)^2)/(4*AM$1*$A54/(AM$1+$A54))</f>
        <v>8.7519700708156253E-5</v>
      </c>
      <c r="AN54" s="3">
        <f>(1000*0.11*(Calc!$F$9/(2*AN$1*$A54/(AN$1+$A54))+(68/(0.337*2*AN$1*$A54/(AN$1+$A54)*Calc!$F$7/(AN$1/1000*$A54/1000*10.76))))^0.25*Calc!$F$11*(Calc!$F$7/(AN$1/1000*$A54/1000*10.76)*0.00508)^2)/(4*AN$1*$A54/(AN$1+$A54))</f>
        <v>8.212913277531624E-5</v>
      </c>
      <c r="AO54" s="3">
        <f>(1000*0.11*(Calc!$F$9/(2*AO$1*$A54/(AO$1+$A54))+(68/(0.337*2*AO$1*$A54/(AO$1+$A54)*Calc!$F$7/(AO$1/1000*$A54/1000*10.76))))^0.25*Calc!$F$11*(Calc!$F$7/(AO$1/1000*$A54/1000*10.76)*0.00508)^2)/(4*AO$1*$A54/(AO$1+$A54))</f>
        <v>7.7210411014576216E-5</v>
      </c>
      <c r="AP54" s="3">
        <f>(1000*0.11*(Calc!$F$9/(2*AP$1*$A54/(AP$1+$A54))+(68/(0.337*2*AP$1*$A54/(AP$1+$A54)*Calc!$F$7/(AP$1/1000*$A54/1000*10.76))))^0.25*Calc!$F$11*(Calc!$F$7/(AP$1/1000*$A54/1000*10.76)*0.00508)^2)/(4*AP$1*$A54/(AP$1+$A54))</f>
        <v>7.2711123515428383E-5</v>
      </c>
      <c r="AQ54" s="3">
        <f>(1000*0.11*(Calc!$F$9/(2*AQ$1*$A54/(AQ$1+$A54))+(68/(0.337*2*AQ$1*$A54/(AQ$1+$A54)*Calc!$F$7/(AQ$1/1000*$A54/1000*10.76))))^0.25*Calc!$F$11*(Calc!$F$7/(AQ$1/1000*$A54/1000*10.76)*0.00508)^2)/(4*AQ$1*$A54/(AQ$1+$A54))</f>
        <v>6.8585826936006346E-5</v>
      </c>
      <c r="AR54" s="3">
        <f>(1000*0.11*(Calc!$F$9/(2*AR$1*$A54/(AR$1+$A54))+(68/(0.337*2*AR$1*$A54/(AR$1+$A54)*Calc!$F$7/(AR$1/1000*$A54/1000*10.76))))^0.25*Calc!$F$11*(Calc!$F$7/(AR$1/1000*$A54/1000*10.76)*0.00508)^2)/(4*AR$1*$A54/(AR$1+$A54))</f>
        <v>6.4794976711707067E-5</v>
      </c>
      <c r="AS54" s="3">
        <f>(1000*0.11*(Calc!$F$9/(2*AS$1*$A54/(AS$1+$A54))+(68/(0.337*2*AS$1*$A54/(AS$1+$A54)*Calc!$F$7/(AS$1/1000*$A54/1000*10.76))))^0.25*Calc!$F$11*(Calc!$F$7/(AS$1/1000*$A54/1000*10.76)*0.00508)^2)/(4*AS$1*$A54/(AS$1+$A54))</f>
        <v>6.1304042293074121E-5</v>
      </c>
      <c r="AT54" s="3">
        <f>(1000*0.11*(Calc!$F$9/(2*AT$1*$A54/(AT$1+$A54))+(68/(0.337*2*AT$1*$A54/(AT$1+$A54)*Calc!$F$7/(AT$1/1000*$A54/1000*10.76))))^0.25*Calc!$F$11*(Calc!$F$7/(AT$1/1000*$A54/1000*10.76)*0.00508)^2)/(4*AT$1*$A54/(AT$1+$A54))</f>
        <v>5.8082771994846363E-5</v>
      </c>
      <c r="AU54" s="3">
        <f>(1000*0.11*(Calc!$F$9/(2*AU$1*$A54/(AU$1+$A54))+(68/(0.337*2*AU$1*$A54/(AU$1+$A54)*Calc!$F$7/(AU$1/1000*$A54/1000*10.76))))^0.25*Calc!$F$11*(Calc!$F$7/(AU$1/1000*$A54/1000*10.76)*0.00508)^2)/(4*AU$1*$A54/(AU$1+$A54))</f>
        <v>5.5104579440425206E-5</v>
      </c>
      <c r="AV54" s="3">
        <f>(1000*0.11*(Calc!$F$9/(2*AV$1*$A54/(AV$1+$A54))+(68/(0.337*2*AV$1*$A54/(AV$1+$A54)*Calc!$F$7/(AV$1/1000*$A54/1000*10.76))))^0.25*Calc!$F$11*(Calc!$F$7/(AV$1/1000*$A54/1000*10.76)*0.00508)^2)/(4*AV$1*$A54/(AV$1+$A54))</f>
        <v>5.2346029317074921E-5</v>
      </c>
      <c r="AW54" s="3">
        <f>(1000*0.11*(Calc!$F$9/(2*AW$1*$A54/(AW$1+$A54))+(68/(0.337*2*AW$1*$A54/(AW$1+$A54)*Calc!$F$7/(AW$1/1000*$A54/1000*10.76))))^0.25*Calc!$F$11*(Calc!$F$7/(AW$1/1000*$A54/1000*10.76)*0.00508)^2)/(4*AW$1*$A54/(AW$1+$A54))</f>
        <v>4.9786404621099295E-5</v>
      </c>
      <c r="AX54" s="3">
        <f>(1000*0.11*(Calc!$F$9/(2*AX$1*$A54/(AX$1+$A54))+(68/(0.337*2*AX$1*$A54/(AX$1+$A54)*Calc!$F$7/(AX$1/1000*$A54/1000*10.76))))^0.25*Calc!$F$11*(Calc!$F$7/(AX$1/1000*$A54/1000*10.76)*0.00508)^2)/(4*AX$1*$A54/(AX$1+$A54))</f>
        <v>4.7407341069238318E-5</v>
      </c>
      <c r="AY54" s="3">
        <f>(1000*0.11*(Calc!$F$9/(2*AY$1*$A54/(AY$1+$A54))+(68/(0.337*2*AY$1*$A54/(AY$1+$A54)*Calc!$F$7/(AY$1/1000*$A54/1000*10.76))))^0.25*Calc!$F$11*(Calc!$F$7/(AY$1/1000*$A54/1000*10.76)*0.00508)^2)/(4*AY$1*$A54/(AY$1+$A54))</f>
        <v>4.5192517107140585E-5</v>
      </c>
      <c r="AZ54" s="3">
        <f>(1000*0.11*(Calc!$F$9/(2*AZ$1*$A54/(AZ$1+$A54))+(68/(0.337*2*AZ$1*$A54/(AZ$1+$A54)*Calc!$F$7/(AZ$1/1000*$A54/1000*10.76))))^0.25*Calc!$F$11*(Calc!$F$7/(AZ$1/1000*$A54/1000*10.76)*0.00508)^2)/(4*AZ$1*$A54/(AZ$1+$A54))</f>
        <v>4.3127390127018854E-5</v>
      </c>
      <c r="BA54" s="3">
        <f>(1000*0.11*(Calc!$F$9/(2*BA$1*$A54/(BA$1+$A54))+(68/(0.337*2*BA$1*$A54/(BA$1+$A54)*Calc!$F$7/(BA$1/1000*$A54/1000*10.76))))^0.25*Calc!$F$11*(Calc!$F$7/(BA$1/1000*$A54/1000*10.76)*0.00508)^2)/(4*BA$1*$A54/(BA$1+$A54))</f>
        <v>4.1198971242538219E-5</v>
      </c>
      <c r="BB54" s="3">
        <f>(1000*0.11*(Calc!$F$9/(2*BB$1*$A54/(BB$1+$A54))+(68/(0.337*2*BB$1*$A54/(BB$1+$A54)*Calc!$F$7/(BB$1/1000*$A54/1000*10.76))))^0.25*Calc!$F$11*(Calc!$F$7/(BB$1/1000*$A54/1000*10.76)*0.00508)^2)/(4*BB$1*$A54/(BB$1+$A54))</f>
        <v>3.9395632357203796E-5</v>
      </c>
      <c r="BC54" s="3">
        <f>(1000*0.11*(Calc!$F$9/(2*BC$1*$A54/(BC$1+$A54))+(68/(0.337*2*BC$1*$A54/(BC$1+$A54)*Calc!$F$7/(BC$1/1000*$A54/1000*10.76))))^0.25*Calc!$F$11*(Calc!$F$7/(BC$1/1000*$A54/1000*10.76)*0.00508)^2)/(4*BC$1*$A54/(BC$1+$A54))</f>
        <v>3.7706940377800871E-5</v>
      </c>
      <c r="BD54" s="3">
        <f>(1000*0.11*(Calc!$F$9/(2*BD$1*$A54/(BD$1+$A54))+(68/(0.337*2*BD$1*$A54/(BD$1+$A54)*Calc!$F$7/(BD$1/1000*$A54/1000*10.76))))^0.25*Calc!$F$11*(Calc!$F$7/(BD$1/1000*$A54/1000*10.76)*0.00508)^2)/(4*BD$1*$A54/(BD$1+$A54))</f>
        <v>3.61235143244381E-5</v>
      </c>
      <c r="BE54" s="3">
        <f>(1000*0.11*(Calc!$F$9/(2*BE$1*$A54/(BE$1+$A54))+(68/(0.337*2*BE$1*$A54/(BE$1+$A54)*Calc!$F$7/(BE$1/1000*$A54/1000*10.76))))^0.25*Calc!$F$11*(Calc!$F$7/(BE$1/1000*$A54/1000*10.76)*0.00508)^2)/(4*BE$1*$A54/(BE$1+$A54))</f>
        <v>3.4636901818113335E-5</v>
      </c>
      <c r="BF54" s="3">
        <f>(1000*0.11*(Calc!$F$9/(2*BF$1*$A54/(BF$1+$A54))+(68/(0.337*2*BF$1*$A54/(BF$1+$A54)*Calc!$F$7/(BF$1/1000*$A54/1000*10.76))))^0.25*Calc!$F$11*(Calc!$F$7/(BF$1/1000*$A54/1000*10.76)*0.00508)^2)/(4*BF$1*$A54/(BF$1+$A54))</f>
        <v>3.3239472020236975E-5</v>
      </c>
      <c r="BG54" s="3">
        <f>(1000*0.11*(Calc!$F$9/(2*BG$1*$A54/(BG$1+$A54))+(68/(0.337*2*BG$1*$A54/(BG$1+$A54)*Calc!$F$7/(BG$1/1000*$A54/1000*10.76))))^0.25*Calc!$F$11*(Calc!$F$7/(BG$1/1000*$A54/1000*10.76)*0.00508)^2)/(4*BG$1*$A54/(BG$1+$A54))</f>
        <v>3.1924322583421748E-5</v>
      </c>
      <c r="BH54" s="3">
        <f>(1000*0.11*(Calc!$F$9/(2*BH$1*$A54/(BH$1+$A54))+(68/(0.337*2*BH$1*$A54/(BH$1+$A54)*Calc!$F$7/(BH$1/1000*$A54/1000*10.76))))^0.25*Calc!$F$11*(Calc!$F$7/(BH$1/1000*$A54/1000*10.76)*0.00508)^2)/(4*BH$1*$A54/(BH$1+$A54))</f>
        <v>3.0685198570472302E-5</v>
      </c>
      <c r="BI54" s="3">
        <f>(1000*0.11*(Calc!$F$9/(2*BI$1*$A54/(BI$1+$A54))+(68/(0.337*2*BI$1*$A54/(BI$1+$A54)*Calc!$F$7/(BI$1/1000*$A54/1000*10.76))))^0.25*Calc!$F$11*(Calc!$F$7/(BI$1/1000*$A54/1000*10.76)*0.00508)^2)/(4*BI$1*$A54/(BI$1+$A54))</f>
        <v>2.951642162577871E-5</v>
      </c>
      <c r="BJ54" s="3">
        <f>(1000*0.11*(Calc!$F$9/(2*BJ$1*$A54/(BJ$1+$A54))+(68/(0.337*2*BJ$1*$A54/(BJ$1+$A54)*Calc!$F$7/(BJ$1/1000*$A54/1000*10.76))))^0.25*Calc!$F$11*(Calc!$F$7/(BJ$1/1000*$A54/1000*10.76)*0.00508)^2)/(4*BJ$1*$A54/(BJ$1+$A54))</f>
        <v>2.8412827953632522E-5</v>
      </c>
      <c r="BK54" s="3">
        <f>(1000*0.11*(Calc!$F$9/(2*BK$1*$A54/(BK$1+$A54))+(68/(0.337*2*BK$1*$A54/(BK$1+$A54)*Calc!$F$7/(BK$1/1000*$A54/1000*10.76))))^0.25*Calc!$F$11*(Calc!$F$7/(BK$1/1000*$A54/1000*10.76)*0.00508)^2)/(4*BK$1*$A54/(BK$1+$A54))</f>
        <v>2.7369713882018273E-5</v>
      </c>
      <c r="BL54" s="3">
        <f>(1000*0.11*(Calc!$F$9/(2*BL$1*$A54/(BL$1+$A54))+(68/(0.337*2*BL$1*$A54/(BL$1+$A54)*Calc!$F$7/(BL$1/1000*$A54/1000*10.76))))^0.25*Calc!$F$11*(Calc!$F$7/(BL$1/1000*$A54/1000*10.76)*0.00508)^2)/(4*BL$1*$A54/(BL$1+$A54))</f>
        <v>2.6382787976717769E-5</v>
      </c>
      <c r="BM54" s="3">
        <f>(1000*0.11*(Calc!$F$9/(2*BM$1*$A54/(BM$1+$A54))+(68/(0.337*2*BM$1*$A54/(BM$1+$A54)*Calc!$F$7/(BM$1/1000*$A54/1000*10.76))))^0.25*Calc!$F$11*(Calc!$F$7/(BM$1/1000*$A54/1000*10.76)*0.00508)^2)/(4*BM$1*$A54/(BM$1+$A54))</f>
        <v>2.5448128825956434E-5</v>
      </c>
      <c r="BN54" s="3">
        <f>(1000*0.11*(Calc!$F$9/(2*BN$1*$A54/(BN$1+$A54))+(68/(0.337*2*BN$1*$A54/(BN$1+$A54)*Calc!$F$7/(BN$1/1000*$A54/1000*10.76))))^0.25*Calc!$F$11*(Calc!$F$7/(BN$1/1000*$A54/1000*10.76)*0.00508)^2)/(4*BN$1*$A54/(BN$1+$A54))</f>
        <v>2.4562147745838428E-5</v>
      </c>
      <c r="BO54" s="3">
        <f>(1000*0.11*(Calc!$F$9/(2*BO$1*$A54/(BO$1+$A54))+(68/(0.337*2*BO$1*$A54/(BO$1+$A54)*Calc!$F$7/(BO$1/1000*$A54/1000*10.76))))^0.25*Calc!$F$11*(Calc!$F$7/(BO$1/1000*$A54/1000*10.76)*0.00508)^2)/(4*BO$1*$A54/(BO$1+$A54))</f>
        <v>2.3721555765927998E-5</v>
      </c>
      <c r="BP54" s="3">
        <f>(1000*0.11*(Calc!$F$9/(2*BP$1*$A54/(BP$1+$A54))+(68/(0.337*2*BP$1*$A54/(BP$1+$A54)*Calc!$F$7/(BP$1/1000*$A54/1000*10.76))))^0.25*Calc!$F$11*(Calc!$F$7/(BP$1/1000*$A54/1000*10.76)*0.00508)^2)/(4*BP$1*$A54/(BP$1+$A54))</f>
        <v>2.2923334346163532E-5</v>
      </c>
      <c r="BQ54" s="3">
        <f>(1000*0.11*(Calc!$F$9/(2*BQ$1*$A54/(BQ$1+$A54))+(68/(0.337*2*BQ$1*$A54/(BQ$1+$A54)*Calc!$F$7/(BQ$1/1000*$A54/1000*10.76))))^0.25*Calc!$F$11*(Calc!$F$7/(BQ$1/1000*$A54/1000*10.76)*0.00508)^2)/(4*BQ$1*$A54/(BQ$1+$A54))</f>
        <v>2.2164709353790195E-5</v>
      </c>
      <c r="BR54" s="3">
        <f>(1000*0.11*(Calc!$F$9/(2*BR$1*$A54/(BR$1+$A54))+(68/(0.337*2*BR$1*$A54/(BR$1+$A54)*Calc!$F$7/(BR$1/1000*$A54/1000*10.76))))^0.25*Calc!$F$11*(Calc!$F$7/(BR$1/1000*$A54/1000*10.76)*0.00508)^2)/(4*BR$1*$A54/(BR$1+$A54))</f>
        <v>2.1443127894578762E-5</v>
      </c>
      <c r="BS54" s="3">
        <f>(1000*0.11*(Calc!$F$9/(2*BS$1*$A54/(BS$1+$A54))+(68/(0.337*2*BS$1*$A54/(BS$1+$A54)*Calc!$F$7/(BS$1/1000*$A54/1000*10.76))))^0.25*Calc!$F$11*(Calc!$F$7/(BS$1/1000*$A54/1000*10.76)*0.00508)^2)/(4*BS$1*$A54/(BS$1+$A54))</f>
        <v>2.0756237648240993E-5</v>
      </c>
      <c r="BT54" s="3">
        <f>(1000*0.11*(Calc!$F$9/(2*BT$1*$A54/(BT$1+$A54))+(68/(0.337*2*BT$1*$A54/(BT$1+$A54)*Calc!$F$7/(BT$1/1000*$A54/1000*10.76))))^0.25*Calc!$F$11*(Calc!$F$7/(BT$1/1000*$A54/1000*10.76)*0.00508)^2)/(4*BT$1*$A54/(BT$1+$A54))</f>
        <v>2.0101868405279577E-5</v>
      </c>
      <c r="BU54" s="3">
        <f>(1000*0.11*(Calc!$F$9/(2*BU$1*$A54/(BU$1+$A54))+(68/(0.337*2*BU$1*$A54/(BU$1+$A54)*Calc!$F$7/(BU$1/1000*$A54/1000*10.76))))^0.25*Calc!$F$11*(Calc!$F$7/(BU$1/1000*$A54/1000*10.76)*0.00508)^2)/(4*BU$1*$A54/(BU$1+$A54))</f>
        <v>1.947801554286736E-5</v>
      </c>
      <c r="BV54" s="3">
        <f>(1000*0.11*(Calc!$F$9/(2*BV$1*$A54/(BV$1+$A54))+(68/(0.337*2*BV$1*$A54/(BV$1+$A54)*Calc!$F$7/(BV$1/1000*$A54/1000*10.76))))^0.25*Calc!$F$11*(Calc!$F$7/(BV$1/1000*$A54/1000*10.76)*0.00508)^2)/(4*BV$1*$A54/(BV$1+$A54))</f>
        <v>1.8882825211842317E-5</v>
      </c>
      <c r="BW54" s="3">
        <f>(1000*0.11*(Calc!$F$9/(2*BW$1*$A54/(BW$1+$A54))+(68/(0.337*2*BW$1*$A54/(BW$1+$A54)*Calc!$F$7/(BW$1/1000*$A54/1000*10.76))))^0.25*Calc!$F$11*(Calc!$F$7/(BW$1/1000*$A54/1000*10.76)*0.00508)^2)/(4*BW$1*$A54/(BW$1+$A54))</f>
        <v>1.831458103645431E-5</v>
      </c>
      <c r="BX54" s="3">
        <f>(1000*0.11*(Calc!$F$9/(2*BX$1*$A54/(BX$1+$A54))+(68/(0.337*2*BX$1*$A54/(BX$1+$A54)*Calc!$F$7/(BX$1/1000*$A54/1000*10.76))))^0.25*Calc!$F$11*(Calc!$F$7/(BX$1/1000*$A54/1000*10.76)*0.00508)^2)/(4*BX$1*$A54/(BX$1+$A54))</f>
        <v>1.7771692153870714E-5</v>
      </c>
      <c r="BY54" s="3">
        <f>(1000*0.11*(Calc!$F$9/(2*BY$1*$A54/(BY$1+$A54))+(68/(0.337*2*BY$1*$A54/(BY$1+$A54)*Calc!$F$7/(BY$1/1000*$A54/1000*10.76))))^0.25*Calc!$F$11*(Calc!$F$7/(BY$1/1000*$A54/1000*10.76)*0.00508)^2)/(4*BY$1*$A54/(BY$1+$A54))</f>
        <v>1.7252682442279797E-5</v>
      </c>
      <c r="BZ54" s="3">
        <f>(1000*0.11*(Calc!$F$9/(2*BZ$1*$A54/(BZ$1+$A54))+(68/(0.337*2*BZ$1*$A54/(BZ$1+$A54)*Calc!$F$7/(BZ$1/1000*$A54/1000*10.76))))^0.25*Calc!$F$11*(Calc!$F$7/(BZ$1/1000*$A54/1000*10.76)*0.00508)^2)/(4*BZ$1*$A54/(BZ$1+$A54))</f>
        <v>1.675618080525637E-5</v>
      </c>
      <c r="CA54" s="3">
        <f>(1000*0.11*(Calc!$F$9/(2*CA$1*$A54/(CA$1+$A54))+(68/(0.337*2*CA$1*$A54/(CA$1+$A54)*Calc!$F$7/(CA$1/1000*$A54/1000*10.76))))^0.25*Calc!$F$11*(Calc!$F$7/(CA$1/1000*$A54/1000*10.76)*0.00508)^2)/(4*CA$1*$A54/(CA$1+$A54))</f>
        <v>1.6280912396321574E-5</v>
      </c>
      <c r="CB54" s="3">
        <f>(1000*0.11*(Calc!$F$9/(2*CB$1*$A54/(CB$1+$A54))+(68/(0.337*2*CB$1*$A54/(CB$1+$A54)*Calc!$F$7/(CB$1/1000*$A54/1000*10.76))))^0.25*Calc!$F$11*(Calc!$F$7/(CB$1/1000*$A54/1000*10.76)*0.00508)^2)/(4*CB$1*$A54/(CB$1+$A54))</f>
        <v>1.5825690681713233E-5</v>
      </c>
      <c r="CC54" s="3">
        <f>(1000*0.11*(Calc!$F$9/(2*CC$1*$A54/(CC$1+$A54))+(68/(0.337*2*CC$1*$A54/(CC$1+$A54)*Calc!$F$7/(CC$1/1000*$A54/1000*10.76))))^0.25*Calc!$F$11*(Calc!$F$7/(CC$1/1000*$A54/1000*10.76)*0.00508)^2)/(4*CC$1*$A54/(CC$1+$A54))</f>
        <v>1.538941025160232E-5</v>
      </c>
      <c r="CD54" s="3">
        <f>(1000*0.11*(Calc!$F$9/(2*CD$1*$A54/(CD$1+$A54))+(68/(0.337*2*CD$1*$A54/(CD$1+$A54)*Calc!$F$7/(CD$1/1000*$A54/1000*10.76))))^0.25*Calc!$F$11*(Calc!$F$7/(CD$1/1000*$A54/1000*10.76)*0.00508)^2)/(4*CD$1*$A54/(CD$1+$A54))</f>
        <v>1.4971040300610889E-5</v>
      </c>
      <c r="CE54" s="3">
        <f>(1000*0.11*(Calc!$F$9/(2*CE$1*$A54/(CE$1+$A54))+(68/(0.337*2*CE$1*$A54/(CE$1+$A54)*Calc!$F$7/(CE$1/1000*$A54/1000*10.76))))^0.25*Calc!$F$11*(Calc!$F$7/(CE$1/1000*$A54/1000*10.76)*0.00508)^2)/(4*CE$1*$A54/(CE$1+$A54))</f>
        <v>1.4569618707735517E-5</v>
      </c>
      <c r="CF54" s="3">
        <f>(1000*0.11*(Calc!$F$9/(2*CF$1*$A54/(CF$1+$A54))+(68/(0.337*2*CF$1*$A54/(CF$1+$A54)*Calc!$F$7/(CF$1/1000*$A54/1000*10.76))))^0.25*Calc!$F$11*(Calc!$F$7/(CF$1/1000*$A54/1000*10.76)*0.00508)^2)/(4*CF$1*$A54/(CF$1+$A54))</f>
        <v>1.4184246653847117E-5</v>
      </c>
      <c r="CG54" s="3">
        <f>(1000*0.11*(Calc!$F$9/(2*CG$1*$A54/(CG$1+$A54))+(68/(0.337*2*CG$1*$A54/(CG$1+$A54)*Calc!$F$7/(CG$1/1000*$A54/1000*10.76))))^0.25*Calc!$F$11*(Calc!$F$7/(CG$1/1000*$A54/1000*10.76)*0.00508)^2)/(4*CG$1*$A54/(CG$1+$A54))</f>
        <v>1.3814083721989133E-5</v>
      </c>
      <c r="CH54" s="3">
        <f>(1000*0.11*(Calc!$F$9/(2*CH$1*$A54/(CH$1+$A54))+(68/(0.337*2*CH$1*$A54/(CH$1+$A54)*Calc!$F$7/(CH$1/1000*$A54/1000*10.76))))^0.25*Calc!$F$11*(Calc!$F$7/(CH$1/1000*$A54/1000*10.76)*0.00508)^2)/(4*CH$1*$A54/(CH$1+$A54))</f>
        <v>1.3458343431867055E-5</v>
      </c>
      <c r="CI54" s="3">
        <f>(1000*0.11*(Calc!$F$9/(2*CI$1*$A54/(CI$1+$A54))+(68/(0.337*2*CI$1*$A54/(CI$1+$A54)*Calc!$F$7/(CI$1/1000*$A54/1000*10.76))))^0.25*Calc!$F$11*(Calc!$F$7/(CI$1/1000*$A54/1000*10.76)*0.00508)^2)/(4*CI$1*$A54/(CI$1+$A54))</f>
        <v>1.311628916533465E-5</v>
      </c>
      <c r="CJ54" s="3">
        <f>(1000*0.11*(Calc!$F$9/(2*CJ$1*$A54/(CJ$1+$A54))+(68/(0.337*2*CJ$1*$A54/(CJ$1+$A54)*Calc!$F$7/(CJ$1/1000*$A54/1000*10.76))))^0.25*Calc!$F$11*(Calc!$F$7/(CJ$1/1000*$A54/1000*10.76)*0.00508)^2)/(4*CJ$1*$A54/(CJ$1+$A54))</f>
        <v>1.2787230444434886E-5</v>
      </c>
      <c r="CK54" s="3">
        <f>(1000*0.11*(Calc!$F$9/(2*CK$1*$A54/(CK$1+$A54))+(68/(0.337*2*CK$1*$A54/(CK$1+$A54)*Calc!$F$7/(CK$1/1000*$A54/1000*10.76))))^0.25*Calc!$F$11*(Calc!$F$7/(CK$1/1000*$A54/1000*10.76)*0.00508)^2)/(4*CK$1*$A54/(CK$1+$A54))</f>
        <v>1.2470519527735305E-5</v>
      </c>
      <c r="CL54" s="3">
        <f>(1000*0.11*(Calc!$F$9/(2*CL$1*$A54/(CL$1+$A54))+(68/(0.337*2*CL$1*$A54/(CL$1+$A54)*Calc!$F$7/(CL$1/1000*$A54/1000*10.76))))^0.25*Calc!$F$11*(Calc!$F$7/(CL$1/1000*$A54/1000*10.76)*0.00508)^2)/(4*CL$1*$A54/(CL$1+$A54))</f>
        <v>1.2165548294381124E-5</v>
      </c>
      <c r="CM54" s="3">
        <f>(1000*0.11*(Calc!$F$9/(2*CM$1*$A54/(CM$1+$A54))+(68/(0.337*2*CM$1*$A54/(CM$1+$A54)*Calc!$F$7/(CM$1/1000*$A54/1000*10.76))))^0.25*Calc!$F$11*(Calc!$F$7/(CM$1/1000*$A54/1000*10.76)*0.00508)^2)/(4*CM$1*$A54/(CM$1+$A54))</f>
        <v>1.187174538854042E-5</v>
      </c>
      <c r="CN54" s="3">
        <f>(1000*0.11*(Calc!$F$9/(2*CN$1*$A54/(CN$1+$A54))+(68/(0.337*2*CN$1*$A54/(CN$1+$A54)*Calc!$F$7/(CN$1/1000*$A54/1000*10.76))))^0.25*Calc!$F$11*(Calc!$F$7/(CN$1/1000*$A54/1000*10.76)*0.00508)^2)/(4*CN$1*$A54/(CN$1+$A54))</f>
        <v>1.1588573599788181E-5</v>
      </c>
      <c r="CO54" s="3">
        <f>(1000*0.11*(Calc!$F$9/(2*CO$1*$A54/(CO$1+$A54))+(68/(0.337*2*CO$1*$A54/(CO$1+$A54)*Calc!$F$7/(CO$1/1000*$A54/1000*10.76))))^0.25*Calc!$F$11*(Calc!$F$7/(CO$1/1000*$A54/1000*10.76)*0.00508)^2)/(4*CO$1*$A54/(CO$1+$A54))</f>
        <v>1.1315527457518469E-5</v>
      </c>
      <c r="CP54" s="3">
        <f>(1000*0.11*(Calc!$F$9/(2*CP$1*$A54/(CP$1+$A54))+(68/(0.337*2*CP$1*$A54/(CP$1+$A54)*Calc!$F$7/(CP$1/1000*$A54/1000*10.76))))^0.25*Calc!$F$11*(Calc!$F$7/(CP$1/1000*$A54/1000*10.76)*0.00508)^2)/(4*CP$1*$A54/(CP$1+$A54))</f>
        <v>1.1052131019726837E-5</v>
      </c>
      <c r="CQ54" s="3">
        <f>(1000*0.11*(Calc!$F$9/(2*CQ$1*$A54/(CQ$1+$A54))+(68/(0.337*2*CQ$1*$A54/(CQ$1+$A54)*Calc!$F$7/(CQ$1/1000*$A54/1000*10.76))))^0.25*Calc!$F$11*(Calc!$F$7/(CQ$1/1000*$A54/1000*10.76)*0.00508)^2)/(4*CQ$1*$A54/(CQ$1+$A54))</f>
        <v>1.0797935838504938E-5</v>
      </c>
      <c r="CR54" s="3">
        <f>(1000*0.11*(Calc!$F$9/(2*CR$1*$A54/(CR$1+$A54))+(68/(0.337*2*CR$1*$A54/(CR$1+$A54)*Calc!$F$7/(CR$1/1000*$A54/1000*10.76))))^0.25*Calc!$F$11*(Calc!$F$7/(CR$1/1000*$A54/1000*10.76)*0.00508)^2)/(4*CR$1*$A54/(CR$1+$A54))</f>
        <v>1.0552519086365734E-5</v>
      </c>
      <c r="CS54" s="3">
        <f>(1000*0.11*(Calc!$F$9/(2*CS$1*$A54/(CS$1+$A54))+(68/(0.337*2*CS$1*$A54/(CS$1+$A54)*Calc!$F$7/(CS$1/1000*$A54/1000*10.76))))^0.25*Calc!$F$11*(Calc!$F$7/(CS$1/1000*$A54/1000*10.76)*0.00508)^2)/(4*CS$1*$A54/(CS$1+$A54))</f>
        <v>1.031548182909938E-5</v>
      </c>
      <c r="CT54" s="3">
        <f>(1000*0.11*(Calc!$F$9/(2*CT$1*$A54/(CT$1+$A54))+(68/(0.337*2*CT$1*$A54/(CT$1+$A54)*Calc!$F$7/(CT$1/1000*$A54/1000*10.76))))^0.25*Calc!$F$11*(Calc!$F$7/(CT$1/1000*$A54/1000*10.76)*0.00508)^2)/(4*CT$1*$A54/(CT$1+$A54))</f>
        <v>1.0086447432268281E-5</v>
      </c>
      <c r="CU54" s="3">
        <f>(1000*0.11*(Calc!$F$9/(2*CU$1*$A54/(CU$1+$A54))+(68/(0.337*2*CU$1*$A54/(CU$1+$A54)*Calc!$F$7/(CU$1/1000*$A54/1000*10.76))))^0.25*Calc!$F$11*(Calc!$F$7/(CU$1/1000*$A54/1000*10.76)*0.00508)^2)/(4*CU$1*$A54/(CU$1+$A54))</f>
        <v>9.8650600897068119E-6</v>
      </c>
      <c r="CV54" s="3">
        <f>(1000*0.11*(Calc!$F$9/(2*CV$1*$A54/(CV$1+$A54))+(68/(0.337*2*CV$1*$A54/(CV$1+$A54)*Calc!$F$7/(CV$1/1000*$A54/1000*10.76))))^0.25*Calc!$F$11*(Calc!$F$7/(CV$1/1000*$A54/1000*10.76)*0.00508)^2)/(4*CV$1*$A54/(CV$1+$A54))</f>
        <v>9.6509834635137757E-6</v>
      </c>
      <c r="CW54" s="3">
        <f>(1000*0.11*(Calc!$F$9/(2*CW$1*$A54/(CW$1+$A54))+(68/(0.337*2*CW$1*$A54/(CW$1+$A54)*Calc!$F$7/(CW$1/1000*$A54/1000*10.76))))^0.25*Calc!$F$11*(Calc!$F$7/(CW$1/1000*$A54/1000*10.76)*0.00508)^2)/(4*CW$1*$A54/(CW$1+$A54))</f>
        <v>9.4438994260297272E-6</v>
      </c>
      <c r="CX54" s="3">
        <f>(1000*0.11*(Calc!$F$9/(2*CX$1*$A54/(CX$1+$A54))+(68/(0.337*2*CX$1*$A54/(CX$1+$A54)*Calc!$F$7/(CX$1/1000*$A54/1000*10.76))))^0.25*Calc!$F$11*(Calc!$F$7/(CX$1/1000*$A54/1000*10.76)*0.00508)^2)/(4*CX$1*$A54/(CX$1+$A54))</f>
        <v>9.2435068951900283E-6</v>
      </c>
      <c r="CY54" s="6">
        <f>FORECAST($CY$1,INDEX(B54:CX54,MATCH($CY$1,$B$1:$CX$1,1)):INDEX(B54:CX54,MATCH($CY$1,$B$1:$CX$1,1)+1),INDEX($B$1:$CX$1,MATCH($CY$1,$B$1:$CX$1,1)):INDEX($B$1:$CX$1,MATCH($CY$1,$B$1:$CX$1,1)+1))</f>
        <v>2.1476755070440702E-2</v>
      </c>
    </row>
    <row r="55" spans="1:103">
      <c r="A55" s="3">
        <v>2350</v>
      </c>
      <c r="B55" s="3">
        <f>(1000*0.11*(Calc!$F$9/(2*B$1*$A55/(B$1+$A55))+(68/(0.337*2*B$1*$A55/(B$1+$A55)*Calc!$F$7/(B$1/1000*$A55/1000*10.76))))^0.25*Calc!$F$11*(Calc!$F$7/(B$1/1000*$A55/1000*10.76)*0.00508)^2)/(4*B$1*$A55/(B$1+$A55))</f>
        <v>2.7599029577938485</v>
      </c>
      <c r="C55" s="3">
        <f>(1000*0.11*(Calc!$F$9/(2*C$1*$A55/(C$1+$A55))+(68/(0.337*2*C$1*$A55/(C$1+$A55)*Calc!$F$7/(C$1/1000*$A55/1000*10.76))))^0.25*Calc!$F$11*(Calc!$F$7/(C$1/1000*$A55/1000*10.76)*0.00508)^2)/(4*C$1*$A55/(C$1+$A55))</f>
        <v>0.33633252447845863</v>
      </c>
      <c r="D55" s="3">
        <f>(1000*0.11*(Calc!$F$9/(2*D$1*$A55/(D$1+$A55))+(68/(0.337*2*D$1*$A55/(D$1+$A55)*Calc!$F$7/(D$1/1000*$A55/1000*10.76))))^0.25*Calc!$F$11*(Calc!$F$7/(D$1/1000*$A55/1000*10.76)*0.00508)^2)/(4*D$1*$A55/(D$1+$A55))</f>
        <v>0.1002102076400514</v>
      </c>
      <c r="E55" s="3">
        <f>(1000*0.11*(Calc!$F$9/(2*E$1*$A55/(E$1+$A55))+(68/(0.337*2*E$1*$A55/(E$1+$A55)*Calc!$F$7/(E$1/1000*$A55/1000*10.76))))^0.25*Calc!$F$11*(Calc!$F$7/(E$1/1000*$A55/1000*10.76)*0.00508)^2)/(4*E$1*$A55/(E$1+$A55))</f>
        <v>4.2884876361541056E-2</v>
      </c>
      <c r="F55" s="3">
        <f>(1000*0.11*(Calc!$F$9/(2*F$1*$A55/(F$1+$A55))+(68/(0.337*2*F$1*$A55/(F$1+$A55)*Calc!$F$7/(F$1/1000*$A55/1000*10.76))))^0.25*Calc!$F$11*(Calc!$F$7/(F$1/1000*$A55/1000*10.76)*0.00508)^2)/(4*F$1*$A55/(F$1+$A55))</f>
        <v>2.2350971963026055E-2</v>
      </c>
      <c r="G55" s="3">
        <f>(1000*0.11*(Calc!$F$9/(2*G$1*$A55/(G$1+$A55))+(68/(0.337*2*G$1*$A55/(G$1+$A55)*Calc!$F$7/(G$1/1000*$A55/1000*10.76))))^0.25*Calc!$F$11*(Calc!$F$7/(G$1/1000*$A55/1000*10.76)*0.00508)^2)/(4*G$1*$A55/(G$1+$A55))</f>
        <v>1.3187800862089699E-2</v>
      </c>
      <c r="H55" s="3">
        <f>(1000*0.11*(Calc!$F$9/(2*H$1*$A55/(H$1+$A55))+(68/(0.337*2*H$1*$A55/(H$1+$A55)*Calc!$F$7/(H$1/1000*$A55/1000*10.76))))^0.25*Calc!$F$11*(Calc!$F$7/(H$1/1000*$A55/1000*10.76)*0.00508)^2)/(4*H$1*$A55/(H$1+$A55))</f>
        <v>8.4739550265316276E-3</v>
      </c>
      <c r="I55" s="3">
        <f>(1000*0.11*(Calc!$F$9/(2*I$1*$A55/(I$1+$A55))+(68/(0.337*2*I$1*$A55/(I$1+$A55)*Calc!$F$7/(I$1/1000*$A55/1000*10.76))))^0.25*Calc!$F$11*(Calc!$F$7/(I$1/1000*$A55/1000*10.76)*0.00508)^2)/(4*I$1*$A55/(I$1+$A55))</f>
        <v>5.794483117727291E-3</v>
      </c>
      <c r="J55" s="3">
        <f>(1000*0.11*(Calc!$F$9/(2*J$1*$A55/(J$1+$A55))+(68/(0.337*2*J$1*$A55/(J$1+$A55)*Calc!$F$7/(J$1/1000*$A55/1000*10.76))))^0.25*Calc!$F$11*(Calc!$F$7/(J$1/1000*$A55/1000*10.76)*0.00508)^2)/(4*J$1*$A55/(J$1+$A55))</f>
        <v>4.1544133041754427E-3</v>
      </c>
      <c r="K55" s="3">
        <f>(1000*0.11*(Calc!$F$9/(2*K$1*$A55/(K$1+$A55))+(68/(0.337*2*K$1*$A55/(K$1+$A55)*Calc!$F$7/(K$1/1000*$A55/1000*10.76))))^0.25*Calc!$F$11*(Calc!$F$7/(K$1/1000*$A55/1000*10.76)*0.00508)^2)/(4*K$1*$A55/(K$1+$A55))</f>
        <v>3.0915615033019739E-3</v>
      </c>
      <c r="L55" s="3">
        <f>(1000*0.11*(Calc!$F$9/(2*L$1*$A55/(L$1+$A55))+(68/(0.337*2*L$1*$A55/(L$1+$A55)*Calc!$F$7/(L$1/1000*$A55/1000*10.76))))^0.25*Calc!$F$11*(Calc!$F$7/(L$1/1000*$A55/1000*10.76)*0.00508)^2)/(4*L$1*$A55/(L$1+$A55))</f>
        <v>2.3707826650124679E-3</v>
      </c>
      <c r="M55" s="3">
        <f>(1000*0.11*(Calc!$F$9/(2*M$1*$A55/(M$1+$A55))+(68/(0.337*2*M$1*$A55/(M$1+$A55)*Calc!$F$7/(M$1/1000*$A55/1000*10.76))))^0.25*Calc!$F$11*(Calc!$F$7/(M$1/1000*$A55/1000*10.76)*0.00508)^2)/(4*M$1*$A55/(M$1+$A55))</f>
        <v>1.8635713281516387E-3</v>
      </c>
      <c r="N55" s="3">
        <f>(1000*0.11*(Calc!$F$9/(2*N$1*$A55/(N$1+$A55))+(68/(0.337*2*N$1*$A55/(N$1+$A55)*Calc!$F$7/(N$1/1000*$A55/1000*10.76))))^0.25*Calc!$F$11*(Calc!$F$7/(N$1/1000*$A55/1000*10.76)*0.00508)^2)/(4*N$1*$A55/(N$1+$A55))</f>
        <v>1.4955224512159966E-3</v>
      </c>
      <c r="O55" s="3">
        <f>(1000*0.11*(Calc!$F$9/(2*O$1*$A55/(O$1+$A55))+(68/(0.337*2*O$1*$A55/(O$1+$A55)*Calc!$F$7/(O$1/1000*$A55/1000*10.76))))^0.25*Calc!$F$11*(Calc!$F$7/(O$1/1000*$A55/1000*10.76)*0.00508)^2)/(4*O$1*$A55/(O$1+$A55))</f>
        <v>1.2214508959044643E-3</v>
      </c>
      <c r="P55" s="3">
        <f>(1000*0.11*(Calc!$F$9/(2*P$1*$A55/(P$1+$A55))+(68/(0.337*2*P$1*$A55/(P$1+$A55)*Calc!$F$7/(P$1/1000*$A55/1000*10.76))))^0.25*Calc!$F$11*(Calc!$F$7/(P$1/1000*$A55/1000*10.76)*0.00508)^2)/(4*P$1*$A55/(P$1+$A55))</f>
        <v>1.0127949448306666E-3</v>
      </c>
      <c r="Q55" s="3">
        <f>(1000*0.11*(Calc!$F$9/(2*Q$1*$A55/(Q$1+$A55))+(68/(0.337*2*Q$1*$A55/(Q$1+$A55)*Calc!$F$7/(Q$1/1000*$A55/1000*10.76))))^0.25*Calc!$F$11*(Calc!$F$7/(Q$1/1000*$A55/1000*10.76)*0.00508)^2)/(4*Q$1*$A55/(Q$1+$A55))</f>
        <v>8.5087382575939016E-4</v>
      </c>
      <c r="R55" s="3">
        <f>(1000*0.11*(Calc!$F$9/(2*R$1*$A55/(R$1+$A55))+(68/(0.337*2*R$1*$A55/(R$1+$A55)*Calc!$F$7/(R$1/1000*$A55/1000*10.76))))^0.25*Calc!$F$11*(Calc!$F$7/(R$1/1000*$A55/1000*10.76)*0.00508)^2)/(4*R$1*$A55/(R$1+$A55))</f>
        <v>7.2310440856723822E-4</v>
      </c>
      <c r="S55" s="3">
        <f>(1000*0.11*(Calc!$F$9/(2*S$1*$A55/(S$1+$A55))+(68/(0.337*2*S$1*$A55/(S$1+$A55)*Calc!$F$7/(S$1/1000*$A55/1000*10.76))))^0.25*Calc!$F$11*(Calc!$F$7/(S$1/1000*$A55/1000*10.76)*0.00508)^2)/(4*S$1*$A55/(S$1+$A55))</f>
        <v>6.2079062411221284E-4</v>
      </c>
      <c r="T55" s="3">
        <f>(1000*0.11*(Calc!$F$9/(2*T$1*$A55/(T$1+$A55))+(68/(0.337*2*T$1*$A55/(T$1+$A55)*Calc!$F$7/(T$1/1000*$A55/1000*10.76))))^0.25*Calc!$F$11*(Calc!$F$7/(T$1/1000*$A55/1000*10.76)*0.00508)^2)/(4*T$1*$A55/(T$1+$A55))</f>
        <v>5.3778560750474154E-4</v>
      </c>
      <c r="U55" s="3">
        <f>(1000*0.11*(Calc!$F$9/(2*U$1*$A55/(U$1+$A55))+(68/(0.337*2*U$1*$A55/(U$1+$A55)*Calc!$F$7/(U$1/1000*$A55/1000*10.76))))^0.25*Calc!$F$11*(Calc!$F$7/(U$1/1000*$A55/1000*10.76)*0.00508)^2)/(4*U$1*$A55/(U$1+$A55))</f>
        <v>4.6965667374710844E-4</v>
      </c>
      <c r="V55" s="3">
        <f>(1000*0.11*(Calc!$F$9/(2*V$1*$A55/(V$1+$A55))+(68/(0.337*2*V$1*$A55/(V$1+$A55)*Calc!$F$7/(V$1/1000*$A55/1000*10.76))))^0.25*Calc!$F$11*(Calc!$F$7/(V$1/1000*$A55/1000*10.76)*0.00508)^2)/(4*V$1*$A55/(V$1+$A55))</f>
        <v>4.1314973733867614E-4</v>
      </c>
      <c r="W55" s="3">
        <f>(1000*0.11*(Calc!$F$9/(2*W$1*$A55/(W$1+$A55))+(68/(0.337*2*W$1*$A55/(W$1+$A55)*Calc!$F$7/(W$1/1000*$A55/1000*10.76))))^0.25*Calc!$F$11*(Calc!$F$7/(W$1/1000*$A55/1000*10.76)*0.00508)^2)/(4*W$1*$A55/(W$1+$A55))</f>
        <v>3.6583735273029884E-4</v>
      </c>
      <c r="X55" s="3">
        <f>(1000*0.11*(Calc!$F$9/(2*X$1*$A55/(X$1+$A55))+(68/(0.337*2*X$1*$A55/(X$1+$A55)*Calc!$F$7/(X$1/1000*$A55/1000*10.76))))^0.25*Calc!$F$11*(Calc!$F$7/(X$1/1000*$A55/1000*10.76)*0.00508)^2)/(4*X$1*$A55/(X$1+$A55))</f>
        <v>3.2588233329256054E-4</v>
      </c>
      <c r="Y55" s="3">
        <f>(1000*0.11*(Calc!$F$9/(2*Y$1*$A55/(Y$1+$A55))+(68/(0.337*2*Y$1*$A55/(Y$1+$A55)*Calc!$F$7/(Y$1/1000*$A55/1000*10.76))))^0.25*Calc!$F$11*(Calc!$F$7/(Y$1/1000*$A55/1000*10.76)*0.00508)^2)/(4*Y$1*$A55/(Y$1+$A55))</f>
        <v>2.918758480307032E-4</v>
      </c>
      <c r="Z55" s="3">
        <f>(1000*0.11*(Calc!$F$9/(2*Z$1*$A55/(Z$1+$A55))+(68/(0.337*2*Z$1*$A55/(Z$1+$A55)*Calc!$F$7/(Z$1/1000*$A55/1000*10.76))))^0.25*Calc!$F$11*(Calc!$F$7/(Z$1/1000*$A55/1000*10.76)*0.00508)^2)/(4*Z$1*$A55/(Z$1+$A55))</f>
        <v>2.6272453963408599E-4</v>
      </c>
      <c r="AA55" s="3">
        <f>(1000*0.11*(Calc!$F$9/(2*AA$1*$A55/(AA$1+$A55))+(68/(0.337*2*AA$1*$A55/(AA$1+$A55)*Calc!$F$7/(AA$1/1000*$A55/1000*10.76))))^0.25*Calc!$F$11*(Calc!$F$7/(AA$1/1000*$A55/1000*10.76)*0.00508)^2)/(4*AA$1*$A55/(AA$1+$A55))</f>
        <v>2.3757053565500176E-4</v>
      </c>
      <c r="AB55" s="3">
        <f>(1000*0.11*(Calc!$F$9/(2*AB$1*$A55/(AB$1+$A55))+(68/(0.337*2*AB$1*$A55/(AB$1+$A55)*Calc!$F$7/(AB$1/1000*$A55/1000*10.76))))^0.25*Calc!$F$11*(Calc!$F$7/(AB$1/1000*$A55/1000*10.76)*0.00508)^2)/(4*AB$1*$A55/(AB$1+$A55))</f>
        <v>2.1573392186141272E-4</v>
      </c>
      <c r="AC55" s="3">
        <f>(1000*0.11*(Calc!$F$9/(2*AC$1*$A55/(AC$1+$A55))+(68/(0.337*2*AC$1*$A55/(AC$1+$A55)*Calc!$F$7/(AC$1/1000*$A55/1000*10.76))))^0.25*Calc!$F$11*(Calc!$F$7/(AC$1/1000*$A55/1000*10.76)*0.00508)^2)/(4*AC$1*$A55/(AC$1+$A55))</f>
        <v>1.9667080334044478E-4</v>
      </c>
      <c r="AD55" s="3">
        <f>(1000*0.11*(Calc!$F$9/(2*AD$1*$A55/(AD$1+$A55))+(68/(0.337*2*AD$1*$A55/(AD$1+$A55)*Calc!$F$7/(AD$1/1000*$A55/1000*10.76))))^0.25*Calc!$F$11*(Calc!$F$7/(AD$1/1000*$A55/1000*10.76)*0.00508)^2)/(4*AD$1*$A55/(AD$1+$A55))</f>
        <v>1.799423439475093E-4</v>
      </c>
      <c r="AE55" s="3">
        <f>(1000*0.11*(Calc!$F$9/(2*AE$1*$A55/(AE$1+$A55))+(68/(0.337*2*AE$1*$A55/(AE$1+$A55)*Calc!$F$7/(AE$1/1000*$A55/1000*10.76))))^0.25*Calc!$F$11*(Calc!$F$7/(AE$1/1000*$A55/1000*10.76)*0.00508)^2)/(4*AE$1*$A55/(AE$1+$A55))</f>
        <v>1.6519164392587087E-4</v>
      </c>
      <c r="AF55" s="3">
        <f>(1000*0.11*(Calc!$F$9/(2*AF$1*$A55/(AF$1+$A55))+(68/(0.337*2*AF$1*$A55/(AF$1+$A55)*Calc!$F$7/(AF$1/1000*$A55/1000*10.76))))^0.25*Calc!$F$11*(Calc!$F$7/(AF$1/1000*$A55/1000*10.76)*0.00508)^2)/(4*AF$1*$A55/(AF$1+$A55))</f>
        <v>1.5212628481536773E-4</v>
      </c>
      <c r="AG55" s="3">
        <f>(1000*0.11*(Calc!$F$9/(2*AG$1*$A55/(AG$1+$A55))+(68/(0.337*2*AG$1*$A55/(AG$1+$A55)*Calc!$F$7/(AG$1/1000*$A55/1000*10.76))))^0.25*Calc!$F$11*(Calc!$F$7/(AG$1/1000*$A55/1000*10.76)*0.00508)^2)/(4*AG$1*$A55/(AG$1+$A55))</f>
        <v>1.4050502032209196E-4</v>
      </c>
      <c r="AH55" s="3">
        <f>(1000*0.11*(Calc!$F$9/(2*AH$1*$A55/(AH$1+$A55))+(68/(0.337*2*AH$1*$A55/(AH$1+$A55)*Calc!$F$7/(AH$1/1000*$A55/1000*10.76))))^0.25*Calc!$F$11*(Calc!$F$7/(AH$1/1000*$A55/1000*10.76)*0.00508)^2)/(4*AH$1*$A55/(AH$1+$A55))</f>
        <v>1.3012753346674003E-4</v>
      </c>
      <c r="AI55" s="3">
        <f>(1000*0.11*(Calc!$F$9/(2*AI$1*$A55/(AI$1+$A55))+(68/(0.337*2*AI$1*$A55/(AI$1+$A55)*Calc!$F$7/(AI$1/1000*$A55/1000*10.76))))^0.25*Calc!$F$11*(Calc!$F$7/(AI$1/1000*$A55/1000*10.76)*0.00508)^2)/(4*AI$1*$A55/(AI$1+$A55))</f>
        <v>1.2082648469329385E-4</v>
      </c>
      <c r="AJ55" s="3">
        <f>(1000*0.11*(Calc!$F$9/(2*AJ$1*$A55/(AJ$1+$A55))+(68/(0.337*2*AJ$1*$A55/(AJ$1+$A55)*Calc!$F$7/(AJ$1/1000*$A55/1000*10.76))))^0.25*Calc!$F$11*(Calc!$F$7/(AJ$1/1000*$A55/1000*10.76)*0.00508)^2)/(4*AJ$1*$A55/(AJ$1+$A55))</f>
        <v>1.1246128803008807E-4</v>
      </c>
      <c r="AK55" s="3">
        <f>(1000*0.11*(Calc!$F$9/(2*AK$1*$A55/(AK$1+$A55))+(68/(0.337*2*AK$1*$A55/(AK$1+$A55)*Calc!$F$7/(AK$1/1000*$A55/1000*10.76))))^0.25*Calc!$F$11*(Calc!$F$7/(AK$1/1000*$A55/1000*10.76)*0.00508)^2)/(4*AK$1*$A55/(AK$1+$A55))</f>
        <v>1.0491320238631756E-4</v>
      </c>
      <c r="AL55" s="3">
        <f>(1000*0.11*(Calc!$F$9/(2*AL$1*$A55/(AL$1+$A55))+(68/(0.337*2*AL$1*$A55/(AL$1+$A55)*Calc!$F$7/(AL$1/1000*$A55/1000*10.76))))^0.25*Calc!$F$11*(Calc!$F$7/(AL$1/1000*$A55/1000*10.76)*0.00508)^2)/(4*AL$1*$A55/(AL$1+$A55))</f>
        <v>9.808143215451489E-5</v>
      </c>
      <c r="AM55" s="3">
        <f>(1000*0.11*(Calc!$F$9/(2*AM$1*$A55/(AM$1+$A55))+(68/(0.337*2*AM$1*$A55/(AM$1+$A55)*Calc!$F$7/(AM$1/1000*$A55/1000*10.76))))^0.25*Calc!$F$11*(Calc!$F$7/(AM$1/1000*$A55/1000*10.76)*0.00508)^2)/(4*AM$1*$A55/(AM$1+$A55))</f>
        <v>9.1880008540396371E-5</v>
      </c>
      <c r="AN55" s="3">
        <f>(1000*0.11*(Calc!$F$9/(2*AN$1*$A55/(AN$1+$A55))+(68/(0.337*2*AN$1*$A55/(AN$1+$A55)*Calc!$F$7/(AN$1/1000*$A55/1000*10.76))))^0.25*Calc!$F$11*(Calc!$F$7/(AN$1/1000*$A55/1000*10.76)*0.00508)^2)/(4*AN$1*$A55/(AN$1+$A55))</f>
        <v>8.6235279313519081E-5</v>
      </c>
      <c r="AO55" s="3">
        <f>(1000*0.11*(Calc!$F$9/(2*AO$1*$A55/(AO$1+$A55))+(68/(0.337*2*AO$1*$A55/(AO$1+$A55)*Calc!$F$7/(AO$1/1000*$A55/1000*10.76))))^0.25*Calc!$F$11*(Calc!$F$7/(AO$1/1000*$A55/1000*10.76)*0.00508)^2)/(4*AO$1*$A55/(AO$1+$A55))</f>
        <v>8.1083876040045921E-5</v>
      </c>
      <c r="AP55" s="3">
        <f>(1000*0.11*(Calc!$F$9/(2*AP$1*$A55/(AP$1+$A55))+(68/(0.337*2*AP$1*$A55/(AP$1+$A55)*Calc!$F$7/(AP$1/1000*$A55/1000*10.76))))^0.25*Calc!$F$11*(Calc!$F$7/(AP$1/1000*$A55/1000*10.76)*0.00508)^2)/(4*AP$1*$A55/(AP$1+$A55))</f>
        <v>7.6371058534408946E-5</v>
      </c>
      <c r="AQ55" s="3">
        <f>(1000*0.11*(Calc!$F$9/(2*AQ$1*$A55/(AQ$1+$A55))+(68/(0.337*2*AQ$1*$A55/(AQ$1+$A55)*Calc!$F$7/(AQ$1/1000*$A55/1000*10.76))))^0.25*Calc!$F$11*(Calc!$F$7/(AQ$1/1000*$A55/1000*10.76)*0.00508)^2)/(4*AQ$1*$A55/(AQ$1+$A55))</f>
        <v>7.2049359200337064E-5</v>
      </c>
      <c r="AR55" s="3">
        <f>(1000*0.11*(Calc!$F$9/(2*AR$1*$A55/(AR$1+$A55))+(68/(0.337*2*AR$1*$A55/(AR$1+$A55)*Calc!$F$7/(AR$1/1000*$A55/1000*10.76))))^0.25*Calc!$F$11*(Calc!$F$7/(AR$1/1000*$A55/1000*10.76)*0.00508)^2)/(4*AR$1*$A55/(AR$1+$A55))</f>
        <v>6.8077467210808784E-5</v>
      </c>
      <c r="AS55" s="3">
        <f>(1000*0.11*(Calc!$F$9/(2*AS$1*$A55/(AS$1+$A55))+(68/(0.337*2*AS$1*$A55/(AS$1+$A55)*Calc!$F$7/(AS$1/1000*$A55/1000*10.76))))^0.25*Calc!$F$11*(Calc!$F$7/(AS$1/1000*$A55/1000*10.76)*0.00508)^2)/(4*AS$1*$A55/(AS$1+$A55))</f>
        <v>6.4419305591237747E-5</v>
      </c>
      <c r="AT55" s="3">
        <f>(1000*0.11*(Calc!$F$9/(2*AT$1*$A55/(AT$1+$A55))+(68/(0.337*2*AT$1*$A55/(AT$1+$A55)*Calc!$F$7/(AT$1/1000*$A55/1000*10.76))))^0.25*Calc!$F$11*(Calc!$F$7/(AT$1/1000*$A55/1000*10.76)*0.00508)^2)/(4*AT$1*$A55/(AT$1+$A55))</f>
        <v>6.1043264293943018E-5</v>
      </c>
      <c r="AU55" s="3">
        <f>(1000*0.11*(Calc!$F$9/(2*AU$1*$A55/(AU$1+$A55))+(68/(0.337*2*AU$1*$A55/(AU$1+$A55)*Calc!$F$7/(AU$1/1000*$A55/1000*10.76))))^0.25*Calc!$F$11*(Calc!$F$7/(AU$1/1000*$A55/1000*10.76)*0.00508)^2)/(4*AU$1*$A55/(AU$1+$A55))</f>
        <v>5.7921560064228938E-5</v>
      </c>
      <c r="AV55" s="3">
        <f>(1000*0.11*(Calc!$F$9/(2*AV$1*$A55/(AV$1+$A55))+(68/(0.337*2*AV$1*$A55/(AV$1+$A55)*Calc!$F$7/(AV$1/1000*$A55/1000*10.76))))^0.25*Calc!$F$11*(Calc!$F$7/(AV$1/1000*$A55/1000*10.76)*0.00508)^2)/(4*AV$1*$A55/(AV$1+$A55))</f>
        <v>5.502969986984329E-5</v>
      </c>
      <c r="AW55" s="3">
        <f>(1000*0.11*(Calc!$F$9/(2*AW$1*$A55/(AW$1+$A55))+(68/(0.337*2*AW$1*$A55/(AW$1+$A55)*Calc!$F$7/(AW$1/1000*$A55/1000*10.76))))^0.25*Calc!$F$11*(Calc!$F$7/(AW$1/1000*$A55/1000*10.76)*0.00508)^2)/(4*AW$1*$A55/(AW$1+$A55))</f>
        <v>5.2346029317074921E-5</v>
      </c>
      <c r="AX55" s="3">
        <f>(1000*0.11*(Calc!$F$9/(2*AX$1*$A55/(AX$1+$A55))+(68/(0.337*2*AX$1*$A55/(AX$1+$A55)*Calc!$F$7/(AX$1/1000*$A55/1000*10.76))))^0.25*Calc!$F$11*(Calc!$F$7/(AX$1/1000*$A55/1000*10.76)*0.00508)^2)/(4*AX$1*$A55/(AX$1+$A55))</f>
        <v>4.9851351120952301E-5</v>
      </c>
      <c r="AY55" s="3">
        <f>(1000*0.11*(Calc!$F$9/(2*AY$1*$A55/(AY$1+$A55))+(68/(0.337*2*AY$1*$A55/(AY$1+$A55)*Calc!$F$7/(AY$1/1000*$A55/1000*10.76))))^0.25*Calc!$F$11*(Calc!$F$7/(AY$1/1000*$A55/1000*10.76)*0.00508)^2)/(4*AY$1*$A55/(AY$1+$A55))</f>
        <v>4.7528601567768862E-5</v>
      </c>
      <c r="AZ55" s="3">
        <f>(1000*0.11*(Calc!$F$9/(2*AZ$1*$A55/(AZ$1+$A55))+(68/(0.337*2*AZ$1*$A55/(AZ$1+$A55)*Calc!$F$7/(AZ$1/1000*$A55/1000*10.76))))^0.25*Calc!$F$11*(Calc!$F$7/(AZ$1/1000*$A55/1000*10.76)*0.00508)^2)/(4*AZ$1*$A55/(AZ$1+$A55))</f>
        <v>4.5362575181546947E-5</v>
      </c>
      <c r="BA55" s="3">
        <f>(1000*0.11*(Calc!$F$9/(2*BA$1*$A55/(BA$1+$A55))+(68/(0.337*2*BA$1*$A55/(BA$1+$A55)*Calc!$F$7/(BA$1/1000*$A55/1000*10.76))))^0.25*Calc!$F$11*(Calc!$F$7/(BA$1/1000*$A55/1000*10.76)*0.00508)^2)/(4*BA$1*$A55/(BA$1+$A55))</f>
        <v>4.3339689615450776E-5</v>
      </c>
      <c r="BB55" s="3">
        <f>(1000*0.11*(Calc!$F$9/(2*BB$1*$A55/(BB$1+$A55))+(68/(0.337*2*BB$1*$A55/(BB$1+$A55)*Calc!$F$7/(BB$1/1000*$A55/1000*10.76))))^0.25*Calc!$F$11*(Calc!$F$7/(BB$1/1000*$A55/1000*10.76)*0.00508)^2)/(4*BB$1*$A55/(BB$1+$A55))</f>
        <v>4.1447784236215625E-5</v>
      </c>
      <c r="BC55" s="3">
        <f>(1000*0.11*(Calc!$F$9/(2*BC$1*$A55/(BC$1+$A55))+(68/(0.337*2*BC$1*$A55/(BC$1+$A55)*Calc!$F$7/(BC$1/1000*$A55/1000*10.76))))^0.25*Calc!$F$11*(Calc!$F$7/(BC$1/1000*$A55/1000*10.76)*0.00508)^2)/(4*BC$1*$A55/(BC$1+$A55))</f>
        <v>3.9675947032299785E-5</v>
      </c>
      <c r="BD55" s="3">
        <f>(1000*0.11*(Calc!$F$9/(2*BD$1*$A55/(BD$1+$A55))+(68/(0.337*2*BD$1*$A55/(BD$1+$A55)*Calc!$F$7/(BD$1/1000*$A55/1000*10.76))))^0.25*Calc!$F$11*(Calc!$F$7/(BD$1/1000*$A55/1000*10.76)*0.00508)^2)/(4*BD$1*$A55/(BD$1+$A55))</f>
        <v>3.8014365414742863E-5</v>
      </c>
      <c r="BE55" s="3">
        <f>(1000*0.11*(Calc!$F$9/(2*BE$1*$A55/(BE$1+$A55))+(68/(0.337*2*BE$1*$A55/(BE$1+$A55)*Calc!$F$7/(BE$1/1000*$A55/1000*10.76))))^0.25*Calc!$F$11*(Calc!$F$7/(BE$1/1000*$A55/1000*10.76)*0.00508)^2)/(4*BE$1*$A55/(BE$1+$A55))</f>
        <v>3.645419724015345E-5</v>
      </c>
      <c r="BF55" s="3">
        <f>(1000*0.11*(Calc!$F$9/(2*BF$1*$A55/(BF$1+$A55))+(68/(0.337*2*BF$1*$A55/(BF$1+$A55)*Calc!$F$7/(BF$1/1000*$A55/1000*10.76))))^0.25*Calc!$F$11*(Calc!$F$7/(BF$1/1000*$A55/1000*10.76)*0.00508)^2)/(4*BF$1*$A55/(BF$1+$A55))</f>
        <v>3.4987459004093742E-5</v>
      </c>
      <c r="BG55" s="3">
        <f>(1000*0.11*(Calc!$F$9/(2*BG$1*$A55/(BG$1+$A55))+(68/(0.337*2*BG$1*$A55/(BG$1+$A55)*Calc!$F$7/(BG$1/1000*$A55/1000*10.76))))^0.25*Calc!$F$11*(Calc!$F$7/(BG$1/1000*$A55/1000*10.76)*0.00508)^2)/(4*BG$1*$A55/(BG$1+$A55))</f>
        <v>3.3606928658727022E-5</v>
      </c>
      <c r="BH55" s="3">
        <f>(1000*0.11*(Calc!$F$9/(2*BH$1*$A55/(BH$1+$A55))+(68/(0.337*2*BH$1*$A55/(BH$1+$A55)*Calc!$F$7/(BH$1/1000*$A55/1000*10.76))))^0.25*Calc!$F$11*(Calc!$F$7/(BH$1/1000*$A55/1000*10.76)*0.00508)^2)/(4*BH$1*$A55/(BH$1+$A55))</f>
        <v>3.2306060923243899E-5</v>
      </c>
      <c r="BI55" s="3">
        <f>(1000*0.11*(Calc!$F$9/(2*BI$1*$A55/(BI$1+$A55))+(68/(0.337*2*BI$1*$A55/(BI$1+$A55)*Calc!$F$7/(BI$1/1000*$A55/1000*10.76))))^0.25*Calc!$F$11*(Calc!$F$7/(BI$1/1000*$A55/1000*10.76)*0.00508)^2)/(4*BI$1*$A55/(BI$1+$A55))</f>
        <v>3.1078913296887088E-5</v>
      </c>
      <c r="BJ55" s="3">
        <f>(1000*0.11*(Calc!$F$9/(2*BJ$1*$A55/(BJ$1+$A55))+(68/(0.337*2*BJ$1*$A55/(BJ$1+$A55)*Calc!$F$7/(BJ$1/1000*$A55/1000*10.76))))^0.25*Calc!$F$11*(Calc!$F$7/(BJ$1/1000*$A55/1000*10.76)*0.00508)^2)/(4*BJ$1*$A55/(BJ$1+$A55))</f>
        <v>2.9920081266322761E-5</v>
      </c>
      <c r="BK55" s="3">
        <f>(1000*0.11*(Calc!$F$9/(2*BK$1*$A55/(BK$1+$A55))+(68/(0.337*2*BK$1*$A55/(BK$1+$A55)*Calc!$F$7/(BK$1/1000*$A55/1000*10.76))))^0.25*Calc!$F$11*(Calc!$F$7/(BK$1/1000*$A55/1000*10.76)*0.00508)^2)/(4*BK$1*$A55/(BK$1+$A55))</f>
        <v>2.8824641432776557E-5</v>
      </c>
      <c r="BL55" s="3">
        <f>(1000*0.11*(Calc!$F$9/(2*BL$1*$A55/(BL$1+$A55))+(68/(0.337*2*BL$1*$A55/(BL$1+$A55)*Calc!$F$7/(BL$1/1000*$A55/1000*10.76))))^0.25*Calc!$F$11*(Calc!$F$7/(BL$1/1000*$A55/1000*10.76)*0.00508)^2)/(4*BL$1*$A55/(BL$1+$A55))</f>
        <v>2.7788101478666862E-5</v>
      </c>
      <c r="BM55" s="3">
        <f>(1000*0.11*(Calc!$F$9/(2*BM$1*$A55/(BM$1+$A55))+(68/(0.337*2*BM$1*$A55/(BM$1+$A55)*Calc!$F$7/(BM$1/1000*$A55/1000*10.76))))^0.25*Calc!$F$11*(Calc!$F$7/(BM$1/1000*$A55/1000*10.76)*0.00508)^2)/(4*BM$1*$A55/(BM$1+$A55))</f>
        <v>2.6806356055565379E-5</v>
      </c>
      <c r="BN55" s="3">
        <f>(1000*0.11*(Calc!$F$9/(2*BN$1*$A55/(BN$1+$A55))+(68/(0.337*2*BN$1*$A55/(BN$1+$A55)*Calc!$F$7/(BN$1/1000*$A55/1000*10.76))))^0.25*Calc!$F$11*(Calc!$F$7/(BN$1/1000*$A55/1000*10.76)*0.00508)^2)/(4*BN$1*$A55/(BN$1+$A55))</f>
        <v>2.587564781095312E-5</v>
      </c>
      <c r="BO55" s="3">
        <f>(1000*0.11*(Calc!$F$9/(2*BO$1*$A55/(BO$1+$A55))+(68/(0.337*2*BO$1*$A55/(BO$1+$A55)*Calc!$F$7/(BO$1/1000*$A55/1000*10.76))))^0.25*Calc!$F$11*(Calc!$F$7/(BO$1/1000*$A55/1000*10.76)*0.00508)^2)/(4*BO$1*$A55/(BO$1+$A55))</f>
        <v>2.49925328850751E-5</v>
      </c>
      <c r="BP55" s="3">
        <f>(1000*0.11*(Calc!$F$9/(2*BP$1*$A55/(BP$1+$A55))+(68/(0.337*2*BP$1*$A55/(BP$1+$A55)*Calc!$F$7/(BP$1/1000*$A55/1000*10.76))))^0.25*Calc!$F$11*(Calc!$F$7/(BP$1/1000*$A55/1000*10.76)*0.00508)^2)/(4*BP$1*$A55/(BP$1+$A55))</f>
        <v>2.4153850305007934E-5</v>
      </c>
      <c r="BQ55" s="3">
        <f>(1000*0.11*(Calc!$F$9/(2*BQ$1*$A55/(BQ$1+$A55))+(68/(0.337*2*BQ$1*$A55/(BQ$1+$A55)*Calc!$F$7/(BQ$1/1000*$A55/1000*10.76))))^0.25*Calc!$F$11*(Calc!$F$7/(BQ$1/1000*$A55/1000*10.76)*0.00508)^2)/(4*BQ$1*$A55/(BQ$1+$A55))</f>
        <v>2.3356694783919695E-5</v>
      </c>
      <c r="BR55" s="3">
        <f>(1000*0.11*(Calc!$F$9/(2*BR$1*$A55/(BR$1+$A55))+(68/(0.337*2*BR$1*$A55/(BR$1+$A55)*Calc!$F$7/(BR$1/1000*$A55/1000*10.76))))^0.25*Calc!$F$11*(Calc!$F$7/(BR$1/1000*$A55/1000*10.76)*0.00508)^2)/(4*BR$1*$A55/(BR$1+$A55))</f>
        <v>2.2598392501936287E-5</v>
      </c>
      <c r="BS55" s="3">
        <f>(1000*0.11*(Calc!$F$9/(2*BS$1*$A55/(BS$1+$A55))+(68/(0.337*2*BS$1*$A55/(BS$1+$A55)*Calc!$F$7/(BS$1/1000*$A55/1000*10.76))))^0.25*Calc!$F$11*(Calc!$F$7/(BS$1/1000*$A55/1000*10.76)*0.00508)^2)/(4*BS$1*$A55/(BS$1+$A55))</f>
        <v>2.187647950309389E-5</v>
      </c>
      <c r="BT55" s="3">
        <f>(1000*0.11*(Calc!$F$9/(2*BT$1*$A55/(BT$1+$A55))+(68/(0.337*2*BT$1*$A55/(BT$1+$A55)*Calc!$F$7/(BT$1/1000*$A55/1000*10.76))))^0.25*Calc!$F$11*(Calc!$F$7/(BT$1/1000*$A55/1000*10.76)*0.00508)^2)/(4*BT$1*$A55/(BT$1+$A55))</f>
        <v>2.1188682392251644E-5</v>
      </c>
      <c r="BU55" s="3">
        <f>(1000*0.11*(Calc!$F$9/(2*BU$1*$A55/(BU$1+$A55))+(68/(0.337*2*BU$1*$A55/(BU$1+$A55)*Calc!$F$7/(BU$1/1000*$A55/1000*10.76))))^0.25*Calc!$F$11*(Calc!$F$7/(BU$1/1000*$A55/1000*10.76)*0.00508)^2)/(4*BU$1*$A55/(BU$1+$A55))</f>
        <v>2.053290105795679E-5</v>
      </c>
      <c r="BV55" s="3">
        <f>(1000*0.11*(Calc!$F$9/(2*BV$1*$A55/(BV$1+$A55))+(68/(0.337*2*BV$1*$A55/(BV$1+$A55)*Calc!$F$7/(BV$1/1000*$A55/1000*10.76))))^0.25*Calc!$F$11*(Calc!$F$7/(BV$1/1000*$A55/1000*10.76)*0.00508)^2)/(4*BV$1*$A55/(BV$1+$A55))</f>
        <v>1.9907193183256871E-5</v>
      </c>
      <c r="BW55" s="3">
        <f>(1000*0.11*(Calc!$F$9/(2*BW$1*$A55/(BW$1+$A55))+(68/(0.337*2*BW$1*$A55/(BW$1+$A55)*Calc!$F$7/(BW$1/1000*$A55/1000*10.76))))^0.25*Calc!$F$11*(Calc!$F$7/(BW$1/1000*$A55/1000*10.76)*0.00508)^2)/(4*BW$1*$A55/(BW$1+$A55))</f>
        <v>1.9309760337297308E-5</v>
      </c>
      <c r="BX55" s="3">
        <f>(1000*0.11*(Calc!$F$9/(2*BX$1*$A55/(BX$1+$A55))+(68/(0.337*2*BX$1*$A55/(BX$1+$A55)*Calc!$F$7/(BX$1/1000*$A55/1000*10.76))))^0.25*Calc!$F$11*(Calc!$F$7/(BX$1/1000*$A55/1000*10.76)*0.00508)^2)/(4*BX$1*$A55/(BX$1+$A55))</f>
        <v>1.8738935467027892E-5</v>
      </c>
      <c r="BY55" s="3">
        <f>(1000*0.11*(Calc!$F$9/(2*BY$1*$A55/(BY$1+$A55))+(68/(0.337*2*BY$1*$A55/(BY$1+$A55)*Calc!$F$7/(BY$1/1000*$A55/1000*10.76))))^0.25*Calc!$F$11*(Calc!$F$7/(BY$1/1000*$A55/1000*10.76)*0.00508)^2)/(4*BY$1*$A55/(BY$1+$A55))</f>
        <v>1.8193171631132412E-5</v>
      </c>
      <c r="BZ55" s="3">
        <f>(1000*0.11*(Calc!$F$9/(2*BZ$1*$A55/(BZ$1+$A55))+(68/(0.337*2*BZ$1*$A55/(BZ$1+$A55)*Calc!$F$7/(BZ$1/1000*$A55/1000*10.76))))^0.25*Calc!$F$11*(Calc!$F$7/(BZ$1/1000*$A55/1000*10.76)*0.00508)^2)/(4*BZ$1*$A55/(BZ$1+$A55))</f>
        <v>1.7671031837950225E-5</v>
      </c>
      <c r="CA55" s="3">
        <f>(1000*0.11*(Calc!$F$9/(2*CA$1*$A55/(CA$1+$A55))+(68/(0.337*2*CA$1*$A55/(CA$1+$A55)*Calc!$F$7/(CA$1/1000*$A55/1000*10.76))))^0.25*Calc!$F$11*(Calc!$F$7/(CA$1/1000*$A55/1000*10.76)*0.00508)^2)/(4*CA$1*$A55/(CA$1+$A55))</f>
        <v>1.7171179866143069E-5</v>
      </c>
      <c r="CB55" s="3">
        <f>(1000*0.11*(Calc!$F$9/(2*CB$1*$A55/(CB$1+$A55))+(68/(0.337*2*CB$1*$A55/(CB$1+$A55)*Calc!$F$7/(CB$1/1000*$A55/1000*10.76))))^0.25*Calc!$F$11*(Calc!$F$7/(CB$1/1000*$A55/1000*10.76)*0.00508)^2)/(4*CB$1*$A55/(CB$1+$A55))</f>
        <v>1.6692371961566283E-5</v>
      </c>
      <c r="CC55" s="3">
        <f>(1000*0.11*(Calc!$F$9/(2*CC$1*$A55/(CC$1+$A55))+(68/(0.337*2*CC$1*$A55/(CC$1+$A55)*Calc!$F$7/(CC$1/1000*$A55/1000*10.76))))^0.25*Calc!$F$11*(Calc!$F$7/(CC$1/1000*$A55/1000*10.76)*0.00508)^2)/(4*CC$1*$A55/(CC$1+$A55))</f>
        <v>1.6233449316562942E-5</v>
      </c>
      <c r="CD55" s="3">
        <f>(1000*0.11*(Calc!$F$9/(2*CD$1*$A55/(CD$1+$A55))+(68/(0.337*2*CD$1*$A55/(CD$1+$A55)*Calc!$F$7/(CD$1/1000*$A55/1000*10.76))))^0.25*Calc!$F$11*(Calc!$F$7/(CD$1/1000*$A55/1000*10.76)*0.00508)^2)/(4*CD$1*$A55/(CD$1+$A55))</f>
        <v>1.5793331248989846E-5</v>
      </c>
      <c r="CE55" s="3">
        <f>(1000*0.11*(Calc!$F$9/(2*CE$1*$A55/(CE$1+$A55))+(68/(0.337*2*CE$1*$A55/(CE$1+$A55)*Calc!$F$7/(CE$1/1000*$A55/1000*10.76))))^0.25*Calc!$F$11*(Calc!$F$7/(CE$1/1000*$A55/1000*10.76)*0.00508)^2)/(4*CE$1*$A55/(CE$1+$A55))</f>
        <v>1.5371009007941846E-5</v>
      </c>
      <c r="CF55" s="3">
        <f>(1000*0.11*(Calc!$F$9/(2*CF$1*$A55/(CF$1+$A55))+(68/(0.337*2*CF$1*$A55/(CF$1+$A55)*Calc!$F$7/(CF$1/1000*$A55/1000*10.76))))^0.25*Calc!$F$11*(Calc!$F$7/(CF$1/1000*$A55/1000*10.76)*0.00508)^2)/(4*CF$1*$A55/(CF$1+$A55))</f>
        <v>1.4965540141567095E-5</v>
      </c>
      <c r="CG55" s="3">
        <f>(1000*0.11*(Calc!$F$9/(2*CG$1*$A55/(CG$1+$A55))+(68/(0.337*2*CG$1*$A55/(CG$1+$A55)*Calc!$F$7/(CG$1/1000*$A55/1000*10.76))))^0.25*Calc!$F$11*(Calc!$F$7/(CG$1/1000*$A55/1000*10.76)*0.00508)^2)/(4*CG$1*$A55/(CG$1+$A55))</f>
        <v>1.4576043369729431E-5</v>
      </c>
      <c r="CH55" s="3">
        <f>(1000*0.11*(Calc!$F$9/(2*CH$1*$A55/(CH$1+$A55))+(68/(0.337*2*CH$1*$A55/(CH$1+$A55)*Calc!$F$7/(CH$1/1000*$A55/1000*10.76))))^0.25*Calc!$F$11*(Calc!$F$7/(CH$1/1000*$A55/1000*10.76)*0.00508)^2)/(4*CH$1*$A55/(CH$1+$A55))</f>
        <v>1.4201693910720064E-5</v>
      </c>
      <c r="CI55" s="3">
        <f>(1000*0.11*(Calc!$F$9/(2*CI$1*$A55/(CI$1+$A55))+(68/(0.337*2*CI$1*$A55/(CI$1+$A55)*Calc!$F$7/(CI$1/1000*$A55/1000*10.76))))^0.25*Calc!$F$11*(Calc!$F$7/(CI$1/1000*$A55/1000*10.76)*0.00508)^2)/(4*CI$1*$A55/(CI$1+$A55))</f>
        <v>1.3841719216874591E-5</v>
      </c>
      <c r="CJ55" s="3">
        <f>(1000*0.11*(Calc!$F$9/(2*CJ$1*$A55/(CJ$1+$A55))+(68/(0.337*2*CJ$1*$A55/(CJ$1+$A55)*Calc!$F$7/(CJ$1/1000*$A55/1000*10.76))))^0.25*Calc!$F$11*(Calc!$F$7/(CJ$1/1000*$A55/1000*10.76)*0.00508)^2)/(4*CJ$1*$A55/(CJ$1+$A55))</f>
        <v>1.3495395078915518E-5</v>
      </c>
      <c r="CK55" s="3">
        <f>(1000*0.11*(Calc!$F$9/(2*CK$1*$A55/(CK$1+$A55))+(68/(0.337*2*CK$1*$A55/(CK$1+$A55)*Calc!$F$7/(CK$1/1000*$A55/1000*10.76))))^0.25*Calc!$F$11*(Calc!$F$7/(CK$1/1000*$A55/1000*10.76)*0.00508)^2)/(4*CK$1*$A55/(CK$1+$A55))</f>
        <v>1.3162042063209744E-5</v>
      </c>
      <c r="CL55" s="3">
        <f>(1000*0.11*(Calc!$F$9/(2*CL$1*$A55/(CL$1+$A55))+(68/(0.337*2*CL$1*$A55/(CL$1+$A55)*Calc!$F$7/(CL$1/1000*$A55/1000*10.76))))^0.25*Calc!$F$11*(Calc!$F$7/(CL$1/1000*$A55/1000*10.76)*0.00508)^2)/(4*CL$1*$A55/(CL$1+$A55))</f>
        <v>1.2841022249978281E-5</v>
      </c>
      <c r="CM55" s="3">
        <f>(1000*0.11*(Calc!$F$9/(2*CM$1*$A55/(CM$1+$A55))+(68/(0.337*2*CM$1*$A55/(CM$1+$A55)*Calc!$F$7/(CM$1/1000*$A55/1000*10.76))))^0.25*Calc!$F$11*(Calc!$F$7/(CM$1/1000*$A55/1000*10.76)*0.00508)^2)/(4*CM$1*$A55/(CM$1+$A55))</f>
        <v>1.2531736243892491E-5</v>
      </c>
      <c r="CN55" s="3">
        <f>(1000*0.11*(Calc!$F$9/(2*CN$1*$A55/(CN$1+$A55))+(68/(0.337*2*CN$1*$A55/(CN$1+$A55)*Calc!$F$7/(CN$1/1000*$A55/1000*10.76))))^0.25*Calc!$F$11*(Calc!$F$7/(CN$1/1000*$A55/1000*10.76)*0.00508)^2)/(4*CN$1*$A55/(CN$1+$A55))</f>
        <v>1.2233620431492448E-5</v>
      </c>
      <c r="CO55" s="3">
        <f>(1000*0.11*(Calc!$F$9/(2*CO$1*$A55/(CO$1+$A55))+(68/(0.337*2*CO$1*$A55/(CO$1+$A55)*Calc!$F$7/(CO$1/1000*$A55/1000*10.76))))^0.25*Calc!$F$11*(Calc!$F$7/(CO$1/1000*$A55/1000*10.76)*0.00508)^2)/(4*CO$1*$A55/(CO$1+$A55))</f>
        <v>1.1946144462519498E-5</v>
      </c>
      <c r="CP55" s="3">
        <f>(1000*0.11*(Calc!$F$9/(2*CP$1*$A55/(CP$1+$A55))+(68/(0.337*2*CP$1*$A55/(CP$1+$A55)*Calc!$F$7/(CP$1/1000*$A55/1000*10.76))))^0.25*Calc!$F$11*(Calc!$F$7/(CP$1/1000*$A55/1000*10.76)*0.00508)^2)/(4*CP$1*$A55/(CP$1+$A55))</f>
        <v>1.1668808934609528E-5</v>
      </c>
      <c r="CQ55" s="3">
        <f>(1000*0.11*(Calc!$F$9/(2*CQ$1*$A55/(CQ$1+$A55))+(68/(0.337*2*CQ$1*$A55/(CQ$1+$A55)*Calc!$F$7/(CQ$1/1000*$A55/1000*10.76))))^0.25*Calc!$F$11*(Calc!$F$7/(CQ$1/1000*$A55/1000*10.76)*0.00508)^2)/(4*CQ$1*$A55/(CQ$1+$A55))</f>
        <v>1.1401143262883088E-5</v>
      </c>
      <c r="CR55" s="3">
        <f>(1000*0.11*(Calc!$F$9/(2*CR$1*$A55/(CR$1+$A55))+(68/(0.337*2*CR$1*$A55/(CR$1+$A55)*Calc!$F$7/(CR$1/1000*$A55/1000*10.76))))^0.25*Calc!$F$11*(Calc!$F$7/(CR$1/1000*$A55/1000*10.76)*0.00508)^2)/(4*CR$1*$A55/(CR$1+$A55))</f>
        <v>1.1142703717825507E-5</v>
      </c>
      <c r="CS55" s="3">
        <f>(1000*0.11*(Calc!$F$9/(2*CS$1*$A55/(CS$1+$A55))+(68/(0.337*2*CS$1*$A55/(CS$1+$A55)*Calc!$F$7/(CS$1/1000*$A55/1000*10.76))))^0.25*Calc!$F$11*(Calc!$F$7/(CS$1/1000*$A55/1000*10.76)*0.00508)^2)/(4*CS$1*$A55/(CS$1+$A55))</f>
        <v>1.0893071616502505E-5</v>
      </c>
      <c r="CT55" s="3">
        <f>(1000*0.11*(Calc!$F$9/(2*CT$1*$A55/(CT$1+$A55))+(68/(0.337*2*CT$1*$A55/(CT$1+$A55)*Calc!$F$7/(CT$1/1000*$A55/1000*10.76))))^0.25*Calc!$F$11*(Calc!$F$7/(CT$1/1000*$A55/1000*10.76)*0.00508)^2)/(4*CT$1*$A55/(CT$1+$A55))</f>
        <v>1.0651851653629819E-5</v>
      </c>
      <c r="CU55" s="3">
        <f>(1000*0.11*(Calc!$F$9/(2*CU$1*$A55/(CU$1+$A55))+(68/(0.337*2*CU$1*$A55/(CU$1+$A55)*Calc!$F$7/(CU$1/1000*$A55/1000*10.76))))^0.25*Calc!$F$11*(Calc!$F$7/(CU$1/1000*$A55/1000*10.76)*0.00508)^2)/(4*CU$1*$A55/(CU$1+$A55))</f>
        <v>1.0418670360328301E-5</v>
      </c>
      <c r="CV55" s="3">
        <f>(1000*0.11*(Calc!$F$9/(2*CV$1*$A55/(CV$1+$A55))+(68/(0.337*2*CV$1*$A55/(CV$1+$A55)*Calc!$F$7/(CV$1/1000*$A55/1000*10.76))))^0.25*Calc!$F$11*(Calc!$F$7/(CV$1/1000*$A55/1000*10.76)*0.00508)^2)/(4*CV$1*$A55/(CV$1+$A55))</f>
        <v>1.0193174679570205E-5</v>
      </c>
      <c r="CW55" s="3">
        <f>(1000*0.11*(Calc!$F$9/(2*CW$1*$A55/(CW$1+$A55))+(68/(0.337*2*CW$1*$A55/(CW$1+$A55)*Calc!$F$7/(CW$1/1000*$A55/1000*10.76))))^0.25*Calc!$F$11*(Calc!$F$7/(CW$1/1000*$A55/1000*10.76)*0.00508)^2)/(4*CW$1*$A55/(CW$1+$A55))</f>
        <v>9.9750306483713735E-6</v>
      </c>
      <c r="CX55" s="3">
        <f>(1000*0.11*(Calc!$F$9/(2*CX$1*$A55/(CX$1+$A55))+(68/(0.337*2*CX$1*$A55/(CX$1+$A55)*Calc!$F$7/(CX$1/1000*$A55/1000*10.76))))^0.25*Calc!$F$11*(Calc!$F$7/(CX$1/1000*$A55/1000*10.76)*0.00508)^2)/(4*CX$1*$A55/(CX$1+$A55))</f>
        <v>9.7639221777240888E-6</v>
      </c>
      <c r="CY55" s="6">
        <f>FORECAST($CY$1,INDEX(B55:CX55,MATCH($CY$1,$B$1:$CX$1,1)):INDEX(B55:CX55,MATCH($CY$1,$B$1:$CX$1,1)+1),INDEX($B$1:$CX$1,MATCH($CY$1,$B$1:$CX$1,1)):INDEX($B$1:$CX$1,MATCH($CY$1,$B$1:$CX$1,1)+1))</f>
        <v>2.2350971963026052E-2</v>
      </c>
    </row>
    <row r="56" spans="1:103">
      <c r="A56" s="3">
        <v>2300</v>
      </c>
      <c r="B56" s="3">
        <f>(1000*0.11*(Calc!$F$9/(2*B$1*$A56/(B$1+$A56))+(68/(0.337*2*B$1*$A56/(B$1+$A56)*Calc!$F$7/(B$1/1000*$A56/1000*10.76))))^0.25*Calc!$F$11*(Calc!$F$7/(B$1/1000*$A56/1000*10.76)*0.00508)^2)/(4*B$1*$A56/(B$1+$A56))</f>
        <v>2.8731289096057813</v>
      </c>
      <c r="C56" s="3">
        <f>(1000*0.11*(Calc!$F$9/(2*C$1*$A56/(C$1+$A56))+(68/(0.337*2*C$1*$A56/(C$1+$A56)*Calc!$F$7/(C$1/1000*$A56/1000*10.76))))^0.25*Calc!$F$11*(Calc!$F$7/(C$1/1000*$A56/1000*10.76)*0.00508)^2)/(4*C$1*$A56/(C$1+$A56))</f>
        <v>0.35005019439629786</v>
      </c>
      <c r="D56" s="3">
        <f>(1000*0.11*(Calc!$F$9/(2*D$1*$A56/(D$1+$A56))+(68/(0.337*2*D$1*$A56/(D$1+$A56)*Calc!$F$7/(D$1/1000*$A56/1000*10.76))))^0.25*Calc!$F$11*(Calc!$F$7/(D$1/1000*$A56/1000*10.76)*0.00508)^2)/(4*D$1*$A56/(D$1+$A56))</f>
        <v>0.10431595566412429</v>
      </c>
      <c r="E56" s="3">
        <f>(1000*0.11*(Calc!$F$9/(2*E$1*$A56/(E$1+$A56))+(68/(0.337*2*E$1*$A56/(E$1+$A56)*Calc!$F$7/(E$1/1000*$A56/1000*10.76))))^0.25*Calc!$F$11*(Calc!$F$7/(E$1/1000*$A56/1000*10.76)*0.00508)^2)/(4*E$1*$A56/(E$1+$A56))</f>
        <v>4.4655616873991326E-2</v>
      </c>
      <c r="F56" s="3">
        <f>(1000*0.11*(Calc!$F$9/(2*F$1*$A56/(F$1+$A56))+(68/(0.337*2*F$1*$A56/(F$1+$A56)*Calc!$F$7/(F$1/1000*$A56/1000*10.76))))^0.25*Calc!$F$11*(Calc!$F$7/(F$1/1000*$A56/1000*10.76)*0.00508)^2)/(4*F$1*$A56/(F$1+$A56))</f>
        <v>2.328215118341332E-2</v>
      </c>
      <c r="G56" s="3">
        <f>(1000*0.11*(Calc!$F$9/(2*G$1*$A56/(G$1+$A56))+(68/(0.337*2*G$1*$A56/(G$1+$A56)*Calc!$F$7/(G$1/1000*$A56/1000*10.76))))^0.25*Calc!$F$11*(Calc!$F$7/(G$1/1000*$A56/1000*10.76)*0.00508)^2)/(4*G$1*$A56/(G$1+$A56))</f>
        <v>1.3742389546496319E-2</v>
      </c>
      <c r="H56" s="3">
        <f>(1000*0.11*(Calc!$F$9/(2*H$1*$A56/(H$1+$A56))+(68/(0.337*2*H$1*$A56/(H$1+$A56)*Calc!$F$7/(H$1/1000*$A56/1000*10.76))))^0.25*Calc!$F$11*(Calc!$F$7/(H$1/1000*$A56/1000*10.76)*0.00508)^2)/(4*H$1*$A56/(H$1+$A56))</f>
        <v>8.833678967500775E-3</v>
      </c>
      <c r="I56" s="3">
        <f>(1000*0.11*(Calc!$F$9/(2*I$1*$A56/(I$1+$A56))+(68/(0.337*2*I$1*$A56/(I$1+$A56)*Calc!$F$7/(I$1/1000*$A56/1000*10.76))))^0.25*Calc!$F$11*(Calc!$F$7/(I$1/1000*$A56/1000*10.76)*0.00508)^2)/(4*I$1*$A56/(I$1+$A56))</f>
        <v>6.0427565393130662E-3</v>
      </c>
      <c r="J56" s="3">
        <f>(1000*0.11*(Calc!$F$9/(2*J$1*$A56/(J$1+$A56))+(68/(0.337*2*J$1*$A56/(J$1+$A56)*Calc!$F$7/(J$1/1000*$A56/1000*10.76))))^0.25*Calc!$F$11*(Calc!$F$7/(J$1/1000*$A56/1000*10.76)*0.00508)^2)/(4*J$1*$A56/(J$1+$A56))</f>
        <v>4.3340384027719617E-3</v>
      </c>
      <c r="K56" s="3">
        <f>(1000*0.11*(Calc!$F$9/(2*K$1*$A56/(K$1+$A56))+(68/(0.337*2*K$1*$A56/(K$1+$A56)*Calc!$F$7/(K$1/1000*$A56/1000*10.76))))^0.25*Calc!$F$11*(Calc!$F$7/(K$1/1000*$A56/1000*10.76)*0.00508)^2)/(4*K$1*$A56/(K$1+$A56))</f>
        <v>3.2264164873900343E-3</v>
      </c>
      <c r="L56" s="3">
        <f>(1000*0.11*(Calc!$F$9/(2*L$1*$A56/(L$1+$A56))+(68/(0.337*2*L$1*$A56/(L$1+$A56)*Calc!$F$7/(L$1/1000*$A56/1000*10.76))))^0.25*Calc!$F$11*(Calc!$F$7/(L$1/1000*$A56/1000*10.76)*0.00508)^2)/(4*L$1*$A56/(L$1+$A56))</f>
        <v>2.4750848733427967E-3</v>
      </c>
      <c r="M56" s="3">
        <f>(1000*0.11*(Calc!$F$9/(2*M$1*$A56/(M$1+$A56))+(68/(0.337*2*M$1*$A56/(M$1+$A56)*Calc!$F$7/(M$1/1000*$A56/1000*10.76))))^0.25*Calc!$F$11*(Calc!$F$7/(M$1/1000*$A56/1000*10.76)*0.00508)^2)/(4*M$1*$A56/(M$1+$A56))</f>
        <v>1.9462394379861051E-3</v>
      </c>
      <c r="N56" s="3">
        <f>(1000*0.11*(Calc!$F$9/(2*N$1*$A56/(N$1+$A56))+(68/(0.337*2*N$1*$A56/(N$1+$A56)*Calc!$F$7/(N$1/1000*$A56/1000*10.76))))^0.25*Calc!$F$11*(Calc!$F$7/(N$1/1000*$A56/1000*10.76)*0.00508)^2)/(4*N$1*$A56/(N$1+$A56))</f>
        <v>1.5623957693190547E-3</v>
      </c>
      <c r="O56" s="3">
        <f>(1000*0.11*(Calc!$F$9/(2*O$1*$A56/(O$1+$A56))+(68/(0.337*2*O$1*$A56/(O$1+$A56)*Calc!$F$7/(O$1/1000*$A56/1000*10.76))))^0.25*Calc!$F$11*(Calc!$F$7/(O$1/1000*$A56/1000*10.76)*0.00508)^2)/(4*O$1*$A56/(O$1+$A56))</f>
        <v>1.2764915734130187E-3</v>
      </c>
      <c r="P56" s="3">
        <f>(1000*0.11*(Calc!$F$9/(2*P$1*$A56/(P$1+$A56))+(68/(0.337*2*P$1*$A56/(P$1+$A56)*Calc!$F$7/(P$1/1000*$A56/1000*10.76))))^0.25*Calc!$F$11*(Calc!$F$7/(P$1/1000*$A56/1000*10.76)*0.00508)^2)/(4*P$1*$A56/(P$1+$A56))</f>
        <v>1.0587740285862397E-3</v>
      </c>
      <c r="Q56" s="3">
        <f>(1000*0.11*(Calc!$F$9/(2*Q$1*$A56/(Q$1+$A56))+(68/(0.337*2*Q$1*$A56/(Q$1+$A56)*Calc!$F$7/(Q$1/1000*$A56/1000*10.76))))^0.25*Calc!$F$11*(Calc!$F$7/(Q$1/1000*$A56/1000*10.76)*0.00508)^2)/(4*Q$1*$A56/(Q$1+$A56))</f>
        <v>8.8978032680429376E-4</v>
      </c>
      <c r="R56" s="3">
        <f>(1000*0.11*(Calc!$F$9/(2*R$1*$A56/(R$1+$A56))+(68/(0.337*2*R$1*$A56/(R$1+$A56)*Calc!$F$7/(R$1/1000*$A56/1000*10.76))))^0.25*Calc!$F$11*(Calc!$F$7/(R$1/1000*$A56/1000*10.76)*0.00508)^2)/(4*R$1*$A56/(R$1+$A56))</f>
        <v>7.5639854580504269E-4</v>
      </c>
      <c r="S56" s="3">
        <f>(1000*0.11*(Calc!$F$9/(2*S$1*$A56/(S$1+$A56))+(68/(0.337*2*S$1*$A56/(S$1+$A56)*Calc!$F$7/(S$1/1000*$A56/1000*10.76))))^0.25*Calc!$F$11*(Calc!$F$7/(S$1/1000*$A56/1000*10.76)*0.00508)^2)/(4*S$1*$A56/(S$1+$A56))</f>
        <v>6.4956577656068528E-4</v>
      </c>
      <c r="T56" s="3">
        <f>(1000*0.11*(Calc!$F$9/(2*T$1*$A56/(T$1+$A56))+(68/(0.337*2*T$1*$A56/(T$1+$A56)*Calc!$F$7/(T$1/1000*$A56/1000*10.76))))^0.25*Calc!$F$11*(Calc!$F$7/(T$1/1000*$A56/1000*10.76)*0.00508)^2)/(4*T$1*$A56/(T$1+$A56))</f>
        <v>5.6287486669346102E-4</v>
      </c>
      <c r="U56" s="3">
        <f>(1000*0.11*(Calc!$F$9/(2*U$1*$A56/(U$1+$A56))+(68/(0.337*2*U$1*$A56/(U$1+$A56)*Calc!$F$7/(U$1/1000*$A56/1000*10.76))))^0.25*Calc!$F$11*(Calc!$F$7/(U$1/1000*$A56/1000*10.76)*0.00508)^2)/(4*U$1*$A56/(U$1+$A56))</f>
        <v>4.9170472360860428E-4</v>
      </c>
      <c r="V56" s="3">
        <f>(1000*0.11*(Calc!$F$9/(2*V$1*$A56/(V$1+$A56))+(68/(0.337*2*V$1*$A56/(V$1+$A56)*Calc!$F$7/(V$1/1000*$A56/1000*10.76))))^0.25*Calc!$F$11*(Calc!$F$7/(V$1/1000*$A56/1000*10.76)*0.00508)^2)/(4*V$1*$A56/(V$1+$A56))</f>
        <v>4.3266243411603484E-4</v>
      </c>
      <c r="W56" s="3">
        <f>(1000*0.11*(Calc!$F$9/(2*W$1*$A56/(W$1+$A56))+(68/(0.337*2*W$1*$A56/(W$1+$A56)*Calc!$F$7/(W$1/1000*$A56/1000*10.76))))^0.25*Calc!$F$11*(Calc!$F$7/(W$1/1000*$A56/1000*10.76)*0.00508)^2)/(4*W$1*$A56/(W$1+$A56))</f>
        <v>3.8321660989204602E-4</v>
      </c>
      <c r="X56" s="3">
        <f>(1000*0.11*(Calc!$F$9/(2*X$1*$A56/(X$1+$A56))+(68/(0.337*2*X$1*$A56/(X$1+$A56)*Calc!$F$7/(X$1/1000*$A56/1000*10.76))))^0.25*Calc!$F$11*(Calc!$F$7/(X$1/1000*$A56/1000*10.76)*0.00508)^2)/(4*X$1*$A56/(X$1+$A56))</f>
        <v>3.4145110984694333E-4</v>
      </c>
      <c r="Y56" s="3">
        <f>(1000*0.11*(Calc!$F$9/(2*Y$1*$A56/(Y$1+$A56))+(68/(0.337*2*Y$1*$A56/(Y$1+$A56)*Calc!$F$7/(Y$1/1000*$A56/1000*10.76))))^0.25*Calc!$F$11*(Calc!$F$7/(Y$1/1000*$A56/1000*10.76)*0.00508)^2)/(4*Y$1*$A56/(Y$1+$A56))</f>
        <v>3.0589633974127808E-4</v>
      </c>
      <c r="Z56" s="3">
        <f>(1000*0.11*(Calc!$F$9/(2*Z$1*$A56/(Z$1+$A56))+(68/(0.337*2*Z$1*$A56/(Z$1+$A56)*Calc!$F$7/(Z$1/1000*$A56/1000*10.76))))^0.25*Calc!$F$11*(Calc!$F$7/(Z$1/1000*$A56/1000*10.76)*0.00508)^2)/(4*Z$1*$A56/(Z$1+$A56))</f>
        <v>2.7541161816607875E-4</v>
      </c>
      <c r="AA56" s="3">
        <f>(1000*0.11*(Calc!$F$9/(2*AA$1*$A56/(AA$1+$A56))+(68/(0.337*2*AA$1*$A56/(AA$1+$A56)*Calc!$F$7/(AA$1/1000*$A56/1000*10.76))))^0.25*Calc!$F$11*(Calc!$F$7/(AA$1/1000*$A56/1000*10.76)*0.00508)^2)/(4*AA$1*$A56/(AA$1+$A56))</f>
        <v>2.4910181117901453E-4</v>
      </c>
      <c r="AB56" s="3">
        <f>(1000*0.11*(Calc!$F$9/(2*AB$1*$A56/(AB$1+$A56))+(68/(0.337*2*AB$1*$A56/(AB$1+$A56)*Calc!$F$7/(AB$1/1000*$A56/1000*10.76))))^0.25*Calc!$F$11*(Calc!$F$7/(AB$1/1000*$A56/1000*10.76)*0.00508)^2)/(4*AB$1*$A56/(AB$1+$A56))</f>
        <v>2.262573707082202E-4</v>
      </c>
      <c r="AC56" s="3">
        <f>(1000*0.11*(Calc!$F$9/(2*AC$1*$A56/(AC$1+$A56))+(68/(0.337*2*AC$1*$A56/(AC$1+$A56)*Calc!$F$7/(AC$1/1000*$A56/1000*10.76))))^0.25*Calc!$F$11*(Calc!$F$7/(AC$1/1000*$A56/1000*10.76)*0.00508)^2)/(4*AC$1*$A56/(AC$1+$A56))</f>
        <v>2.0631061570567112E-4</v>
      </c>
      <c r="AD56" s="3">
        <f>(1000*0.11*(Calc!$F$9/(2*AD$1*$A56/(AD$1+$A56))+(68/(0.337*2*AD$1*$A56/(AD$1+$A56)*Calc!$F$7/(AD$1/1000*$A56/1000*10.76))))^0.25*Calc!$F$11*(Calc!$F$7/(AD$1/1000*$A56/1000*10.76)*0.00508)^2)/(4*AD$1*$A56/(AD$1+$A56))</f>
        <v>1.88803454064885E-4</v>
      </c>
      <c r="AE56" s="3">
        <f>(1000*0.11*(Calc!$F$9/(2*AE$1*$A56/(AE$1+$A56))+(68/(0.337*2*AE$1*$A56/(AE$1+$A56)*Calc!$F$7/(AE$1/1000*$A56/1000*10.76))))^0.25*Calc!$F$11*(Calc!$F$7/(AE$1/1000*$A56/1000*10.76)*0.00508)^2)/(4*AE$1*$A56/(AE$1+$A56))</f>
        <v>1.733632736495479E-4</v>
      </c>
      <c r="AF56" s="3">
        <f>(1000*0.11*(Calc!$F$9/(2*AF$1*$A56/(AF$1+$A56))+(68/(0.337*2*AF$1*$A56/(AF$1+$A56)*Calc!$F$7/(AF$1/1000*$A56/1000*10.76))))^0.25*Calc!$F$11*(Calc!$F$7/(AF$1/1000*$A56/1000*10.76)*0.00508)^2)/(4*AF$1*$A56/(AF$1+$A56))</f>
        <v>1.5968474046241943E-4</v>
      </c>
      <c r="AG56" s="3">
        <f>(1000*0.11*(Calc!$F$9/(2*AG$1*$A56/(AG$1+$A56))+(68/(0.337*2*AG$1*$A56/(AG$1+$A56)*Calc!$F$7/(AG$1/1000*$A56/1000*10.76))))^0.25*Calc!$F$11*(Calc!$F$7/(AG$1/1000*$A56/1000*10.76)*0.00508)^2)/(4*AG$1*$A56/(AG$1+$A56))</f>
        <v>1.4751591865528926E-4</v>
      </c>
      <c r="AH56" s="3">
        <f>(1000*0.11*(Calc!$F$9/(2*AH$1*$A56/(AH$1+$A56))+(68/(0.337*2*AH$1*$A56/(AH$1+$A56)*Calc!$F$7/(AH$1/1000*$A56/1000*10.76))))^0.25*Calc!$F$11*(Calc!$F$7/(AH$1/1000*$A56/1000*10.76)*0.00508)^2)/(4*AH$1*$A56/(AH$1+$A56))</f>
        <v>1.3664758720078465E-4</v>
      </c>
      <c r="AI56" s="3">
        <f>(1000*0.11*(Calc!$F$9/(2*AI$1*$A56/(AI$1+$A56))+(68/(0.337*2*AI$1*$A56/(AI$1+$A56)*Calc!$F$7/(AI$1/1000*$A56/1000*10.76))))^0.25*Calc!$F$11*(Calc!$F$7/(AI$1/1000*$A56/1000*10.76)*0.00508)^2)/(4*AI$1*$A56/(AI$1+$A56))</f>
        <v>1.2690494516701427E-4</v>
      </c>
      <c r="AJ56" s="3">
        <f>(1000*0.11*(Calc!$F$9/(2*AJ$1*$A56/(AJ$1+$A56))+(68/(0.337*2*AJ$1*$A56/(AJ$1+$A56)*Calc!$F$7/(AJ$1/1000*$A56/1000*10.76))))^0.25*Calc!$F$11*(Calc!$F$7/(AJ$1/1000*$A56/1000*10.76)*0.00508)^2)/(4*AJ$1*$A56/(AJ$1+$A56))</f>
        <v>1.1814111886600186E-4</v>
      </c>
      <c r="AK56" s="3">
        <f>(1000*0.11*(Calc!$F$9/(2*AK$1*$A56/(AK$1+$A56))+(68/(0.337*2*AK$1*$A56/(AK$1+$A56)*Calc!$F$7/(AK$1/1000*$A56/1000*10.76))))^0.25*Calc!$F$11*(Calc!$F$7/(AK$1/1000*$A56/1000*10.76)*0.00508)^2)/(4*AK$1*$A56/(AK$1+$A56))</f>
        <v>1.1023204044842861E-4</v>
      </c>
      <c r="AL56" s="3">
        <f>(1000*0.11*(Calc!$F$9/(2*AL$1*$A56/(AL$1+$A56))+(68/(0.337*2*AL$1*$A56/(AL$1+$A56)*Calc!$F$7/(AL$1/1000*$A56/1000*10.76))))^0.25*Calc!$F$11*(Calc!$F$7/(AL$1/1000*$A56/1000*10.76)*0.00508)^2)/(4*AL$1*$A56/(AL$1+$A56))</f>
        <v>1.0307237911882118E-4</v>
      </c>
      <c r="AM56" s="3">
        <f>(1000*0.11*(Calc!$F$9/(2*AM$1*$A56/(AM$1+$A56))+(68/(0.337*2*AM$1*$A56/(AM$1+$A56)*Calc!$F$7/(AM$1/1000*$A56/1000*10.76))))^0.25*Calc!$F$11*(Calc!$F$7/(AM$1/1000*$A56/1000*10.76)*0.00508)^2)/(4*AM$1*$A56/(AM$1+$A56))</f>
        <v>9.6572286658832057E-5</v>
      </c>
      <c r="AN56" s="3">
        <f>(1000*0.11*(Calc!$F$9/(2*AN$1*$A56/(AN$1+$A56))+(68/(0.337*2*AN$1*$A56/(AN$1+$A56)*Calc!$F$7/(AN$1/1000*$A56/1000*10.76))))^0.25*Calc!$F$11*(Calc!$F$7/(AN$1/1000*$A56/1000*10.76)*0.00508)^2)/(4*AN$1*$A56/(AN$1+$A56))</f>
        <v>9.06547775994342E-5</v>
      </c>
      <c r="AO56" s="3">
        <f>(1000*0.11*(Calc!$F$9/(2*AO$1*$A56/(AO$1+$A56))+(68/(0.337*2*AO$1*$A56/(AO$1+$A56)*Calc!$F$7/(AO$1/1000*$A56/1000*10.76))))^0.25*Calc!$F$11*(Calc!$F$7/(AO$1/1000*$A56/1000*10.76)*0.00508)^2)/(4*AO$1*$A56/(AO$1+$A56))</f>
        <v>8.5253607504492599E-5</v>
      </c>
      <c r="AP56" s="3">
        <f>(1000*0.11*(Calc!$F$9/(2*AP$1*$A56/(AP$1+$A56))+(68/(0.337*2*AP$1*$A56/(AP$1+$A56)*Calc!$F$7/(AP$1/1000*$A56/1000*10.76))))^0.25*Calc!$F$11*(Calc!$F$7/(AP$1/1000*$A56/1000*10.76)*0.00508)^2)/(4*AP$1*$A56/(AP$1+$A56))</f>
        <v>8.031154480660056E-5</v>
      </c>
      <c r="AQ56" s="3">
        <f>(1000*0.11*(Calc!$F$9/(2*AQ$1*$A56/(AQ$1+$A56))+(68/(0.337*2*AQ$1*$A56/(AQ$1+$A56)*Calc!$F$7/(AQ$1/1000*$A56/1000*10.76))))^0.25*Calc!$F$11*(Calc!$F$7/(AQ$1/1000*$A56/1000*10.76)*0.00508)^2)/(4*AQ$1*$A56/(AQ$1+$A56))</f>
        <v>7.5778955545668963E-5</v>
      </c>
      <c r="AR56" s="3">
        <f>(1000*0.11*(Calc!$F$9/(2*AR$1*$A56/(AR$1+$A56))+(68/(0.337*2*AR$1*$A56/(AR$1+$A56)*Calc!$F$7/(AR$1/1000*$A56/1000*10.76))))^0.25*Calc!$F$11*(Calc!$F$7/(AR$1/1000*$A56/1000*10.76)*0.00508)^2)/(4*AR$1*$A56/(AR$1+$A56))</f>
        <v>7.1612638376519809E-5</v>
      </c>
      <c r="AS56" s="3">
        <f>(1000*0.11*(Calc!$F$9/(2*AS$1*$A56/(AS$1+$A56))+(68/(0.337*2*AS$1*$A56/(AS$1+$A56)*Calc!$F$7/(AS$1/1000*$A56/1000*10.76))))^0.25*Calc!$F$11*(Calc!$F$7/(AS$1/1000*$A56/1000*10.76)*0.00508)^2)/(4*AS$1*$A56/(AS$1+$A56))</f>
        <v>6.7774860886645627E-5</v>
      </c>
      <c r="AT56" s="3">
        <f>(1000*0.11*(Calc!$F$9/(2*AT$1*$A56/(AT$1+$A56))+(68/(0.337*2*AT$1*$A56/(AT$1+$A56)*Calc!$F$7/(AT$1/1000*$A56/1000*10.76))))^0.25*Calc!$F$11*(Calc!$F$7/(AT$1/1000*$A56/1000*10.76)*0.00508)^2)/(4*AT$1*$A56/(AT$1+$A56))</f>
        <v>6.4232558717966482E-5</v>
      </c>
      <c r="AU56" s="3">
        <f>(1000*0.11*(Calc!$F$9/(2*AU$1*$A56/(AU$1+$A56))+(68/(0.337*2*AU$1*$A56/(AU$1+$A56)*Calc!$F$7/(AU$1/1000*$A56/1000*10.76))))^0.25*Calc!$F$11*(Calc!$F$7/(AU$1/1000*$A56/1000*10.76)*0.00508)^2)/(4*AU$1*$A56/(AU$1+$A56))</f>
        <v>6.095666702930888E-5</v>
      </c>
      <c r="AV56" s="3">
        <f>(1000*0.11*(Calc!$F$9/(2*AV$1*$A56/(AV$1+$A56))+(68/(0.337*2*AV$1*$A56/(AV$1+$A56)*Calc!$F$7/(AV$1/1000*$A56/1000*10.76))))^0.25*Calc!$F$11*(Calc!$F$7/(AV$1/1000*$A56/1000*10.76)*0.00508)^2)/(4*AV$1*$A56/(AV$1+$A56))</f>
        <v>5.7921560064228938E-5</v>
      </c>
      <c r="AW56" s="3">
        <f>(1000*0.11*(Calc!$F$9/(2*AW$1*$A56/(AW$1+$A56))+(68/(0.337*2*AW$1*$A56/(AW$1+$A56)*Calc!$F$7/(AW$1/1000*$A56/1000*10.76))))^0.25*Calc!$F$11*(Calc!$F$7/(AW$1/1000*$A56/1000*10.76)*0.00508)^2)/(4*AW$1*$A56/(AW$1+$A56))</f>
        <v>5.5104579440425206E-5</v>
      </c>
      <c r="AX56" s="3">
        <f>(1000*0.11*(Calc!$F$9/(2*AX$1*$A56/(AX$1+$A56))+(68/(0.337*2*AX$1*$A56/(AX$1+$A56)*Calc!$F$7/(AX$1/1000*$A56/1000*10.76))))^0.25*Calc!$F$11*(Calc!$F$7/(AX$1/1000*$A56/1000*10.76)*0.00508)^2)/(4*AX$1*$A56/(AX$1+$A56))</f>
        <v>5.2485635578256498E-5</v>
      </c>
      <c r="AY56" s="3">
        <f>(1000*0.11*(Calc!$F$9/(2*AY$1*$A56/(AY$1+$A56))+(68/(0.337*2*AY$1*$A56/(AY$1+$A56)*Calc!$F$7/(AY$1/1000*$A56/1000*10.76))))^0.25*Calc!$F$11*(Calc!$F$7/(AY$1/1000*$A56/1000*10.76)*0.00508)^2)/(4*AY$1*$A56/(AY$1+$A56))</f>
        <v>5.004686968059871E-5</v>
      </c>
      <c r="AZ56" s="3">
        <f>(1000*0.11*(Calc!$F$9/(2*AZ$1*$A56/(AZ$1+$A56))+(68/(0.337*2*AZ$1*$A56/(AZ$1+$A56)*Calc!$F$7/(AZ$1/1000*$A56/1000*10.76))))^0.25*Calc!$F$11*(Calc!$F$7/(AZ$1/1000*$A56/1000*10.76)*0.00508)^2)/(4*AZ$1*$A56/(AZ$1+$A56))</f>
        <v>4.7772366047996306E-5</v>
      </c>
      <c r="BA56" s="3">
        <f>(1000*0.11*(Calc!$F$9/(2*BA$1*$A56/(BA$1+$A56))+(68/(0.337*2*BA$1*$A56/(BA$1+$A56)*Calc!$F$7/(BA$1/1000*$A56/1000*10.76))))^0.25*Calc!$F$11*(Calc!$F$7/(BA$1/1000*$A56/1000*10.76)*0.00508)^2)/(4*BA$1*$A56/(BA$1+$A56))</f>
        <v>4.564790640086336E-5</v>
      </c>
      <c r="BB56" s="3">
        <f>(1000*0.11*(Calc!$F$9/(2*BB$1*$A56/(BB$1+$A56))+(68/(0.337*2*BB$1*$A56/(BB$1+$A56)*Calc!$F$7/(BB$1/1000*$A56/1000*10.76))))^0.25*Calc!$F$11*(Calc!$F$7/(BB$1/1000*$A56/1000*10.76)*0.00508)^2)/(4*BB$1*$A56/(BB$1+$A56))</f>
        <v>4.366075939035725E-5</v>
      </c>
      <c r="BC56" s="3">
        <f>(1000*0.11*(Calc!$F$9/(2*BC$1*$A56/(BC$1+$A56))+(68/(0.337*2*BC$1*$A56/(BC$1+$A56)*Calc!$F$7/(BC$1/1000*$A56/1000*10.76))))^0.25*Calc!$F$11*(Calc!$F$7/(BC$1/1000*$A56/1000*10.76)*0.00508)^2)/(4*BC$1*$A56/(BC$1+$A56))</f>
        <v>4.1799499692740403E-5</v>
      </c>
      <c r="BD56" s="3">
        <f>(1000*0.11*(Calc!$F$9/(2*BD$1*$A56/(BD$1+$A56))+(68/(0.337*2*BD$1*$A56/(BD$1+$A56)*Calc!$F$7/(BD$1/1000*$A56/1000*10.76))))^0.25*Calc!$F$11*(Calc!$F$7/(BD$1/1000*$A56/1000*10.76)*0.00508)^2)/(4*BD$1*$A56/(BD$1+$A56))</f>
        <v>4.0053852061188388E-5</v>
      </c>
      <c r="BE56" s="3">
        <f>(1000*0.11*(Calc!$F$9/(2*BE$1*$A56/(BE$1+$A56))+(68/(0.337*2*BE$1*$A56/(BE$1+$A56)*Calc!$F$7/(BE$1/1000*$A56/1000*10.76))))^0.25*Calc!$F$11*(Calc!$F$7/(BE$1/1000*$A56/1000*10.76)*0.00508)^2)/(4*BE$1*$A56/(BE$1+$A56))</f>
        <v>3.8414556502621683E-5</v>
      </c>
      <c r="BF56" s="3">
        <f>(1000*0.11*(Calc!$F$9/(2*BF$1*$A56/(BF$1+$A56))+(68/(0.337*2*BF$1*$A56/(BF$1+$A56)*Calc!$F$7/(BF$1/1000*$A56/1000*10.76))))^0.25*Calc!$F$11*(Calc!$F$7/(BF$1/1000*$A56/1000*10.76)*0.00508)^2)/(4*BF$1*$A56/(BF$1+$A56))</f>
        <v>3.6873251393026944E-5</v>
      </c>
      <c r="BG56" s="3">
        <f>(1000*0.11*(Calc!$F$9/(2*BG$1*$A56/(BG$1+$A56))+(68/(0.337*2*BG$1*$A56/(BG$1+$A56)*Calc!$F$7/(BG$1/1000*$A56/1000*10.76))))^0.25*Calc!$F$11*(Calc!$F$7/(BG$1/1000*$A56/1000*10.76)*0.00508)^2)/(4*BG$1*$A56/(BG$1+$A56))</f>
        <v>3.5422371872466632E-5</v>
      </c>
      <c r="BH56" s="3">
        <f>(1000*0.11*(Calc!$F$9/(2*BH$1*$A56/(BH$1+$A56))+(68/(0.337*2*BH$1*$A56/(BH$1+$A56)*Calc!$F$7/(BH$1/1000*$A56/1000*10.76))))^0.25*Calc!$F$11*(Calc!$F$7/(BH$1/1000*$A56/1000*10.76)*0.00508)^2)/(4*BH$1*$A56/(BH$1+$A56))</f>
        <v>3.4055061293807356E-5</v>
      </c>
      <c r="BI56" s="3">
        <f>(1000*0.11*(Calc!$F$9/(2*BI$1*$A56/(BI$1+$A56))+(68/(0.337*2*BI$1*$A56/(BI$1+$A56)*Calc!$F$7/(BI$1/1000*$A56/1000*10.76))))^0.25*Calc!$F$11*(Calc!$F$7/(BI$1/1000*$A56/1000*10.76)*0.00508)^2)/(4*BI$1*$A56/(BI$1+$A56))</f>
        <v>3.276509385549298E-5</v>
      </c>
      <c r="BJ56" s="3">
        <f>(1000*0.11*(Calc!$F$9/(2*BJ$1*$A56/(BJ$1+$A56))+(68/(0.337*2*BJ$1*$A56/(BJ$1+$A56)*Calc!$F$7/(BJ$1/1000*$A56/1000*10.76))))^0.25*Calc!$F$11*(Calc!$F$7/(BJ$1/1000*$A56/1000*10.76)*0.00508)^2)/(4*BJ$1*$A56/(BJ$1+$A56))</f>
        <v>3.154680684301834E-5</v>
      </c>
      <c r="BK56" s="3">
        <f>(1000*0.11*(Calc!$F$9/(2*BK$1*$A56/(BK$1+$A56))+(68/(0.337*2*BK$1*$A56/(BK$1+$A56)*Calc!$F$7/(BK$1/1000*$A56/1000*10.76))))^0.25*Calc!$F$11*(Calc!$F$7/(BK$1/1000*$A56/1000*10.76)*0.00508)^2)/(4*BK$1*$A56/(BK$1+$A56))</f>
        <v>3.0395041147728657E-5</v>
      </c>
      <c r="BL56" s="3">
        <f>(1000*0.11*(Calc!$F$9/(2*BL$1*$A56/(BL$1+$A56))+(68/(0.337*2*BL$1*$A56/(BL$1+$A56)*Calc!$F$7/(BL$1/1000*$A56/1000*10.76))))^0.25*Calc!$F$11*(Calc!$F$7/(BL$1/1000*$A56/1000*10.76)*0.00508)^2)/(4*BL$1*$A56/(BL$1+$A56))</f>
        <v>2.9305088934458808E-5</v>
      </c>
      <c r="BM56" s="3">
        <f>(1000*0.11*(Calc!$F$9/(2*BM$1*$A56/(BM$1+$A56))+(68/(0.337*2*BM$1*$A56/(BM$1+$A56)*Calc!$F$7/(BM$1/1000*$A56/1000*10.76))))^0.25*Calc!$F$11*(Calc!$F$7/(BM$1/1000*$A56/1000*10.76)*0.00508)^2)/(4*BM$1*$A56/(BM$1+$A56))</f>
        <v>2.8272647498790868E-5</v>
      </c>
      <c r="BN56" s="3">
        <f>(1000*0.11*(Calc!$F$9/(2*BN$1*$A56/(BN$1+$A56))+(68/(0.337*2*BN$1*$A56/(BN$1+$A56)*Calc!$F$7/(BN$1/1000*$A56/1000*10.76))))^0.25*Calc!$F$11*(Calc!$F$7/(BN$1/1000*$A56/1000*10.76)*0.00508)^2)/(4*BN$1*$A56/(BN$1+$A56))</f>
        <v>2.7293778496352389E-5</v>
      </c>
      <c r="BO56" s="3">
        <f>(1000*0.11*(Calc!$F$9/(2*BO$1*$A56/(BO$1+$A56))+(68/(0.337*2*BO$1*$A56/(BO$1+$A56)*Calc!$F$7/(BO$1/1000*$A56/1000*10.76))))^0.25*Calc!$F$11*(Calc!$F$7/(BO$1/1000*$A56/1000*10.76)*0.00508)^2)/(4*BO$1*$A56/(BO$1+$A56))</f>
        <v>2.6364871845460942E-5</v>
      </c>
      <c r="BP56" s="3">
        <f>(1000*0.11*(Calc!$F$9/(2*BP$1*$A56/(BP$1+$A56))+(68/(0.337*2*BP$1*$A56/(BP$1+$A56)*Calc!$F$7/(BP$1/1000*$A56/1000*10.76))))^0.25*Calc!$F$11*(Calc!$F$7/(BP$1/1000*$A56/1000*10.76)*0.00508)^2)/(4*BP$1*$A56/(BP$1+$A56))</f>
        <v>2.548261370448779E-5</v>
      </c>
      <c r="BQ56" s="3">
        <f>(1000*0.11*(Calc!$F$9/(2*BQ$1*$A56/(BQ$1+$A56))+(68/(0.337*2*BQ$1*$A56/(BQ$1+$A56)*Calc!$F$7/(BQ$1/1000*$A56/1000*10.76))))^0.25*Calc!$F$11*(Calc!$F$7/(BQ$1/1000*$A56/1000*10.76)*0.00508)^2)/(4*BQ$1*$A56/(BQ$1+$A56))</f>
        <v>2.4643958009775321E-5</v>
      </c>
      <c r="BR56" s="3">
        <f>(1000*0.11*(Calc!$F$9/(2*BR$1*$A56/(BR$1+$A56))+(68/(0.337*2*BR$1*$A56/(BR$1+$A56)*Calc!$F$7/(BR$1/1000*$A56/1000*10.76))))^0.25*Calc!$F$11*(Calc!$F$7/(BR$1/1000*$A56/1000*10.76)*0.00508)^2)/(4*BR$1*$A56/(BR$1+$A56))</f>
        <v>2.3846101131427378E-5</v>
      </c>
      <c r="BS56" s="3">
        <f>(1000*0.11*(Calc!$F$9/(2*BS$1*$A56/(BS$1+$A56))+(68/(0.337*2*BS$1*$A56/(BS$1+$A56)*Calc!$F$7/(BS$1/1000*$A56/1000*10.76))))^0.25*Calc!$F$11*(Calc!$F$7/(BS$1/1000*$A56/1000*10.76)*0.00508)^2)/(4*BS$1*$A56/(BS$1+$A56))</f>
        <v>2.3086459264948495E-5</v>
      </c>
      <c r="BT56" s="3">
        <f>(1000*0.11*(Calc!$F$9/(2*BT$1*$A56/(BT$1+$A56))+(68/(0.337*2*BT$1*$A56/(BT$1+$A56)*Calc!$F$7/(BT$1/1000*$A56/1000*10.76))))^0.25*Calc!$F$11*(Calc!$F$7/(BT$1/1000*$A56/1000*10.76)*0.00508)^2)/(4*BT$1*$A56/(BT$1+$A56))</f>
        <v>2.2362648228309098E-5</v>
      </c>
      <c r="BU56" s="3">
        <f>(1000*0.11*(Calc!$F$9/(2*BU$1*$A56/(BU$1+$A56))+(68/(0.337*2*BU$1*$A56/(BU$1+$A56)*Calc!$F$7/(BU$1/1000*$A56/1000*10.76))))^0.25*Calc!$F$11*(Calc!$F$7/(BU$1/1000*$A56/1000*10.76)*0.00508)^2)/(4*BU$1*$A56/(BU$1+$A56))</f>
        <v>2.1672465378017801E-5</v>
      </c>
      <c r="BV56" s="3">
        <f>(1000*0.11*(Calc!$F$9/(2*BV$1*$A56/(BV$1+$A56))+(68/(0.337*2*BV$1*$A56/(BV$1+$A56)*Calc!$F$7/(BV$1/1000*$A56/1000*10.76))))^0.25*Calc!$F$11*(Calc!$F$7/(BV$1/1000*$A56/1000*10.76)*0.00508)^2)/(4*BV$1*$A56/(BV$1+$A56))</f>
        <v>2.1013873395398136E-5</v>
      </c>
      <c r="BW56" s="3">
        <f>(1000*0.11*(Calc!$F$9/(2*BW$1*$A56/(BW$1+$A56))+(68/(0.337*2*BW$1*$A56/(BW$1+$A56)*Calc!$F$7/(BW$1/1000*$A56/1000*10.76))))^0.25*Calc!$F$11*(Calc!$F$7/(BW$1/1000*$A56/1000*10.76)*0.00508)^2)/(4*BW$1*$A56/(BW$1+$A56))</f>
        <v>2.0384985726494935E-5</v>
      </c>
      <c r="BX56" s="3">
        <f>(1000*0.11*(Calc!$F$9/(2*BX$1*$A56/(BX$1+$A56))+(68/(0.337*2*BX$1*$A56/(BX$1+$A56)*Calc!$F$7/(BX$1/1000*$A56/1000*10.76))))^0.25*Calc!$F$11*(Calc!$F$7/(BX$1/1000*$A56/1000*10.76)*0.00508)^2)/(4*BX$1*$A56/(BX$1+$A56))</f>
        <v>1.9784053486711864E-5</v>
      </c>
      <c r="BY56" s="3">
        <f>(1000*0.11*(Calc!$F$9/(2*BY$1*$A56/(BY$1+$A56))+(68/(0.337*2*BY$1*$A56/(BY$1+$A56)*Calc!$F$7/(BY$1/1000*$A56/1000*10.76))))^0.25*Calc!$F$11*(Calc!$F$7/(BY$1/1000*$A56/1000*10.76)*0.00508)^2)/(4*BY$1*$A56/(BY$1+$A56))</f>
        <v>1.9209453665098786E-5</v>
      </c>
      <c r="BZ56" s="3">
        <f>(1000*0.11*(Calc!$F$9/(2*BZ$1*$A56/(BZ$1+$A56))+(68/(0.337*2*BZ$1*$A56/(BZ$1+$A56)*Calc!$F$7/(BZ$1/1000*$A56/1000*10.76))))^0.25*Calc!$F$11*(Calc!$F$7/(BZ$1/1000*$A56/1000*10.76)*0.00508)^2)/(4*BZ$1*$A56/(BZ$1+$A56))</f>
        <v>1.8659678483747658E-5</v>
      </c>
      <c r="CA56" s="3">
        <f>(1000*0.11*(Calc!$F$9/(2*CA$1*$A56/(CA$1+$A56))+(68/(0.337*2*CA$1*$A56/(CA$1+$A56)*Calc!$F$7/(CA$1/1000*$A56/1000*10.76))))^0.25*Calc!$F$11*(Calc!$F$7/(CA$1/1000*$A56/1000*10.76)*0.00508)^2)/(4*CA$1*$A56/(CA$1+$A56))</f>
        <v>1.8133325785507811E-5</v>
      </c>
      <c r="CB56" s="3">
        <f>(1000*0.11*(Calc!$F$9/(2*CB$1*$A56/(CB$1+$A56))+(68/(0.337*2*CB$1*$A56/(CB$1+$A56)*Calc!$F$7/(CB$1/1000*$A56/1000*10.76))))^0.25*Calc!$F$11*(Calc!$F$7/(CB$1/1000*$A56/1000*10.76)*0.00508)^2)/(4*CB$1*$A56/(CB$1+$A56))</f>
        <v>1.7629090338602067E-5</v>
      </c>
      <c r="CC56" s="3">
        <f>(1000*0.11*(Calc!$F$9/(2*CC$1*$A56/(CC$1+$A56))+(68/(0.337*2*CC$1*$A56/(CC$1+$A56)*Calc!$F$7/(CC$1/1000*$A56/1000*10.76))))^0.25*Calc!$F$11*(Calc!$F$7/(CC$1/1000*$A56/1000*10.76)*0.00508)^2)/(4*CC$1*$A56/(CC$1+$A56))</f>
        <v>1.7145755960062238E-5</v>
      </c>
      <c r="CD56" s="3">
        <f>(1000*0.11*(Calc!$F$9/(2*CD$1*$A56/(CD$1+$A56))+(68/(0.337*2*CD$1*$A56/(CD$1+$A56)*Calc!$F$7/(CD$1/1000*$A56/1000*10.76))))^0.25*Calc!$F$11*(Calc!$F$7/(CD$1/1000*$A56/1000*10.76)*0.00508)^2)/(4*CD$1*$A56/(CD$1+$A56))</f>
        <v>1.6682188371495886E-5</v>
      </c>
      <c r="CE56" s="3">
        <f>(1000*0.11*(Calc!$F$9/(2*CE$1*$A56/(CE$1+$A56))+(68/(0.337*2*CE$1*$A56/(CE$1+$A56)*Calc!$F$7/(CE$1/1000*$A56/1000*10.76))))^0.25*Calc!$F$11*(Calc!$F$7/(CE$1/1000*$A56/1000*10.76)*0.00508)^2)/(4*CE$1*$A56/(CE$1+$A56))</f>
        <v>1.6237328710792696E-5</v>
      </c>
      <c r="CF56" s="3">
        <f>(1000*0.11*(Calc!$F$9/(2*CF$1*$A56/(CF$1+$A56))+(68/(0.337*2*CF$1*$A56/(CF$1+$A56)*Calc!$F$7/(CF$1/1000*$A56/1000*10.76))))^0.25*Calc!$F$11*(Calc!$F$7/(CF$1/1000*$A56/1000*10.76)*0.00508)^2)/(4*CF$1*$A56/(CF$1+$A56))</f>
        <v>1.5810187632187588E-5</v>
      </c>
      <c r="CG56" s="3">
        <f>(1000*0.11*(Calc!$F$9/(2*CG$1*$A56/(CG$1+$A56))+(68/(0.337*2*CG$1*$A56/(CG$1+$A56)*Calc!$F$7/(CG$1/1000*$A56/1000*10.76))))^0.25*Calc!$F$11*(Calc!$F$7/(CG$1/1000*$A56/1000*10.76)*0.00508)^2)/(4*CG$1*$A56/(CG$1+$A56))</f>
        <v>1.5399839934796841E-5</v>
      </c>
      <c r="CH56" s="3">
        <f>(1000*0.11*(Calc!$F$9/(2*CH$1*$A56/(CH$1+$A56))+(68/(0.337*2*CH$1*$A56/(CH$1+$A56)*Calc!$F$7/(CH$1/1000*$A56/1000*10.76))))^0.25*Calc!$F$11*(Calc!$F$7/(CH$1/1000*$A56/1000*10.76)*0.00508)^2)/(4*CH$1*$A56/(CH$1+$A56))</f>
        <v>1.5005419666483787E-5</v>
      </c>
      <c r="CI56" s="3">
        <f>(1000*0.11*(Calc!$F$9/(2*CI$1*$A56/(CI$1+$A56))+(68/(0.337*2*CI$1*$A56/(CI$1+$A56)*Calc!$F$7/(CI$1/1000*$A56/1000*10.76))))^0.25*Calc!$F$11*(Calc!$F$7/(CI$1/1000*$A56/1000*10.76)*0.00508)^2)/(4*CI$1*$A56/(CI$1+$A56))</f>
        <v>1.4626115655821778E-5</v>
      </c>
      <c r="CJ56" s="3">
        <f>(1000*0.11*(Calc!$F$9/(2*CJ$1*$A56/(CJ$1+$A56))+(68/(0.337*2*CJ$1*$A56/(CJ$1+$A56)*Calc!$F$7/(CJ$1/1000*$A56/1000*10.76))))^0.25*Calc!$F$11*(Calc!$F$7/(CJ$1/1000*$A56/1000*10.76)*0.00508)^2)/(4*CJ$1*$A56/(CJ$1+$A56))</f>
        <v>1.4261167430114397E-5</v>
      </c>
      <c r="CK56" s="3">
        <f>(1000*0.11*(Calc!$F$9/(2*CK$1*$A56/(CK$1+$A56))+(68/(0.337*2*CK$1*$A56/(CK$1+$A56)*Calc!$F$7/(CK$1/1000*$A56/1000*10.76))))^0.25*Calc!$F$11*(Calc!$F$7/(CK$1/1000*$A56/1000*10.76)*0.00508)^2)/(4*CK$1*$A56/(CK$1+$A56))</f>
        <v>1.3909861482001012E-5</v>
      </c>
      <c r="CL56" s="3">
        <f>(1000*0.11*(Calc!$F$9/(2*CL$1*$A56/(CL$1+$A56))+(68/(0.337*2*CL$1*$A56/(CL$1+$A56)*Calc!$F$7/(CL$1/1000*$A56/1000*10.76))))^0.25*Calc!$F$11*(Calc!$F$7/(CL$1/1000*$A56/1000*10.76)*0.00508)^2)/(4*CL$1*$A56/(CL$1+$A56))</f>
        <v>1.3571527851200984E-5</v>
      </c>
      <c r="CM56" s="3">
        <f>(1000*0.11*(Calc!$F$9/(2*CM$1*$A56/(CM$1+$A56))+(68/(0.337*2*CM$1*$A56/(CM$1+$A56)*Calc!$F$7/(CM$1/1000*$A56/1000*10.76))))^0.25*Calc!$F$11*(Calc!$F$7/(CM$1/1000*$A56/1000*10.76)*0.00508)^2)/(4*CM$1*$A56/(CM$1+$A56))</f>
        <v>1.3245536991502352E-5</v>
      </c>
      <c r="CN56" s="3">
        <f>(1000*0.11*(Calc!$F$9/(2*CN$1*$A56/(CN$1+$A56))+(68/(0.337*2*CN$1*$A56/(CN$1+$A56)*Calc!$F$7/(CN$1/1000*$A56/1000*10.76))))^0.25*Calc!$F$11*(Calc!$F$7/(CN$1/1000*$A56/1000*10.76)*0.00508)^2)/(4*CN$1*$A56/(CN$1+$A56))</f>
        <v>1.29312968962399E-5</v>
      </c>
      <c r="CO56" s="3">
        <f>(1000*0.11*(Calc!$F$9/(2*CO$1*$A56/(CO$1+$A56))+(68/(0.337*2*CO$1*$A56/(CO$1+$A56)*Calc!$F$7/(CO$1/1000*$A56/1000*10.76))))^0.25*Calc!$F$11*(Calc!$F$7/(CO$1/1000*$A56/1000*10.76)*0.00508)^2)/(4*CO$1*$A56/(CO$1+$A56))</f>
        <v>1.2628250458286802E-5</v>
      </c>
      <c r="CP56" s="3">
        <f>(1000*0.11*(Calc!$F$9/(2*CP$1*$A56/(CP$1+$A56))+(68/(0.337*2*CP$1*$A56/(CP$1+$A56)*Calc!$F$7/(CP$1/1000*$A56/1000*10.76))))^0.25*Calc!$F$11*(Calc!$F$7/(CP$1/1000*$A56/1000*10.76)*0.00508)^2)/(4*CP$1*$A56/(CP$1+$A56))</f>
        <v>1.233587304304651E-5</v>
      </c>
      <c r="CQ56" s="3">
        <f>(1000*0.11*(Calc!$F$9/(2*CQ$1*$A56/(CQ$1+$A56))+(68/(0.337*2*CQ$1*$A56/(CQ$1+$A56)*Calc!$F$7/(CQ$1/1000*$A56/1000*10.76))))^0.25*Calc!$F$11*(Calc!$F$7/(CQ$1/1000*$A56/1000*10.76)*0.00508)^2)/(4*CQ$1*$A56/(CQ$1+$A56))</f>
        <v>1.2053670255117842E-5</v>
      </c>
      <c r="CR56" s="3">
        <f>(1000*0.11*(Calc!$F$9/(2*CR$1*$A56/(CR$1+$A56))+(68/(0.337*2*CR$1*$A56/(CR$1+$A56)*Calc!$F$7/(CR$1/1000*$A56/1000*10.76))))^0.25*Calc!$F$11*(Calc!$F$7/(CR$1/1000*$A56/1000*10.76)*0.00508)^2)/(4*CR$1*$A56/(CR$1+$A56))</f>
        <v>1.1781175881248828E-5</v>
      </c>
      <c r="CS56" s="3">
        <f>(1000*0.11*(Calc!$F$9/(2*CS$1*$A56/(CS$1+$A56))+(68/(0.337*2*CS$1*$A56/(CS$1+$A56)*Calc!$F$7/(CS$1/1000*$A56/1000*10.76))))^0.25*Calc!$F$11*(Calc!$F$7/(CS$1/1000*$A56/1000*10.76)*0.00508)^2)/(4*CS$1*$A56/(CS$1+$A56))</f>
        <v>1.1517949993924126E-5</v>
      </c>
      <c r="CT56" s="3">
        <f>(1000*0.11*(Calc!$F$9/(2*CT$1*$A56/(CT$1+$A56))+(68/(0.337*2*CT$1*$A56/(CT$1+$A56)*Calc!$F$7/(CT$1/1000*$A56/1000*10.76))))^0.25*Calc!$F$11*(Calc!$F$7/(CT$1/1000*$A56/1000*10.76)*0.00508)^2)/(4*CT$1*$A56/(CT$1+$A56))</f>
        <v>1.1263577201471268E-5</v>
      </c>
      <c r="CU56" s="3">
        <f>(1000*0.11*(Calc!$F$9/(2*CU$1*$A56/(CU$1+$A56))+(68/(0.337*2*CU$1*$A56/(CU$1+$A56)*Calc!$F$7/(CU$1/1000*$A56/1000*10.76))))^0.25*Calc!$F$11*(Calc!$F$7/(CU$1/1000*$A56/1000*10.76)*0.00508)^2)/(4*CU$1*$A56/(CU$1+$A56))</f>
        <v>1.1017665031945814E-5</v>
      </c>
      <c r="CV56" s="3">
        <f>(1000*0.11*(Calc!$F$9/(2*CV$1*$A56/(CV$1+$A56))+(68/(0.337*2*CV$1*$A56/(CV$1+$A56)*Calc!$F$7/(CV$1/1000*$A56/1000*10.76))))^0.25*Calc!$F$11*(Calc!$F$7/(CV$1/1000*$A56/1000*10.76)*0.00508)^2)/(4*CV$1*$A56/(CV$1+$A56))</f>
        <v>1.0779842439283414E-5</v>
      </c>
      <c r="CW56" s="3">
        <f>(1000*0.11*(Calc!$F$9/(2*CW$1*$A56/(CW$1+$A56))+(68/(0.337*2*CW$1*$A56/(CW$1+$A56)*Calc!$F$7/(CW$1/1000*$A56/1000*10.76))))^0.25*Calc!$F$11*(Calc!$F$7/(CW$1/1000*$A56/1000*10.76)*0.00508)^2)/(4*CW$1*$A56/(CW$1+$A56))</f>
        <v>1.0549758421305044E-5</v>
      </c>
      <c r="CX56" s="3">
        <f>(1000*0.11*(Calc!$F$9/(2*CX$1*$A56/(CX$1+$A56))+(68/(0.337*2*CX$1*$A56/(CX$1+$A56)*Calc!$F$7/(CX$1/1000*$A56/1000*10.76))))^0.25*Calc!$F$11*(Calc!$F$7/(CX$1/1000*$A56/1000*10.76)*0.00508)^2)/(4*CX$1*$A56/(CX$1+$A56))</f>
        <v>1.0327080740145353E-5</v>
      </c>
      <c r="CY56" s="6">
        <f>FORECAST($CY$1,INDEX(B56:CX56,MATCH($CY$1,$B$1:$CX$1,1)):INDEX(B56:CX56,MATCH($CY$1,$B$1:$CX$1,1)+1),INDEX($B$1:$CX$1,MATCH($CY$1,$B$1:$CX$1,1)):INDEX($B$1:$CX$1,MATCH($CY$1,$B$1:$CX$1,1)+1))</f>
        <v>2.3282151183413327E-2</v>
      </c>
    </row>
    <row r="57" spans="1:103">
      <c r="A57" s="3">
        <v>2250</v>
      </c>
      <c r="B57" s="3">
        <f>(1000*0.11*(Calc!$F$9/(2*B$1*$A57/(B$1+$A57))+(68/(0.337*2*B$1*$A57/(B$1+$A57)*Calc!$F$7/(B$1/1000*$A57/1000*10.76))))^0.25*Calc!$F$11*(Calc!$F$7/(B$1/1000*$A57/1000*10.76)*0.00508)^2)/(4*B$1*$A57/(B$1+$A57))</f>
        <v>2.9937654739232098</v>
      </c>
      <c r="C57" s="3">
        <f>(1000*0.11*(Calc!$F$9/(2*C$1*$A57/(C$1+$A57))+(68/(0.337*2*C$1*$A57/(C$1+$A57)*Calc!$F$7/(C$1/1000*$A57/1000*10.76))))^0.25*Calc!$F$11*(Calc!$F$7/(C$1/1000*$A57/1000*10.76)*0.00508)^2)/(4*C$1*$A57/(C$1+$A57))</f>
        <v>0.36466405612209835</v>
      </c>
      <c r="D57" s="3">
        <f>(1000*0.11*(Calc!$F$9/(2*D$1*$A57/(D$1+$A57))+(68/(0.337*2*D$1*$A57/(D$1+$A57)*Calc!$F$7/(D$1/1000*$A57/1000*10.76))))^0.25*Calc!$F$11*(Calc!$F$7/(D$1/1000*$A57/1000*10.76)*0.00508)^2)/(4*D$1*$A57/(D$1+$A57))</f>
        <v>0.1086913409675226</v>
      </c>
      <c r="E57" s="3">
        <f>(1000*0.11*(Calc!$F$9/(2*E$1*$A57/(E$1+$A57))+(68/(0.337*2*E$1*$A57/(E$1+$A57)*Calc!$F$7/(E$1/1000*$A57/1000*10.76))))^0.25*Calc!$F$11*(Calc!$F$7/(E$1/1000*$A57/1000*10.76)*0.00508)^2)/(4*E$1*$A57/(E$1+$A57))</f>
        <v>4.6543521454157417E-2</v>
      </c>
      <c r="F57" s="3">
        <f>(1000*0.11*(Calc!$F$9/(2*F$1*$A57/(F$1+$A57))+(68/(0.337*2*F$1*$A57/(F$1+$A57)*Calc!$F$7/(F$1/1000*$A57/1000*10.76))))^0.25*Calc!$F$11*(Calc!$F$7/(F$1/1000*$A57/1000*10.76)*0.00508)^2)/(4*F$1*$A57/(F$1+$A57))</f>
        <v>2.4275452701703951E-2</v>
      </c>
      <c r="G57" s="3">
        <f>(1000*0.11*(Calc!$F$9/(2*G$1*$A57/(G$1+$A57))+(68/(0.337*2*G$1*$A57/(G$1+$A57)*Calc!$F$7/(G$1/1000*$A57/1000*10.76))))^0.25*Calc!$F$11*(Calc!$F$7/(G$1/1000*$A57/1000*10.76)*0.00508)^2)/(4*G$1*$A57/(G$1+$A57))</f>
        <v>1.4334287846524874E-2</v>
      </c>
      <c r="H57" s="3">
        <f>(1000*0.11*(Calc!$F$9/(2*H$1*$A57/(H$1+$A57))+(68/(0.337*2*H$1*$A57/(H$1+$A57)*Calc!$F$7/(H$1/1000*$A57/1000*10.76))))^0.25*Calc!$F$11*(Calc!$F$7/(H$1/1000*$A57/1000*10.76)*0.00508)^2)/(4*H$1*$A57/(H$1+$A57))</f>
        <v>9.2178034568401318E-3</v>
      </c>
      <c r="I57" s="3">
        <f>(1000*0.11*(Calc!$F$9/(2*I$1*$A57/(I$1+$A57))+(68/(0.337*2*I$1*$A57/(I$1+$A57)*Calc!$F$7/(I$1/1000*$A57/1000*10.76))))^0.25*Calc!$F$11*(Calc!$F$7/(I$1/1000*$A57/1000*10.76)*0.00508)^2)/(4*I$1*$A57/(I$1+$A57))</f>
        <v>6.3080058471752078E-3</v>
      </c>
      <c r="J57" s="3">
        <f>(1000*0.11*(Calc!$F$9/(2*J$1*$A57/(J$1+$A57))+(68/(0.337*2*J$1*$A57/(J$1+$A57)*Calc!$F$7/(J$1/1000*$A57/1000*10.76))))^0.25*Calc!$F$11*(Calc!$F$7/(J$1/1000*$A57/1000*10.76)*0.00508)^2)/(4*J$1*$A57/(J$1+$A57))</f>
        <v>4.5260403150009128E-3</v>
      </c>
      <c r="K57" s="3">
        <f>(1000*0.11*(Calc!$F$9/(2*K$1*$A57/(K$1+$A57))+(68/(0.337*2*K$1*$A57/(K$1+$A57)*Calc!$F$7/(K$1/1000*$A57/1000*10.76))))^0.25*Calc!$F$11*(Calc!$F$7/(K$1/1000*$A57/1000*10.76)*0.00508)^2)/(4*K$1*$A57/(K$1+$A57))</f>
        <v>3.3706321448138707E-3</v>
      </c>
      <c r="L57" s="3">
        <f>(1000*0.11*(Calc!$F$9/(2*L$1*$A57/(L$1+$A57))+(68/(0.337*2*L$1*$A57/(L$1+$A57)*Calc!$F$7/(L$1/1000*$A57/1000*10.76))))^0.25*Calc!$F$11*(Calc!$F$7/(L$1/1000*$A57/1000*10.76)*0.00508)^2)/(4*L$1*$A57/(L$1+$A57))</f>
        <v>2.5866781196611961E-3</v>
      </c>
      <c r="M57" s="3">
        <f>(1000*0.11*(Calc!$F$9/(2*M$1*$A57/(M$1+$A57))+(68/(0.337*2*M$1*$A57/(M$1+$A57)*Calc!$F$7/(M$1/1000*$A57/1000*10.76))))^0.25*Calc!$F$11*(Calc!$F$7/(M$1/1000*$A57/1000*10.76)*0.00508)^2)/(4*M$1*$A57/(M$1+$A57))</f>
        <v>2.0347252324936392E-3</v>
      </c>
      <c r="N57" s="3">
        <f>(1000*0.11*(Calc!$F$9/(2*N$1*$A57/(N$1+$A57))+(68/(0.337*2*N$1*$A57/(N$1+$A57)*Calc!$F$7/(N$1/1000*$A57/1000*10.76))))^0.25*Calc!$F$11*(Calc!$F$7/(N$1/1000*$A57/1000*10.76)*0.00508)^2)/(4*N$1*$A57/(N$1+$A57))</f>
        <v>1.634005473615102E-3</v>
      </c>
      <c r="O57" s="3">
        <f>(1000*0.11*(Calc!$F$9/(2*O$1*$A57/(O$1+$A57))+(68/(0.337*2*O$1*$A57/(O$1+$A57)*Calc!$F$7/(O$1/1000*$A57/1000*10.76))))^0.25*Calc!$F$11*(Calc!$F$7/(O$1/1000*$A57/1000*10.76)*0.00508)^2)/(4*O$1*$A57/(O$1+$A57))</f>
        <v>1.3354544722089937E-3</v>
      </c>
      <c r="P57" s="3">
        <f>(1000*0.11*(Calc!$F$9/(2*P$1*$A57/(P$1+$A57))+(68/(0.337*2*P$1*$A57/(P$1+$A57)*Calc!$F$7/(P$1/1000*$A57/1000*10.76))))^0.25*Calc!$F$11*(Calc!$F$7/(P$1/1000*$A57/1000*10.76)*0.00508)^2)/(4*P$1*$A57/(P$1+$A57))</f>
        <v>1.1080487651002439E-3</v>
      </c>
      <c r="Q57" s="3">
        <f>(1000*0.11*(Calc!$F$9/(2*Q$1*$A57/(Q$1+$A57))+(68/(0.337*2*Q$1*$A57/(Q$1+$A57)*Calc!$F$7/(Q$1/1000*$A57/1000*10.76))))^0.25*Calc!$F$11*(Calc!$F$7/(Q$1/1000*$A57/1000*10.76)*0.00508)^2)/(4*Q$1*$A57/(Q$1+$A57))</f>
        <v>9.3149110937190856E-4</v>
      </c>
      <c r="R57" s="3">
        <f>(1000*0.11*(Calc!$F$9/(2*R$1*$A57/(R$1+$A57))+(68/(0.337*2*R$1*$A57/(R$1+$A57)*Calc!$F$7/(R$1/1000*$A57/1000*10.76))))^0.25*Calc!$F$11*(Calc!$F$7/(R$1/1000*$A57/1000*10.76)*0.00508)^2)/(4*R$1*$A57/(R$1+$A57))</f>
        <v>7.9210524016269527E-4</v>
      </c>
      <c r="S57" s="3">
        <f>(1000*0.11*(Calc!$F$9/(2*S$1*$A57/(S$1+$A57))+(68/(0.337*2*S$1*$A57/(S$1+$A57)*Calc!$F$7/(S$1/1000*$A57/1000*10.76))))^0.25*Calc!$F$11*(Calc!$F$7/(S$1/1000*$A57/1000*10.76)*0.00508)^2)/(4*S$1*$A57/(S$1+$A57))</f>
        <v>6.8043666382960151E-4</v>
      </c>
      <c r="T57" s="3">
        <f>(1000*0.11*(Calc!$F$9/(2*T$1*$A57/(T$1+$A57))+(68/(0.337*2*T$1*$A57/(T$1+$A57)*Calc!$F$7/(T$1/1000*$A57/1000*10.76))))^0.25*Calc!$F$11*(Calc!$F$7/(T$1/1000*$A57/1000*10.76)*0.00508)^2)/(4*T$1*$A57/(T$1+$A57))</f>
        <v>5.8980032539595879E-4</v>
      </c>
      <c r="U57" s="3">
        <f>(1000*0.11*(Calc!$F$9/(2*U$1*$A57/(U$1+$A57))+(68/(0.337*2*U$1*$A57/(U$1+$A57)*Calc!$F$7/(U$1/1000*$A57/1000*10.76))))^0.25*Calc!$F$11*(Calc!$F$7/(U$1/1000*$A57/1000*10.76)*0.00508)^2)/(4*U$1*$A57/(U$1+$A57))</f>
        <v>5.1537393278515203E-4</v>
      </c>
      <c r="V57" s="3">
        <f>(1000*0.11*(Calc!$F$9/(2*V$1*$A57/(V$1+$A57))+(68/(0.337*2*V$1*$A57/(V$1+$A57)*Calc!$F$7/(V$1/1000*$A57/1000*10.76))))^0.25*Calc!$F$11*(Calc!$F$7/(V$1/1000*$A57/1000*10.76)*0.00508)^2)/(4*V$1*$A57/(V$1+$A57))</f>
        <v>4.5361628942999327E-4</v>
      </c>
      <c r="W57" s="3">
        <f>(1000*0.11*(Calc!$F$9/(2*W$1*$A57/(W$1+$A57))+(68/(0.337*2*W$1*$A57/(W$1+$A57)*Calc!$F$7/(W$1/1000*$A57/1000*10.76))))^0.25*Calc!$F$11*(Calc!$F$7/(W$1/1000*$A57/1000*10.76)*0.00508)^2)/(4*W$1*$A57/(W$1+$A57))</f>
        <v>4.0188496243508863E-4</v>
      </c>
      <c r="X57" s="3">
        <f>(1000*0.11*(Calc!$F$9/(2*X$1*$A57/(X$1+$A57))+(68/(0.337*2*X$1*$A57/(X$1+$A57)*Calc!$F$7/(X$1/1000*$A57/1000*10.76))))^0.25*Calc!$F$11*(Calc!$F$7/(X$1/1000*$A57/1000*10.76)*0.00508)^2)/(4*X$1*$A57/(X$1+$A57))</f>
        <v>3.5817944518071806E-4</v>
      </c>
      <c r="Y57" s="3">
        <f>(1000*0.11*(Calc!$F$9/(2*Y$1*$A57/(Y$1+$A57))+(68/(0.337*2*Y$1*$A57/(Y$1+$A57)*Calc!$F$7/(Y$1/1000*$A57/1000*10.76))))^0.25*Calc!$F$11*(Calc!$F$7/(Y$1/1000*$A57/1000*10.76)*0.00508)^2)/(4*Y$1*$A57/(Y$1+$A57))</f>
        <v>3.2096520327108496E-4</v>
      </c>
      <c r="Z57" s="3">
        <f>(1000*0.11*(Calc!$F$9/(2*Z$1*$A57/(Z$1+$A57))+(68/(0.337*2*Z$1*$A57/(Z$1+$A57)*Calc!$F$7/(Z$1/1000*$A57/1000*10.76))))^0.25*Calc!$F$11*(Calc!$F$7/(Z$1/1000*$A57/1000*10.76)*0.00508)^2)/(4*Z$1*$A57/(Z$1+$A57))</f>
        <v>2.890509684781718E-4</v>
      </c>
      <c r="AA57" s="3">
        <f>(1000*0.11*(Calc!$F$9/(2*AA$1*$A57/(AA$1+$A57))+(68/(0.337*2*AA$1*$A57/(AA$1+$A57)*Calc!$F$7/(AA$1/1000*$A57/1000*10.76))))^0.25*Calc!$F$11*(Calc!$F$7/(AA$1/1000*$A57/1000*10.76)*0.00508)^2)/(4*AA$1*$A57/(AA$1+$A57))</f>
        <v>2.6150176894584453E-4</v>
      </c>
      <c r="AB57" s="3">
        <f>(1000*0.11*(Calc!$F$9/(2*AB$1*$A57/(AB$1+$A57))+(68/(0.337*2*AB$1*$A57/(AB$1+$A57)*Calc!$F$7/(AB$1/1000*$A57/1000*10.76))))^0.25*Calc!$F$11*(Calc!$F$7/(AB$1/1000*$A57/1000*10.76)*0.00508)^2)/(4*AB$1*$A57/(AB$1+$A57))</f>
        <v>2.3757636791960611E-4</v>
      </c>
      <c r="AC57" s="3">
        <f>(1000*0.11*(Calc!$F$9/(2*AC$1*$A57/(AC$1+$A57))+(68/(0.337*2*AC$1*$A57/(AC$1+$A57)*Calc!$F$7/(AC$1/1000*$A57/1000*10.76))))^0.25*Calc!$F$11*(Calc!$F$7/(AC$1/1000*$A57/1000*10.76)*0.00508)^2)/(4*AC$1*$A57/(AC$1+$A57))</f>
        <v>2.1668164425619132E-4</v>
      </c>
      <c r="AD57" s="3">
        <f>(1000*0.11*(Calc!$F$9/(2*AD$1*$A57/(AD$1+$A57))+(68/(0.337*2*AD$1*$A57/(AD$1+$A57)*Calc!$F$7/(AD$1/1000*$A57/1000*10.76))))^0.25*Calc!$F$11*(Calc!$F$7/(AD$1/1000*$A57/1000*10.76)*0.00508)^2)/(4*AD$1*$A57/(AD$1+$A57))</f>
        <v>1.9833890726675743E-4</v>
      </c>
      <c r="AE57" s="3">
        <f>(1000*0.11*(Calc!$F$9/(2*AE$1*$A57/(AE$1+$A57))+(68/(0.337*2*AE$1*$A57/(AE$1+$A57)*Calc!$F$7/(AE$1/1000*$A57/1000*10.76))))^0.25*Calc!$F$11*(Calc!$F$7/(AE$1/1000*$A57/1000*10.76)*0.00508)^2)/(4*AE$1*$A57/(AE$1+$A57))</f>
        <v>1.821587339513223E-4</v>
      </c>
      <c r="AF57" s="3">
        <f>(1000*0.11*(Calc!$F$9/(2*AF$1*$A57/(AF$1+$A57))+(68/(0.337*2*AF$1*$A57/(AF$1+$A57)*Calc!$F$7/(AF$1/1000*$A57/1000*10.76))))^0.25*Calc!$F$11*(Calc!$F$7/(AF$1/1000*$A57/1000*10.76)*0.00508)^2)/(4*AF$1*$A57/(AF$1+$A57))</f>
        <v>1.6782196944878713E-4</v>
      </c>
      <c r="AG57" s="3">
        <f>(1000*0.11*(Calc!$F$9/(2*AG$1*$A57/(AG$1+$A57))+(68/(0.337*2*AG$1*$A57/(AG$1+$A57)*Calc!$F$7/(AG$1/1000*$A57/1000*10.76))))^0.25*Calc!$F$11*(Calc!$F$7/(AG$1/1000*$A57/1000*10.76)*0.00508)^2)/(4*AG$1*$A57/(AG$1+$A57))</f>
        <v>1.5506523712929409E-4</v>
      </c>
      <c r="AH57" s="3">
        <f>(1000*0.11*(Calc!$F$9/(2*AH$1*$A57/(AH$1+$A57))+(68/(0.337*2*AH$1*$A57/(AH$1+$A57)*Calc!$F$7/(AH$1/1000*$A57/1000*10.76))))^0.25*Calc!$F$11*(Calc!$F$7/(AH$1/1000*$A57/1000*10.76)*0.00508)^2)/(4*AH$1*$A57/(AH$1+$A57))</f>
        <v>1.4366978458678369E-4</v>
      </c>
      <c r="AI57" s="3">
        <f>(1000*0.11*(Calc!$F$9/(2*AI$1*$A57/(AI$1+$A57))+(68/(0.337*2*AI$1*$A57/(AI$1+$A57)*Calc!$F$7/(AI$1/1000*$A57/1000*10.76))))^0.25*Calc!$F$11*(Calc!$F$7/(AI$1/1000*$A57/1000*10.76)*0.00508)^2)/(4*AI$1*$A57/(AI$1+$A57))</f>
        <v>1.3345282252162489E-4</v>
      </c>
      <c r="AJ57" s="3">
        <f>(1000*0.11*(Calc!$F$9/(2*AJ$1*$A57/(AJ$1+$A57))+(68/(0.337*2*AJ$1*$A57/(AJ$1+$A57)*Calc!$F$7/(AJ$1/1000*$A57/1000*10.76))))^0.25*Calc!$F$11*(Calc!$F$7/(AJ$1/1000*$A57/1000*10.76)*0.00508)^2)/(4*AJ$1*$A57/(AJ$1+$A57))</f>
        <v>1.2426074435198075E-4</v>
      </c>
      <c r="AK57" s="3">
        <f>(1000*0.11*(Calc!$F$9/(2*AK$1*$A57/(AK$1+$A57))+(68/(0.337*2*AK$1*$A57/(AK$1+$A57)*Calc!$F$7/(AK$1/1000*$A57/1000*10.76))))^0.25*Calc!$F$11*(Calc!$F$7/(AK$1/1000*$A57/1000*10.76)*0.00508)^2)/(4*AK$1*$A57/(AK$1+$A57))</f>
        <v>1.1596377742939823E-4</v>
      </c>
      <c r="AL57" s="3">
        <f>(1000*0.11*(Calc!$F$9/(2*AL$1*$A57/(AL$1+$A57))+(68/(0.337*2*AL$1*$A57/(AL$1+$A57)*Calc!$F$7/(AL$1/1000*$A57/1000*10.76))))^0.25*Calc!$F$11*(Calc!$F$7/(AL$1/1000*$A57/1000*10.76)*0.00508)^2)/(4*AL$1*$A57/(AL$1+$A57))</f>
        <v>1.0845173315416112E-4</v>
      </c>
      <c r="AM57" s="3">
        <f>(1000*0.11*(Calc!$F$9/(2*AM$1*$A57/(AM$1+$A57))+(68/(0.337*2*AM$1*$A57/(AM$1+$A57)*Calc!$F$7/(AM$1/1000*$A57/1000*10.76))))^0.25*Calc!$F$11*(Calc!$F$7/(AM$1/1000*$A57/1000*10.76)*0.00508)^2)/(4*AM$1*$A57/(AM$1+$A57))</f>
        <v>1.0163060728239707E-4</v>
      </c>
      <c r="AN57" s="3">
        <f>(1000*0.11*(Calc!$F$9/(2*AN$1*$A57/(AN$1+$A57))+(68/(0.337*2*AN$1*$A57/(AN$1+$A57)*Calc!$F$7/(AN$1/1000*$A57/1000*10.76))))^0.25*Calc!$F$11*(Calc!$F$7/(AN$1/1000*$A57/1000*10.76)*0.00508)^2)/(4*AN$1*$A57/(AN$1+$A57))</f>
        <v>9.5419842912278607E-5</v>
      </c>
      <c r="AO57" s="3">
        <f>(1000*0.11*(Calc!$F$9/(2*AO$1*$A57/(AO$1+$A57))+(68/(0.337*2*AO$1*$A57/(AO$1+$A57)*Calc!$F$7/(AO$1/1000*$A57/1000*10.76))))^0.25*Calc!$F$11*(Calc!$F$7/(AO$1/1000*$A57/1000*10.76)*0.00508)^2)/(4*AO$1*$A57/(AO$1+$A57))</f>
        <v>8.9750113630887387E-5</v>
      </c>
      <c r="AP57" s="3">
        <f>(1000*0.11*(Calc!$F$9/(2*AP$1*$A57/(AP$1+$A57))+(68/(0.337*2*AP$1*$A57/(AP$1+$A57)*Calc!$F$7/(AP$1/1000*$A57/1000*10.76))))^0.25*Calc!$F$11*(Calc!$F$7/(AP$1/1000*$A57/1000*10.76)*0.00508)^2)/(4*AP$1*$A57/(AP$1+$A57))</f>
        <v>8.4561517673076734E-5</v>
      </c>
      <c r="AQ57" s="3">
        <f>(1000*0.11*(Calc!$F$9/(2*AQ$1*$A57/(AQ$1+$A57))+(68/(0.337*2*AQ$1*$A57/(AQ$1+$A57)*Calc!$F$7/(AQ$1/1000*$A57/1000*10.76))))^0.25*Calc!$F$11*(Calc!$F$7/(AQ$1/1000*$A57/1000*10.76)*0.00508)^2)/(4*AQ$1*$A57/(AQ$1+$A57))</f>
        <v>7.9802098895514763E-5</v>
      </c>
      <c r="AR57" s="3">
        <f>(1000*0.11*(Calc!$F$9/(2*AR$1*$A57/(AR$1+$A57))+(68/(0.337*2*AR$1*$A57/(AR$1+$A57)*Calc!$F$7/(AR$1/1000*$A57/1000*10.76))))^0.25*Calc!$F$11*(Calc!$F$7/(AR$1/1000*$A57/1000*10.76)*0.00508)^2)/(4*AR$1*$A57/(AR$1+$A57))</f>
        <v>7.5426629171667476E-5</v>
      </c>
      <c r="AS57" s="3">
        <f>(1000*0.11*(Calc!$F$9/(2*AS$1*$A57/(AS$1+$A57))+(68/(0.337*2*AS$1*$A57/(AS$1+$A57)*Calc!$F$7/(AS$1/1000*$A57/1000*10.76))))^0.25*Calc!$F$11*(Calc!$F$7/(AS$1/1000*$A57/1000*10.76)*0.00508)^2)/(4*AS$1*$A57/(AS$1+$A57))</f>
        <v>7.1395601086743574E-5</v>
      </c>
      <c r="AT57" s="3">
        <f>(1000*0.11*(Calc!$F$9/(2*AT$1*$A57/(AT$1+$A57))+(68/(0.337*2*AT$1*$A57/(AT$1+$A57)*Calc!$F$7/(AT$1/1000*$A57/1000*10.76))))^0.25*Calc!$F$11*(Calc!$F$7/(AT$1/1000*$A57/1000*10.76)*0.00508)^2)/(4*AT$1*$A57/(AT$1+$A57))</f>
        <v>6.7674390722504348E-5</v>
      </c>
      <c r="AU57" s="3">
        <f>(1000*0.11*(Calc!$F$9/(2*AU$1*$A57/(AU$1+$A57))+(68/(0.337*2*AU$1*$A57/(AU$1+$A57)*Calc!$F$7/(AU$1/1000*$A57/1000*10.76))))^0.25*Calc!$F$11*(Calc!$F$7/(AU$1/1000*$A57/1000*10.76)*0.00508)^2)/(4*AU$1*$A57/(AU$1+$A57))</f>
        <v>6.4232558717966482E-5</v>
      </c>
      <c r="AV57" s="3">
        <f>(1000*0.11*(Calc!$F$9/(2*AV$1*$A57/(AV$1+$A57))+(68/(0.337*2*AV$1*$A57/(AV$1+$A57)*Calc!$F$7/(AV$1/1000*$A57/1000*10.76))))^0.25*Calc!$F$11*(Calc!$F$7/(AV$1/1000*$A57/1000*10.76)*0.00508)^2)/(4*AV$1*$A57/(AV$1+$A57))</f>
        <v>6.1043264293943018E-5</v>
      </c>
      <c r="AW57" s="3">
        <f>(1000*0.11*(Calc!$F$9/(2*AW$1*$A57/(AW$1+$A57))+(68/(0.337*2*AW$1*$A57/(AW$1+$A57)*Calc!$F$7/(AW$1/1000*$A57/1000*10.76))))^0.25*Calc!$F$11*(Calc!$F$7/(AW$1/1000*$A57/1000*10.76)*0.00508)^2)/(4*AW$1*$A57/(AW$1+$A57))</f>
        <v>5.8082771994846356E-5</v>
      </c>
      <c r="AX57" s="3">
        <f>(1000*0.11*(Calc!$F$9/(2*AX$1*$A57/(AX$1+$A57))+(68/(0.337*2*AX$1*$A57/(AX$1+$A57)*Calc!$F$7/(AX$1/1000*$A57/1000*10.76))))^0.25*Calc!$F$11*(Calc!$F$7/(AX$1/1000*$A57/1000*10.76)*0.00508)^2)/(4*AX$1*$A57/(AX$1+$A57))</f>
        <v>5.53300348703103E-5</v>
      </c>
      <c r="AY57" s="3">
        <f>(1000*0.11*(Calc!$F$9/(2*AY$1*$A57/(AY$1+$A57))+(68/(0.337*2*AY$1*$A57/(AY$1+$A57)*Calc!$F$7/(AY$1/1000*$A57/1000*10.76))))^0.25*Calc!$F$11*(Calc!$F$7/(AY$1/1000*$A57/1000*10.76)*0.00508)^2)/(4*AY$1*$A57/(AY$1+$A57))</f>
        <v>5.276634094638672E-5</v>
      </c>
      <c r="AZ57" s="3">
        <f>(1000*0.11*(Calc!$F$9/(2*AZ$1*$A57/(AZ$1+$A57))+(68/(0.337*2*AZ$1*$A57/(AZ$1+$A57)*Calc!$F$7/(AZ$1/1000*$A57/1000*10.76))))^0.25*Calc!$F$11*(Calc!$F$7/(AZ$1/1000*$A57/1000*10.76)*0.00508)^2)/(4*AZ$1*$A57/(AZ$1+$A57))</f>
        <v>5.0375012312906769E-5</v>
      </c>
      <c r="BA57" s="3">
        <f>(1000*0.11*(Calc!$F$9/(2*BA$1*$A57/(BA$1+$A57))+(68/(0.337*2*BA$1*$A57/(BA$1+$A57)*Calc!$F$7/(BA$1/1000*$A57/1000*10.76))))^0.25*Calc!$F$11*(Calc!$F$7/(BA$1/1000*$A57/1000*10.76)*0.00508)^2)/(4*BA$1*$A57/(BA$1+$A57))</f>
        <v>4.8141148125204761E-5</v>
      </c>
      <c r="BB57" s="3">
        <f>(1000*0.11*(Calc!$F$9/(2*BB$1*$A57/(BB$1+$A57))+(68/(0.337*2*BB$1*$A57/(BB$1+$A57)*Calc!$F$7/(BB$1/1000*$A57/1000*10.76))))^0.25*Calc!$F$11*(Calc!$F$7/(BB$1/1000*$A57/1000*10.76)*0.00508)^2)/(4*BB$1*$A57/(BB$1+$A57))</f>
        <v>4.6051404395423916E-5</v>
      </c>
      <c r="BC57" s="3">
        <f>(1000*0.11*(Calc!$F$9/(2*BC$1*$A57/(BC$1+$A57))+(68/(0.337*2*BC$1*$A57/(BC$1+$A57)*Calc!$F$7/(BC$1/1000*$A57/1000*10.76))))^0.25*Calc!$F$11*(Calc!$F$7/(BC$1/1000*$A57/1000*10.76)*0.00508)^2)/(4*BC$1*$A57/(BC$1+$A57))</f>
        <v>4.4093804715865442E-5</v>
      </c>
      <c r="BD57" s="3">
        <f>(1000*0.11*(Calc!$F$9/(2*BD$1*$A57/(BD$1+$A57))+(68/(0.337*2*BD$1*$A57/(BD$1+$A57)*Calc!$F$7/(BD$1/1000*$A57/1000*10.76))))^0.25*Calc!$F$11*(Calc!$F$7/(BD$1/1000*$A57/1000*10.76)*0.00508)^2)/(4*BD$1*$A57/(BD$1+$A57))</f>
        <v>4.2257577079684445E-5</v>
      </c>
      <c r="BE57" s="3">
        <f>(1000*0.11*(Calc!$F$9/(2*BE$1*$A57/(BE$1+$A57))+(68/(0.337*2*BE$1*$A57/(BE$1+$A57)*Calc!$F$7/(BE$1/1000*$A57/1000*10.76))))^0.25*Calc!$F$11*(Calc!$F$7/(BE$1/1000*$A57/1000*10.76)*0.00508)^2)/(4*BE$1*$A57/(BE$1+$A57))</f>
        <v>4.053301279333551E-5</v>
      </c>
      <c r="BF57" s="3">
        <f>(1000*0.11*(Calc!$F$9/(2*BF$1*$A57/(BF$1+$A57))+(68/(0.337*2*BF$1*$A57/(BF$1+$A57)*Calc!$F$7/(BF$1/1000*$A57/1000*10.76))))^0.25*Calc!$F$11*(Calc!$F$7/(BF$1/1000*$A57/1000*10.76)*0.00508)^2)/(4*BF$1*$A57/(BF$1+$A57))</f>
        <v>3.8911344149984065E-5</v>
      </c>
      <c r="BG57" s="3">
        <f>(1000*0.11*(Calc!$F$9/(2*BG$1*$A57/(BG$1+$A57))+(68/(0.337*2*BG$1*$A57/(BG$1+$A57)*Calc!$F$7/(BG$1/1000*$A57/1000*10.76))))^0.25*Calc!$F$11*(Calc!$F$7/(BG$1/1000*$A57/1000*10.76)*0.00508)^2)/(4*BG$1*$A57/(BG$1+$A57))</f>
        <v>3.7384638084506741E-5</v>
      </c>
      <c r="BH57" s="3">
        <f>(1000*0.11*(Calc!$F$9/(2*BH$1*$A57/(BH$1+$A57))+(68/(0.337*2*BH$1*$A57/(BH$1+$A57)*Calc!$F$7/(BH$1/1000*$A57/1000*10.76))))^0.25*Calc!$F$11*(Calc!$F$7/(BH$1/1000*$A57/1000*10.76)*0.00508)^2)/(4*BH$1*$A57/(BH$1+$A57))</f>
        <v>3.5945703482984013E-5</v>
      </c>
      <c r="BI57" s="3">
        <f>(1000*0.11*(Calc!$F$9/(2*BI$1*$A57/(BI$1+$A57))+(68/(0.337*2*BI$1*$A57/(BI$1+$A57)*Calc!$F$7/(BI$1/1000*$A57/1000*10.76))))^0.25*Calc!$F$11*(Calc!$F$7/(BI$1/1000*$A57/1000*10.76)*0.00508)^2)/(4*BI$1*$A57/(BI$1+$A57))</f>
        <v>3.458801019192112E-5</v>
      </c>
      <c r="BJ57" s="3">
        <f>(1000*0.11*(Calc!$F$9/(2*BJ$1*$A57/(BJ$1+$A57))+(68/(0.337*2*BJ$1*$A57/(BJ$1+$A57)*Calc!$F$7/(BJ$1/1000*$A57/1000*10.76))))^0.25*Calc!$F$11*(Calc!$F$7/(BJ$1/1000*$A57/1000*10.76)*0.00508)^2)/(4*BJ$1*$A57/(BJ$1+$A57))</f>
        <v>3.3305618080033695E-5</v>
      </c>
      <c r="BK57" s="3">
        <f>(1000*0.11*(Calc!$F$9/(2*BK$1*$A57/(BK$1+$A57))+(68/(0.337*2*BK$1*$A57/(BK$1+$A57)*Calc!$F$7/(BK$1/1000*$A57/1000*10.76))))^0.25*Calc!$F$11*(Calc!$F$7/(BK$1/1000*$A57/1000*10.76)*0.00508)^2)/(4*BK$1*$A57/(BK$1+$A57))</f>
        <v>3.2093114760419245E-5</v>
      </c>
      <c r="BL57" s="3">
        <f>(1000*0.11*(Calc!$F$9/(2*BL$1*$A57/(BL$1+$A57))+(68/(0.337*2*BL$1*$A57/(BL$1+$A57)*Calc!$F$7/(BL$1/1000*$A57/1000*10.76))))^0.25*Calc!$F$11*(Calc!$F$7/(BL$1/1000*$A57/1000*10.76)*0.00508)^2)/(4*BL$1*$A57/(BL$1+$A57))</f>
        <v>3.0945560793003739E-5</v>
      </c>
      <c r="BM57" s="3">
        <f>(1000*0.11*(Calc!$F$9/(2*BM$1*$A57/(BM$1+$A57))+(68/(0.337*2*BM$1*$A57/(BM$1+$A57)*Calc!$F$7/(BM$1/1000*$A57/1000*10.76))))^0.25*Calc!$F$11*(Calc!$F$7/(BM$1/1000*$A57/1000*10.76)*0.00508)^2)/(4*BM$1*$A57/(BM$1+$A57))</f>
        <v>2.9858441364084435E-5</v>
      </c>
      <c r="BN57" s="3">
        <f>(1000*0.11*(Calc!$F$9/(2*BN$1*$A57/(BN$1+$A57))+(68/(0.337*2*BN$1*$A57/(BN$1+$A57)*Calc!$F$7/(BN$1/1000*$A57/1000*10.76))))^0.25*Calc!$F$11*(Calc!$F$7/(BN$1/1000*$A57/1000*10.76)*0.00508)^2)/(4*BN$1*$A57/(BN$1+$A57))</f>
        <v>2.8827623587861778E-5</v>
      </c>
      <c r="BO57" s="3">
        <f>(1000*0.11*(Calc!$F$9/(2*BO$1*$A57/(BO$1+$A57))+(68/(0.337*2*BO$1*$A57/(BO$1+$A57)*Calc!$F$7/(BO$1/1000*$A57/1000*10.76))))^0.25*Calc!$F$11*(Calc!$F$7/(BO$1/1000*$A57/1000*10.76)*0.00508)^2)/(4*BO$1*$A57/(BO$1+$A57))</f>
        <v>2.784931869914025E-5</v>
      </c>
      <c r="BP57" s="3">
        <f>(1000*0.11*(Calc!$F$9/(2*BP$1*$A57/(BP$1+$A57))+(68/(0.337*2*BP$1*$A57/(BP$1+$A57)*Calc!$F$7/(BP$1/1000*$A57/1000*10.76))))^0.25*Calc!$F$11*(Calc!$F$7/(BP$1/1000*$A57/1000*10.76)*0.00508)^2)/(4*BP$1*$A57/(BP$1+$A57))</f>
        <v>2.6920048510999826E-5</v>
      </c>
      <c r="BQ57" s="3">
        <f>(1000*0.11*(Calc!$F$9/(2*BQ$1*$A57/(BQ$1+$A57))+(68/(0.337*2*BQ$1*$A57/(BQ$1+$A57)*Calc!$F$7/(BQ$1/1000*$A57/1000*10.76))))^0.25*Calc!$F$11*(Calc!$F$7/(BQ$1/1000*$A57/1000*10.76)*0.00508)^2)/(4*BQ$1*$A57/(BQ$1+$A57))</f>
        <v>2.6036615599553364E-5</v>
      </c>
      <c r="BR57" s="3">
        <f>(1000*0.11*(Calc!$F$9/(2*BR$1*$A57/(BR$1+$A57))+(68/(0.337*2*BR$1*$A57/(BR$1+$A57)*Calc!$F$7/(BR$1/1000*$A57/1000*10.76))))^0.25*Calc!$F$11*(Calc!$F$7/(BR$1/1000*$A57/1000*10.76)*0.00508)^2)/(4*BR$1*$A57/(BR$1+$A57))</f>
        <v>2.5196076752653638E-5</v>
      </c>
      <c r="BS57" s="3">
        <f>(1000*0.11*(Calc!$F$9/(2*BS$1*$A57/(BS$1+$A57))+(68/(0.337*2*BS$1*$A57/(BS$1+$A57)*Calc!$F$7/(BS$1/1000*$A57/1000*10.76))))^0.25*Calc!$F$11*(Calc!$F$7/(BS$1/1000*$A57/1000*10.76)*0.00508)^2)/(4*BS$1*$A57/(BS$1+$A57))</f>
        <v>2.4395719282844833E-5</v>
      </c>
      <c r="BT57" s="3">
        <f>(1000*0.11*(Calc!$F$9/(2*BT$1*$A57/(BT$1+$A57))+(68/(0.337*2*BT$1*$A57/(BT$1+$A57)*Calc!$F$7/(BT$1/1000*$A57/1000*10.76))))^0.25*Calc!$F$11*(Calc!$F$7/(BT$1/1000*$A57/1000*10.76)*0.00508)^2)/(4*BT$1*$A57/(BT$1+$A57))</f>
        <v>2.3633039858818136E-5</v>
      </c>
      <c r="BU57" s="3">
        <f>(1000*0.11*(Calc!$F$9/(2*BU$1*$A57/(BU$1+$A57))+(68/(0.337*2*BU$1*$A57/(BU$1+$A57)*Calc!$F$7/(BU$1/1000*$A57/1000*10.76))))^0.25*Calc!$F$11*(Calc!$F$7/(BU$1/1000*$A57/1000*10.76)*0.00508)^2)/(4*BU$1*$A57/(BU$1+$A57))</f>
        <v>2.2905725555654177E-5</v>
      </c>
      <c r="BV57" s="3">
        <f>(1000*0.11*(Calc!$F$9/(2*BV$1*$A57/(BV$1+$A57))+(68/(0.337*2*BV$1*$A57/(BV$1+$A57)*Calc!$F$7/(BV$1/1000*$A57/1000*10.76))))^0.25*Calc!$F$11*(Calc!$F$7/(BV$1/1000*$A57/1000*10.76)*0.00508)^2)/(4*BV$1*$A57/(BV$1+$A57))</f>
        <v>2.2211636863478662E-5</v>
      </c>
      <c r="BW57" s="3">
        <f>(1000*0.11*(Calc!$F$9/(2*BW$1*$A57/(BW$1+$A57))+(68/(0.337*2*BW$1*$A57/(BW$1+$A57)*Calc!$F$7/(BW$1/1000*$A57/1000*10.76))))^0.25*Calc!$F$11*(Calc!$F$7/(BW$1/1000*$A57/1000*10.76)*0.00508)^2)/(4*BW$1*$A57/(BW$1+$A57))</f>
        <v>2.1548792427869726E-5</v>
      </c>
      <c r="BX57" s="3">
        <f>(1000*0.11*(Calc!$F$9/(2*BX$1*$A57/(BX$1+$A57))+(68/(0.337*2*BX$1*$A57/(BX$1+$A57)*Calc!$F$7/(BX$1/1000*$A57/1000*10.76))))^0.25*Calc!$F$11*(Calc!$F$7/(BX$1/1000*$A57/1000*10.76)*0.00508)^2)/(4*BX$1*$A57/(BX$1+$A57))</f>
        <v>2.0915355324305934E-5</v>
      </c>
      <c r="BY57" s="3">
        <f>(1000*0.11*(Calc!$F$9/(2*BY$1*$A57/(BY$1+$A57))+(68/(0.337*2*BY$1*$A57/(BY$1+$A57)*Calc!$F$7/(BY$1/1000*$A57/1000*10.76))))^0.25*Calc!$F$11*(Calc!$F$7/(BY$1/1000*$A57/1000*10.76)*0.00508)^2)/(4*BY$1*$A57/(BY$1+$A57))</f>
        <v>2.0309620693861009E-5</v>
      </c>
      <c r="BZ57" s="3">
        <f>(1000*0.11*(Calc!$F$9/(2*BZ$1*$A57/(BZ$1+$A57))+(68/(0.337*2*BZ$1*$A57/(BZ$1+$A57)*Calc!$F$7/(BZ$1/1000*$A57/1000*10.76))))^0.25*Calc!$F$11*(Calc!$F$7/(BZ$1/1000*$A57/1000*10.76)*0.00508)^2)/(4*BZ$1*$A57/(BZ$1+$A57))</f>
        <v>1.9730004588840595E-5</v>
      </c>
      <c r="CA57" s="3">
        <f>(1000*0.11*(Calc!$F$9/(2*CA$1*$A57/(CA$1+$A57))+(68/(0.337*2*CA$1*$A57/(CA$1+$A57)*Calc!$F$7/(CA$1/1000*$A57/1000*10.76))))^0.25*Calc!$F$11*(Calc!$F$7/(CA$1/1000*$A57/1000*10.76)*0.00508)^2)/(4*CA$1*$A57/(CA$1+$A57))</f>
        <v>1.9175033895629879E-5</v>
      </c>
      <c r="CB57" s="3">
        <f>(1000*0.11*(Calc!$F$9/(2*CB$1*$A57/(CB$1+$A57))+(68/(0.337*2*CB$1*$A57/(CB$1+$A57)*Calc!$F$7/(CB$1/1000*$A57/1000*10.76))))^0.25*Calc!$F$11*(Calc!$F$7/(CB$1/1000*$A57/1000*10.76)*0.00508)^2)/(4*CB$1*$A57/(CB$1+$A57))</f>
        <v>1.8643337218104366E-5</v>
      </c>
      <c r="CC57" s="3">
        <f>(1000*0.11*(Calc!$F$9/(2*CC$1*$A57/(CC$1+$A57))+(68/(0.337*2*CC$1*$A57/(CC$1+$A57)*Calc!$F$7/(CC$1/1000*$A57/1000*10.76))))^0.25*Calc!$F$11*(Calc!$F$7/(CC$1/1000*$A57/1000*10.76)*0.00508)^2)/(4*CC$1*$A57/(CC$1+$A57))</f>
        <v>1.8133636618912135E-5</v>
      </c>
      <c r="CD57" s="3">
        <f>(1000*0.11*(Calc!$F$9/(2*CD$1*$A57/(CD$1+$A57))+(68/(0.337*2*CD$1*$A57/(CD$1+$A57)*Calc!$F$7/(CD$1/1000*$A57/1000*10.76))))^0.25*Calc!$F$11*(Calc!$F$7/(CD$1/1000*$A57/1000*10.76)*0.00508)^2)/(4*CD$1*$A57/(CD$1+$A57))</f>
        <v>1.7644740128068085E-5</v>
      </c>
      <c r="CE57" s="3">
        <f>(1000*0.11*(Calc!$F$9/(2*CE$1*$A57/(CE$1+$A57))+(68/(0.337*2*CE$1*$A57/(CE$1+$A57)*Calc!$F$7/(CE$1/1000*$A57/1000*10.76))))^0.25*Calc!$F$11*(Calc!$F$7/(CE$1/1000*$A57/1000*10.76)*0.00508)^2)/(4*CE$1*$A57/(CE$1+$A57))</f>
        <v>1.7175534938867177E-5</v>
      </c>
      <c r="CF57" s="3">
        <f>(1000*0.11*(Calc!$F$9/(2*CF$1*$A57/(CF$1+$A57))+(68/(0.337*2*CF$1*$A57/(CF$1+$A57)*Calc!$F$7/(CF$1/1000*$A57/1000*10.76))))^0.25*Calc!$F$11*(Calc!$F$7/(CF$1/1000*$A57/1000*10.76)*0.00508)^2)/(4*CF$1*$A57/(CF$1+$A57))</f>
        <v>1.6724981220343259E-5</v>
      </c>
      <c r="CG57" s="3">
        <f>(1000*0.11*(Calc!$F$9/(2*CG$1*$A57/(CG$1+$A57))+(68/(0.337*2*CG$1*$A57/(CG$1+$A57)*Calc!$F$7/(CG$1/1000*$A57/1000*10.76))))^0.25*Calc!$F$11*(Calc!$F$7/(CG$1/1000*$A57/1000*10.76)*0.00508)^2)/(4*CG$1*$A57/(CG$1+$A57))</f>
        <v>1.6292106483558471E-5</v>
      </c>
      <c r="CH57" s="3">
        <f>(1000*0.11*(Calc!$F$9/(2*CH$1*$A57/(CH$1+$A57))+(68/(0.337*2*CH$1*$A57/(CH$1+$A57)*Calc!$F$7/(CH$1/1000*$A57/1000*10.76))))^0.25*Calc!$F$11*(Calc!$F$7/(CH$1/1000*$A57/1000*10.76)*0.00508)^2)/(4*CH$1*$A57/(CH$1+$A57))</f>
        <v>1.5876000446063473E-5</v>
      </c>
      <c r="CI57" s="3">
        <f>(1000*0.11*(Calc!$F$9/(2*CI$1*$A57/(CI$1+$A57))+(68/(0.337*2*CI$1*$A57/(CI$1+$A57)*Calc!$F$7/(CI$1/1000*$A57/1000*10.76))))^0.25*Calc!$F$11*(Calc!$F$7/(CI$1/1000*$A57/1000*10.76)*0.00508)^2)/(4*CI$1*$A57/(CI$1+$A57))</f>
        <v>1.5475810345056929E-5</v>
      </c>
      <c r="CJ57" s="3">
        <f>(1000*0.11*(Calc!$F$9/(2*CJ$1*$A57/(CJ$1+$A57))+(68/(0.337*2*CJ$1*$A57/(CJ$1+$A57)*Calc!$F$7/(CJ$1/1000*$A57/1000*10.76))))^0.25*Calc!$F$11*(Calc!$F$7/(CJ$1/1000*$A57/1000*10.76)*0.00508)^2)/(4*CJ$1*$A57/(CJ$1+$A57))</f>
        <v>1.5090736655207899E-5</v>
      </c>
      <c r="CK57" s="3">
        <f>(1000*0.11*(Calc!$F$9/(2*CK$1*$A57/(CK$1+$A57))+(68/(0.337*2*CK$1*$A57/(CK$1+$A57)*Calc!$F$7/(CK$1/1000*$A57/1000*10.76))))^0.25*Calc!$F$11*(Calc!$F$7/(CK$1/1000*$A57/1000*10.76)*0.00508)^2)/(4*CK$1*$A57/(CK$1+$A57))</f>
        <v>1.4720029171887711E-5</v>
      </c>
      <c r="CL57" s="3">
        <f>(1000*0.11*(Calc!$F$9/(2*CL$1*$A57/(CL$1+$A57))+(68/(0.337*2*CL$1*$A57/(CL$1+$A57)*Calc!$F$7/(CL$1/1000*$A57/1000*10.76))))^0.25*Calc!$F$11*(Calc!$F$7/(CL$1/1000*$A57/1000*10.76)*0.00508)^2)/(4*CL$1*$A57/(CL$1+$A57))</f>
        <v>1.4362983424772106E-5</v>
      </c>
      <c r="CM57" s="3">
        <f>(1000*0.11*(Calc!$F$9/(2*CM$1*$A57/(CM$1+$A57))+(68/(0.337*2*CM$1*$A57/(CM$1+$A57)*Calc!$F$7/(CM$1/1000*$A57/1000*10.76))))^0.25*Calc!$F$11*(Calc!$F$7/(CM$1/1000*$A57/1000*10.76)*0.00508)^2)/(4*CM$1*$A57/(CM$1+$A57))</f>
        <v>1.401893739049401E-5</v>
      </c>
      <c r="CN57" s="3">
        <f>(1000*0.11*(Calc!$F$9/(2*CN$1*$A57/(CN$1+$A57))+(68/(0.337*2*CN$1*$A57/(CN$1+$A57)*Calc!$F$7/(CN$1/1000*$A57/1000*10.76))))^0.25*Calc!$F$11*(Calc!$F$7/(CN$1/1000*$A57/1000*10.76)*0.00508)^2)/(4*CN$1*$A57/(CN$1+$A57))</f>
        <v>1.3687268476314712E-5</v>
      </c>
      <c r="CO57" s="3">
        <f>(1000*0.11*(Calc!$F$9/(2*CO$1*$A57/(CO$1+$A57))+(68/(0.337*2*CO$1*$A57/(CO$1+$A57)*Calc!$F$7/(CO$1/1000*$A57/1000*10.76))))^0.25*Calc!$F$11*(Calc!$F$7/(CO$1/1000*$A57/1000*10.76)*0.00508)^2)/(4*CO$1*$A57/(CO$1+$A57))</f>
        <v>1.336739074969115E-5</v>
      </c>
      <c r="CP57" s="3">
        <f>(1000*0.11*(Calc!$F$9/(2*CP$1*$A57/(CP$1+$A57))+(68/(0.337*2*CP$1*$A57/(CP$1+$A57)*Calc!$F$7/(CP$1/1000*$A57/1000*10.76))))^0.25*Calc!$F$11*(Calc!$F$7/(CP$1/1000*$A57/1000*10.76)*0.00508)^2)/(4*CP$1*$A57/(CP$1+$A57))</f>
        <v>1.3058752391196195E-5</v>
      </c>
      <c r="CQ57" s="3">
        <f>(1000*0.11*(Calc!$F$9/(2*CQ$1*$A57/(CQ$1+$A57))+(68/(0.337*2*CQ$1*$A57/(CQ$1+$A57)*Calc!$F$7/(CQ$1/1000*$A57/1000*10.76))))^0.25*Calc!$F$11*(Calc!$F$7/(CQ$1/1000*$A57/1000*10.76)*0.00508)^2)/(4*CQ$1*$A57/(CQ$1+$A57))</f>
        <v>1.2760833350538429E-5</v>
      </c>
      <c r="CR57" s="3">
        <f>(1000*0.11*(Calc!$F$9/(2*CR$1*$A57/(CR$1+$A57))+(68/(0.337*2*CR$1*$A57/(CR$1+$A57)*Calc!$F$7/(CR$1/1000*$A57/1000*10.76))))^0.25*Calc!$F$11*(Calc!$F$7/(CR$1/1000*$A57/1000*10.76)*0.00508)^2)/(4*CR$1*$A57/(CR$1+$A57))</f>
        <v>1.2473143187462488E-5</v>
      </c>
      <c r="CS57" s="3">
        <f>(1000*0.11*(Calc!$F$9/(2*CS$1*$A57/(CS$1+$A57))+(68/(0.337*2*CS$1*$A57/(CS$1+$A57)*Calc!$F$7/(CS$1/1000*$A57/1000*10.76))))^0.25*Calc!$F$11*(Calc!$F$7/(CS$1/1000*$A57/1000*10.76)*0.00508)^2)/(4*CS$1*$A57/(CS$1+$A57))</f>
        <v>1.2195219081122375E-5</v>
      </c>
      <c r="CT57" s="3">
        <f>(1000*0.11*(Calc!$F$9/(2*CT$1*$A57/(CT$1+$A57))+(68/(0.337*2*CT$1*$A57/(CT$1+$A57)*Calc!$F$7/(CT$1/1000*$A57/1000*10.76))))^0.25*Calc!$F$11*(Calc!$F$7/(CT$1/1000*$A57/1000*10.76)*0.00508)^2)/(4*CT$1*$A57/(CT$1+$A57))</f>
        <v>1.1926623993133688E-5</v>
      </c>
      <c r="CU57" s="3">
        <f>(1000*0.11*(Calc!$F$9/(2*CU$1*$A57/(CU$1+$A57))+(68/(0.337*2*CU$1*$A57/(CU$1+$A57)*Calc!$F$7/(CU$1/1000*$A57/1000*10.76))))^0.25*Calc!$F$11*(Calc!$F$7/(CU$1/1000*$A57/1000*10.76)*0.00508)^2)/(4*CU$1*$A57/(CU$1+$A57))</f>
        <v>1.1666944970950949E-5</v>
      </c>
      <c r="CV57" s="3">
        <f>(1000*0.11*(Calc!$F$9/(2*CV$1*$A57/(CV$1+$A57))+(68/(0.337*2*CV$1*$A57/(CV$1+$A57)*Calc!$F$7/(CV$1/1000*$A57/1000*10.76))))^0.25*Calc!$F$11*(Calc!$F$7/(CV$1/1000*$A57/1000*10.76)*0.00508)^2)/(4*CV$1*$A57/(CV$1+$A57))</f>
        <v>1.1415791579502704E-5</v>
      </c>
      <c r="CW57" s="3">
        <f>(1000*0.11*(Calc!$F$9/(2*CW$1*$A57/(CW$1+$A57))+(68/(0.337*2*CW$1*$A57/(CW$1+$A57)*Calc!$F$7/(CW$1/1000*$A57/1000*10.76))))^0.25*Calc!$F$11*(Calc!$F$7/(CW$1/1000*$A57/1000*10.76)*0.00508)^2)/(4*CW$1*$A57/(CW$1+$A57))</f>
        <v>1.1172794450167301E-5</v>
      </c>
      <c r="CX57" s="3">
        <f>(1000*0.11*(Calc!$F$9/(2*CX$1*$A57/(CX$1+$A57))+(68/(0.337*2*CX$1*$A57/(CX$1+$A57)*Calc!$F$7/(CX$1/1000*$A57/1000*10.76))))^0.25*Calc!$F$11*(Calc!$F$7/(CX$1/1000*$A57/1000*10.76)*0.00508)^2)/(4*CX$1*$A57/(CX$1+$A57))</f>
        <v>1.0937603937203472E-5</v>
      </c>
      <c r="CY57" s="6">
        <f>FORECAST($CY$1,INDEX(B57:CX57,MATCH($CY$1,$B$1:$CX$1,1)):INDEX(B57:CX57,MATCH($CY$1,$B$1:$CX$1,1)+1),INDEX($B$1:$CX$1,MATCH($CY$1,$B$1:$CX$1,1)):INDEX($B$1:$CX$1,MATCH($CY$1,$B$1:$CX$1,1)+1))</f>
        <v>2.4275452701703955E-2</v>
      </c>
    </row>
    <row r="58" spans="1:103">
      <c r="A58" s="3">
        <v>2200</v>
      </c>
      <c r="B58" s="3">
        <f>(1000*0.11*(Calc!$F$9/(2*B$1*$A58/(B$1+$A58))+(68/(0.337*2*B$1*$A58/(B$1+$A58)*Calc!$F$7/(B$1/1000*$A58/1000*10.76))))^0.25*Calc!$F$11*(Calc!$F$7/(B$1/1000*$A58/1000*10.76)*0.00508)^2)/(4*B$1*$A58/(B$1+$A58))</f>
        <v>3.1224855055075165</v>
      </c>
      <c r="C58" s="3">
        <f>(1000*0.11*(Calc!$F$9/(2*C$1*$A58/(C$1+$A58))+(68/(0.337*2*C$1*$A58/(C$1+$A58)*Calc!$F$7/(C$1/1000*$A58/1000*10.76))))^0.25*Calc!$F$11*(Calc!$F$7/(C$1/1000*$A58/1000*10.76)*0.00508)^2)/(4*C$1*$A58/(C$1+$A58))</f>
        <v>0.38025556982091185</v>
      </c>
      <c r="D58" s="3">
        <f>(1000*0.11*(Calc!$F$9/(2*D$1*$A58/(D$1+$A58))+(68/(0.337*2*D$1*$A58/(D$1+$A58)*Calc!$F$7/(D$1/1000*$A58/1000*10.76))))^0.25*Calc!$F$11*(Calc!$F$7/(D$1/1000*$A58/1000*10.76)*0.00508)^2)/(4*D$1*$A58/(D$1+$A58))</f>
        <v>0.11336101342890115</v>
      </c>
      <c r="E58" s="3">
        <f>(1000*0.11*(Calc!$F$9/(2*E$1*$A58/(E$1+$A58))+(68/(0.337*2*E$1*$A58/(E$1+$A58)*Calc!$F$7/(E$1/1000*$A58/1000*10.76))))^0.25*Calc!$F$11*(Calc!$F$7/(E$1/1000*$A58/1000*10.76)*0.00508)^2)/(4*E$1*$A58/(E$1+$A58))</f>
        <v>4.8559378819700613E-2</v>
      </c>
      <c r="F58" s="3">
        <f>(1000*0.11*(Calc!$F$9/(2*F$1*$A58/(F$1+$A58))+(68/(0.337*2*F$1*$A58/(F$1+$A58)*Calc!$F$7/(F$1/1000*$A58/1000*10.76))))^0.25*Calc!$F$11*(Calc!$F$7/(F$1/1000*$A58/1000*10.76)*0.00508)^2)/(4*F$1*$A58/(F$1+$A58))</f>
        <v>2.5336640598320647E-2</v>
      </c>
      <c r="G58" s="3">
        <f>(1000*0.11*(Calc!$F$9/(2*G$1*$A58/(G$1+$A58))+(68/(0.337*2*G$1*$A58/(G$1+$A58)*Calc!$F$7/(G$1/1000*$A58/1000*10.76))))^0.25*Calc!$F$11*(Calc!$F$7/(G$1/1000*$A58/1000*10.76)*0.00508)^2)/(4*G$1*$A58/(G$1+$A58))</f>
        <v>1.4966983810963334E-2</v>
      </c>
      <c r="H58" s="3">
        <f>(1000*0.11*(Calc!$F$9/(2*H$1*$A58/(H$1+$A58))+(68/(0.337*2*H$1*$A58/(H$1+$A58)*Calc!$F$7/(H$1/1000*$A58/1000*10.76))))^0.25*Calc!$F$11*(Calc!$F$7/(H$1/1000*$A58/1000*10.76)*0.00508)^2)/(4*H$1*$A58/(H$1+$A58))</f>
        <v>9.6286263891512975E-3</v>
      </c>
      <c r="I58" s="3">
        <f>(1000*0.11*(Calc!$F$9/(2*I$1*$A58/(I$1+$A58))+(68/(0.337*2*I$1*$A58/(I$1+$A58)*Calc!$F$7/(I$1/1000*$A58/1000*10.76))))^0.25*Calc!$F$11*(Calc!$F$7/(I$1/1000*$A58/1000*10.76)*0.00508)^2)/(4*I$1*$A58/(I$1+$A58))</f>
        <v>6.5918408978856754E-3</v>
      </c>
      <c r="J58" s="3">
        <f>(1000*0.11*(Calc!$F$9/(2*J$1*$A58/(J$1+$A58))+(68/(0.337*2*J$1*$A58/(J$1+$A58)*Calc!$F$7/(J$1/1000*$A58/1000*10.76))))^0.25*Calc!$F$11*(Calc!$F$7/(J$1/1000*$A58/1000*10.76)*0.00508)^2)/(4*J$1*$A58/(J$1+$A58))</f>
        <v>4.7316005361314386E-3</v>
      </c>
      <c r="K58" s="3">
        <f>(1000*0.11*(Calc!$F$9/(2*K$1*$A58/(K$1+$A58))+(68/(0.337*2*K$1*$A58/(K$1+$A58)*Calc!$F$7/(K$1/1000*$A58/1000*10.76))))^0.25*Calc!$F$11*(Calc!$F$7/(K$1/1000*$A58/1000*10.76)*0.00508)^2)/(4*K$1*$A58/(K$1+$A58))</f>
        <v>3.5251076472709027E-3</v>
      </c>
      <c r="L58" s="3">
        <f>(1000*0.11*(Calc!$F$9/(2*L$1*$A58/(L$1+$A58))+(68/(0.337*2*L$1*$A58/(L$1+$A58)*Calc!$F$7/(L$1/1000*$A58/1000*10.76))))^0.25*Calc!$F$11*(Calc!$F$7/(L$1/1000*$A58/1000*10.76)*0.00508)^2)/(4*L$1*$A58/(L$1+$A58))</f>
        <v>2.7062669128929957E-3</v>
      </c>
      <c r="M58" s="3">
        <f>(1000*0.11*(Calc!$F$9/(2*M$1*$A58/(M$1+$A58))+(68/(0.337*2*M$1*$A58/(M$1+$A58)*Calc!$F$7/(M$1/1000*$A58/1000*10.76))))^0.25*Calc!$F$11*(Calc!$F$7/(M$1/1000*$A58/1000*10.76)*0.00508)^2)/(4*M$1*$A58/(M$1+$A58))</f>
        <v>2.1295939945593801E-3</v>
      </c>
      <c r="N58" s="3">
        <f>(1000*0.11*(Calc!$F$9/(2*N$1*$A58/(N$1+$A58))+(68/(0.337*2*N$1*$A58/(N$1+$A58)*Calc!$F$7/(N$1/1000*$A58/1000*10.76))))^0.25*Calc!$F$11*(Calc!$F$7/(N$1/1000*$A58/1000*10.76)*0.00508)^2)/(4*N$1*$A58/(N$1+$A58))</f>
        <v>1.7108142081099667E-3</v>
      </c>
      <c r="O58" s="3">
        <f>(1000*0.11*(Calc!$F$9/(2*O$1*$A58/(O$1+$A58))+(68/(0.337*2*O$1*$A58/(O$1+$A58)*Calc!$F$7/(O$1/1000*$A58/1000*10.76))))^0.25*Calc!$F$11*(Calc!$F$7/(O$1/1000*$A58/1000*10.76)*0.00508)^2)/(4*O$1*$A58/(O$1+$A58))</f>
        <v>1.3987246188583459E-3</v>
      </c>
      <c r="P58" s="3">
        <f>(1000*0.11*(Calc!$F$9/(2*P$1*$A58/(P$1+$A58))+(68/(0.337*2*P$1*$A58/(P$1+$A58)*Calc!$F$7/(P$1/1000*$A58/1000*10.76))))^0.25*Calc!$F$11*(Calc!$F$7/(P$1/1000*$A58/1000*10.76)*0.00508)^2)/(4*P$1*$A58/(P$1+$A58))</f>
        <v>1.1609441983614227E-3</v>
      </c>
      <c r="Q58" s="3">
        <f>(1000*0.11*(Calc!$F$9/(2*Q$1*$A58/(Q$1+$A58))+(68/(0.337*2*Q$1*$A58/(Q$1+$A58)*Calc!$F$7/(Q$1/1000*$A58/1000*10.76))))^0.25*Calc!$F$11*(Calc!$F$7/(Q$1/1000*$A58/1000*10.76)*0.00508)^2)/(4*Q$1*$A58/(Q$1+$A58))</f>
        <v>9.7628398865990122E-4</v>
      </c>
      <c r="R58" s="3">
        <f>(1000*0.11*(Calc!$F$9/(2*R$1*$A58/(R$1+$A58))+(68/(0.337*2*R$1*$A58/(R$1+$A58)*Calc!$F$7/(R$1/1000*$A58/1000*10.76))))^0.25*Calc!$F$11*(Calc!$F$7/(R$1/1000*$A58/1000*10.76)*0.00508)^2)/(4*R$1*$A58/(R$1+$A58))</f>
        <v>8.3046451032880455E-4</v>
      </c>
      <c r="S58" s="3">
        <f>(1000*0.11*(Calc!$F$9/(2*S$1*$A58/(S$1+$A58))+(68/(0.337*2*S$1*$A58/(S$1+$A58)*Calc!$F$7/(S$1/1000*$A58/1000*10.76))))^0.25*Calc!$F$11*(Calc!$F$7/(S$1/1000*$A58/1000*10.76)*0.00508)^2)/(4*S$1*$A58/(S$1+$A58))</f>
        <v>7.1361262167266536E-4</v>
      </c>
      <c r="T58" s="3">
        <f>(1000*0.11*(Calc!$F$9/(2*T$1*$A58/(T$1+$A58))+(68/(0.337*2*T$1*$A58/(T$1+$A58)*Calc!$F$7/(T$1/1000*$A58/1000*10.76))))^0.25*Calc!$F$11*(Calc!$F$7/(T$1/1000*$A58/1000*10.76)*0.00508)^2)/(4*T$1*$A58/(T$1+$A58))</f>
        <v>6.1874609462793558E-4</v>
      </c>
      <c r="U58" s="3">
        <f>(1000*0.11*(Calc!$F$9/(2*U$1*$A58/(U$1+$A58))+(68/(0.337*2*U$1*$A58/(U$1+$A58)*Calc!$F$7/(U$1/1000*$A58/1000*10.76))))^0.25*Calc!$F$11*(Calc!$F$7/(U$1/1000*$A58/1000*10.76)*0.00508)^2)/(4*U$1*$A58/(U$1+$A58))</f>
        <v>5.4082744024919909E-4</v>
      </c>
      <c r="V58" s="3">
        <f>(1000*0.11*(Calc!$F$9/(2*V$1*$A58/(V$1+$A58))+(68/(0.337*2*V$1*$A58/(V$1+$A58)*Calc!$F$7/(V$1/1000*$A58/1000*10.76))))^0.25*Calc!$F$11*(Calc!$F$7/(V$1/1000*$A58/1000*10.76)*0.00508)^2)/(4*V$1*$A58/(V$1+$A58))</f>
        <v>4.761568293490535E-4</v>
      </c>
      <c r="W58" s="3">
        <f>(1000*0.11*(Calc!$F$9/(2*W$1*$A58/(W$1+$A58))+(68/(0.337*2*W$1*$A58/(W$1+$A58)*Calc!$F$7/(W$1/1000*$A58/1000*10.76))))^0.25*Calc!$F$11*(Calc!$F$7/(W$1/1000*$A58/1000*10.76)*0.00508)^2)/(4*W$1*$A58/(W$1+$A58))</f>
        <v>4.2197300974159395E-4</v>
      </c>
      <c r="X58" s="3">
        <f>(1000*0.11*(Calc!$F$9/(2*X$1*$A58/(X$1+$A58))+(68/(0.337*2*X$1*$A58/(X$1+$A58)*Calc!$F$7/(X$1/1000*$A58/1000*10.76))))^0.25*Calc!$F$11*(Calc!$F$7/(X$1/1000*$A58/1000*10.76)*0.00508)^2)/(4*X$1*$A58/(X$1+$A58))</f>
        <v>3.7618518413957676E-4</v>
      </c>
      <c r="Y58" s="3">
        <f>(1000*0.11*(Calc!$F$9/(2*Y$1*$A58/(Y$1+$A58))+(68/(0.337*2*Y$1*$A58/(Y$1+$A58)*Calc!$F$7/(Y$1/1000*$A58/1000*10.76))))^0.25*Calc!$F$11*(Calc!$F$7/(Y$1/1000*$A58/1000*10.76)*0.00508)^2)/(4*Y$1*$A58/(Y$1+$A58))</f>
        <v>3.3718930324068159E-4</v>
      </c>
      <c r="Z58" s="3">
        <f>(1000*0.11*(Calc!$F$9/(2*Z$1*$A58/(Z$1+$A58))+(68/(0.337*2*Z$1*$A58/(Z$1+$A58)*Calc!$F$7/(Z$1/1000*$A58/1000*10.76))))^0.25*Calc!$F$11*(Calc!$F$7/(Z$1/1000*$A58/1000*10.76)*0.00508)^2)/(4*Z$1*$A58/(Z$1+$A58))</f>
        <v>3.0373993773301919E-4</v>
      </c>
      <c r="AA58" s="3">
        <f>(1000*0.11*(Calc!$F$9/(2*AA$1*$A58/(AA$1+$A58))+(68/(0.337*2*AA$1*$A58/(AA$1+$A58)*Calc!$F$7/(AA$1/1000*$A58/1000*10.76))))^0.25*Calc!$F$11*(Calc!$F$7/(AA$1/1000*$A58/1000*10.76)*0.00508)^2)/(4*AA$1*$A58/(AA$1+$A58))</f>
        <v>2.7485945481299767E-4</v>
      </c>
      <c r="AB58" s="3">
        <f>(1000*0.11*(Calc!$F$9/(2*AB$1*$A58/(AB$1+$A58))+(68/(0.337*2*AB$1*$A58/(AB$1+$A58)*Calc!$F$7/(AB$1/1000*$A58/1000*10.76))))^0.25*Calc!$F$11*(Calc!$F$7/(AB$1/1000*$A58/1000*10.76)*0.00508)^2)/(4*AB$1*$A58/(AB$1+$A58))</f>
        <v>2.4977267704108378E-4</v>
      </c>
      <c r="AC58" s="3">
        <f>(1000*0.11*(Calc!$F$9/(2*AC$1*$A58/(AC$1+$A58))+(68/(0.337*2*AC$1*$A58/(AC$1+$A58)*Calc!$F$7/(AC$1/1000*$A58/1000*10.76))))^0.25*Calc!$F$11*(Calc!$F$7/(AC$1/1000*$A58/1000*10.76)*0.00508)^2)/(4*AC$1*$A58/(AC$1+$A58))</f>
        <v>2.2785923015276226E-4</v>
      </c>
      <c r="AD58" s="3">
        <f>(1000*0.11*(Calc!$F$9/(2*AD$1*$A58/(AD$1+$A58))+(68/(0.337*2*AD$1*$A58/(AD$1+$A58)*Calc!$F$7/(AD$1/1000*$A58/1000*10.76))))^0.25*Calc!$F$11*(Calc!$F$7/(AD$1/1000*$A58/1000*10.76)*0.00508)^2)/(4*AD$1*$A58/(AD$1+$A58))</f>
        <v>2.0861835283847574E-4</v>
      </c>
      <c r="AE58" s="3">
        <f>(1000*0.11*(Calc!$F$9/(2*AE$1*$A58/(AE$1+$A58))+(68/(0.337*2*AE$1*$A58/(AE$1+$A58)*Calc!$F$7/(AE$1/1000*$A58/1000*10.76))))^0.25*Calc!$F$11*(Calc!$F$7/(AE$1/1000*$A58/1000*10.76)*0.00508)^2)/(4*AE$1*$A58/(AE$1+$A58))</f>
        <v>1.9164260662967125E-4</v>
      </c>
      <c r="AF58" s="3">
        <f>(1000*0.11*(Calc!$F$9/(2*AF$1*$A58/(AF$1+$A58))+(68/(0.337*2*AF$1*$A58/(AF$1+$A58)*Calc!$F$7/(AF$1/1000*$A58/1000*10.76))))^0.25*Calc!$F$11*(Calc!$F$7/(AF$1/1000*$A58/1000*10.76)*0.00508)^2)/(4*AF$1*$A58/(AF$1+$A58))</f>
        <v>1.7659802282391293E-4</v>
      </c>
      <c r="AG58" s="3">
        <f>(1000*0.11*(Calc!$F$9/(2*AG$1*$A58/(AG$1+$A58))+(68/(0.337*2*AG$1*$A58/(AG$1+$A58)*Calc!$F$7/(AG$1/1000*$A58/1000*10.76))))^0.25*Calc!$F$11*(Calc!$F$7/(AG$1/1000*$A58/1000*10.76)*0.00508)^2)/(4*AG$1*$A58/(AG$1+$A58))</f>
        <v>1.6320895989657463E-4</v>
      </c>
      <c r="AH58" s="3">
        <f>(1000*0.11*(Calc!$F$9/(2*AH$1*$A58/(AH$1+$A58))+(68/(0.337*2*AH$1*$A58/(AH$1+$A58)*Calc!$F$7/(AH$1/1000*$A58/1000*10.76))))^0.25*Calc!$F$11*(Calc!$F$7/(AH$1/1000*$A58/1000*10.76)*0.00508)^2)/(4*AH$1*$A58/(AH$1+$A58))</f>
        <v>1.5124644574096994E-4</v>
      </c>
      <c r="AI58" s="3">
        <f>(1000*0.11*(Calc!$F$9/(2*AI$1*$A58/(AI$1+$A58))+(68/(0.337*2*AI$1*$A58/(AI$1+$A58)*Calc!$F$7/(AI$1/1000*$A58/1000*10.76))))^0.25*Calc!$F$11*(Calc!$F$7/(AI$1/1000*$A58/1000*10.76)*0.00508)^2)/(4*AI$1*$A58/(AI$1+$A58))</f>
        <v>1.4051912435795053E-4</v>
      </c>
      <c r="AJ58" s="3">
        <f>(1000*0.11*(Calc!$F$9/(2*AJ$1*$A58/(AJ$1+$A58))+(68/(0.337*2*AJ$1*$A58/(AJ$1+$A58)*Calc!$F$7/(AJ$1/1000*$A58/1000*10.76))))^0.25*Calc!$F$11*(Calc!$F$7/(AJ$1/1000*$A58/1000*10.76)*0.00508)^2)/(4*AJ$1*$A58/(AJ$1+$A58))</f>
        <v>1.3086616763882902E-4</v>
      </c>
      <c r="AK58" s="3">
        <f>(1000*0.11*(Calc!$F$9/(2*AK$1*$A58/(AK$1+$A58))+(68/(0.337*2*AK$1*$A58/(AK$1+$A58)*Calc!$F$7/(AK$1/1000*$A58/1000*10.76))))^0.25*Calc!$F$11*(Calc!$F$7/(AK$1/1000*$A58/1000*10.76)*0.00508)^2)/(4*AK$1*$A58/(AK$1+$A58))</f>
        <v>1.2215168312196362E-4</v>
      </c>
      <c r="AL58" s="3">
        <f>(1000*0.11*(Calc!$F$9/(2*AL$1*$A58/(AL$1+$A58))+(68/(0.337*2*AL$1*$A58/(AL$1+$A58)*Calc!$F$7/(AL$1/1000*$A58/1000*10.76))))^0.25*Calc!$F$11*(Calc!$F$7/(AL$1/1000*$A58/1000*10.76)*0.00508)^2)/(4*AL$1*$A58/(AL$1+$A58))</f>
        <v>1.1426027017462792E-4</v>
      </c>
      <c r="AM58" s="3">
        <f>(1000*0.11*(Calc!$F$9/(2*AM$1*$A58/(AM$1+$A58))+(68/(0.337*2*AM$1*$A58/(AM$1+$A58)*Calc!$F$7/(AM$1/1000*$A58/1000*10.76))))^0.25*Calc!$F$11*(Calc!$F$7/(AM$1/1000*$A58/1000*10.76)*0.00508)^2)/(4*AM$1*$A58/(AM$1+$A58))</f>
        <v>1.070934647721329E-4</v>
      </c>
      <c r="AN58" s="3">
        <f>(1000*0.11*(Calc!$F$9/(2*AN$1*$A58/(AN$1+$A58))+(68/(0.337*2*AN$1*$A58/(AN$1+$A58)*Calc!$F$7/(AN$1/1000*$A58/1000*10.76))))^0.25*Calc!$F$11*(Calc!$F$7/(AN$1/1000*$A58/1000*10.76)*0.00508)^2)/(4*AN$1*$A58/(AN$1+$A58))</f>
        <v>1.0056687695986201E-4</v>
      </c>
      <c r="AO58" s="3">
        <f>(1000*0.11*(Calc!$F$9/(2*AO$1*$A58/(AO$1+$A58))+(68/(0.337*2*AO$1*$A58/(AO$1+$A58)*Calc!$F$7/(AO$1/1000*$A58/1000*10.76))))^0.25*Calc!$F$11*(Calc!$F$7/(AO$1/1000*$A58/1000*10.76)*0.00508)^2)/(4*AO$1*$A58/(AO$1+$A58))</f>
        <v>9.460787208067819E-5</v>
      </c>
      <c r="AP58" s="3">
        <f>(1000*0.11*(Calc!$F$9/(2*AP$1*$A58/(AP$1+$A58))+(68/(0.337*2*AP$1*$A58/(AP$1+$A58)*Calc!$F$7/(AP$1/1000*$A58/1000*10.76))))^0.25*Calc!$F$11*(Calc!$F$7/(AP$1/1000*$A58/1000*10.76)*0.00508)^2)/(4*AP$1*$A58/(AP$1+$A58))</f>
        <v>8.9153681707996685E-5</v>
      </c>
      <c r="AQ58" s="3">
        <f>(1000*0.11*(Calc!$F$9/(2*AQ$1*$A58/(AQ$1+$A58))+(68/(0.337*2*AQ$1*$A58/(AQ$1+$A58)*Calc!$F$7/(AQ$1/1000*$A58/1000*10.76))))^0.25*Calc!$F$11*(Calc!$F$7/(AQ$1/1000*$A58/1000*10.76)*0.00508)^2)/(4*AQ$1*$A58/(AQ$1+$A58))</f>
        <v>8.4149856291496135E-5</v>
      </c>
      <c r="AR58" s="3">
        <f>(1000*0.11*(Calc!$F$9/(2*AR$1*$A58/(AR$1+$A58))+(68/(0.337*2*AR$1*$A58/(AR$1+$A58)*Calc!$F$7/(AR$1/1000*$A58/1000*10.76))))^0.25*Calc!$F$11*(Calc!$F$7/(AR$1/1000*$A58/1000*10.76)*0.00508)^2)/(4*AR$1*$A58/(AR$1+$A58))</f>
        <v>7.9548991166708324E-5</v>
      </c>
      <c r="AS58" s="3">
        <f>(1000*0.11*(Calc!$F$9/(2*AS$1*$A58/(AS$1+$A58))+(68/(0.337*2*AS$1*$A58/(AS$1+$A58)*Calc!$F$7/(AS$1/1000*$A58/1000*10.76))))^0.25*Calc!$F$11*(Calc!$F$7/(AS$1/1000*$A58/1000*10.76)*0.00508)^2)/(4*AS$1*$A58/(AS$1+$A58))</f>
        <v>7.5309672493140405E-5</v>
      </c>
      <c r="AT58" s="3">
        <f>(1000*0.11*(Calc!$F$9/(2*AT$1*$A58/(AT$1+$A58))+(68/(0.337*2*AT$1*$A58/(AT$1+$A58)*Calc!$F$7/(AT$1/1000*$A58/1000*10.76))))^0.25*Calc!$F$11*(Calc!$F$7/(AT$1/1000*$A58/1000*10.76)*0.00508)^2)/(4*AT$1*$A58/(AT$1+$A58))</f>
        <v>7.1395601086743574E-5</v>
      </c>
      <c r="AU58" s="3">
        <f>(1000*0.11*(Calc!$F$9/(2*AU$1*$A58/(AU$1+$A58))+(68/(0.337*2*AU$1*$A58/(AU$1+$A58)*Calc!$F$7/(AU$1/1000*$A58/1000*10.76))))^0.25*Calc!$F$11*(Calc!$F$7/(AU$1/1000*$A58/1000*10.76)*0.00508)^2)/(4*AU$1*$A58/(AU$1+$A58))</f>
        <v>6.7774860886645627E-5</v>
      </c>
      <c r="AV58" s="3">
        <f>(1000*0.11*(Calc!$F$9/(2*AV$1*$A58/(AV$1+$A58))+(68/(0.337*2*AV$1*$A58/(AV$1+$A58)*Calc!$F$7/(AV$1/1000*$A58/1000*10.76))))^0.25*Calc!$F$11*(Calc!$F$7/(AV$1/1000*$A58/1000*10.76)*0.00508)^2)/(4*AV$1*$A58/(AV$1+$A58))</f>
        <v>6.4419305591237747E-5</v>
      </c>
      <c r="AW58" s="3">
        <f>(1000*0.11*(Calc!$F$9/(2*AW$1*$A58/(AW$1+$A58))+(68/(0.337*2*AW$1*$A58/(AW$1+$A58)*Calc!$F$7/(AW$1/1000*$A58/1000*10.76))))^0.25*Calc!$F$11*(Calc!$F$7/(AW$1/1000*$A58/1000*10.76)*0.00508)^2)/(4*AW$1*$A58/(AW$1+$A58))</f>
        <v>6.1304042293074121E-5</v>
      </c>
      <c r="AX58" s="3">
        <f>(1000*0.11*(Calc!$F$9/(2*AX$1*$A58/(AX$1+$A58))+(68/(0.337*2*AX$1*$A58/(AX$1+$A58)*Calc!$F$7/(AX$1/1000*$A58/1000*10.76))))^0.25*Calc!$F$11*(Calc!$F$7/(AX$1/1000*$A58/1000*10.76)*0.00508)^2)/(4*AX$1*$A58/(AX$1+$A58))</f>
        <v>5.8406995090852508E-5</v>
      </c>
      <c r="AY58" s="3">
        <f>(1000*0.11*(Calc!$F$9/(2*AY$1*$A58/(AY$1+$A58))+(68/(0.337*2*AY$1*$A58/(AY$1+$A58)*Calc!$F$7/(AY$1/1000*$A58/1000*10.76))))^0.25*Calc!$F$11*(Calc!$F$7/(AY$1/1000*$A58/1000*10.76)*0.00508)^2)/(4*AY$1*$A58/(AY$1+$A58))</f>
        <v>5.570853492576858E-5</v>
      </c>
      <c r="AZ58" s="3">
        <f>(1000*0.11*(Calc!$F$9/(2*AZ$1*$A58/(AZ$1+$A58))+(68/(0.337*2*AZ$1*$A58/(AZ$1+$A58)*Calc!$F$7/(AZ$1/1000*$A58/1000*10.76))))^0.25*Calc!$F$11*(Calc!$F$7/(AZ$1/1000*$A58/1000*10.76)*0.00508)^2)/(4*AZ$1*$A58/(AZ$1+$A58))</f>
        <v>5.3191164478900273E-5</v>
      </c>
      <c r="BA58" s="3">
        <f>(1000*0.11*(Calc!$F$9/(2*BA$1*$A58/(BA$1+$A58))+(68/(0.337*2*BA$1*$A58/(BA$1+$A58)*Calc!$F$7/(BA$1/1000*$A58/1000*10.76))))^0.25*Calc!$F$11*(Calc!$F$7/(BA$1/1000*$A58/1000*10.76)*0.00508)^2)/(4*BA$1*$A58/(BA$1+$A58))</f>
        <v>5.0839249027626766E-5</v>
      </c>
      <c r="BB58" s="3">
        <f>(1000*0.11*(Calc!$F$9/(2*BB$1*$A58/(BB$1+$A58))+(68/(0.337*2*BB$1*$A58/(BB$1+$A58)*Calc!$F$7/(BB$1/1000*$A58/1000*10.76))))^0.25*Calc!$F$11*(Calc!$F$7/(BB$1/1000*$A58/1000*10.76)*0.00508)^2)/(4*BB$1*$A58/(BB$1+$A58))</f>
        <v>4.863878580801297E-5</v>
      </c>
      <c r="BC58" s="3">
        <f>(1000*0.11*(Calc!$F$9/(2*BC$1*$A58/(BC$1+$A58))+(68/(0.337*2*BC$1*$A58/(BC$1+$A58)*Calc!$F$7/(BC$1/1000*$A58/1000*10.76))))^0.25*Calc!$F$11*(Calc!$F$7/(BC$1/1000*$A58/1000*10.76)*0.00508)^2)/(4*BC$1*$A58/(BC$1+$A58))</f>
        <v>4.6577205755217746E-5</v>
      </c>
      <c r="BD58" s="3">
        <f>(1000*0.11*(Calc!$F$9/(2*BD$1*$A58/(BD$1+$A58))+(68/(0.337*2*BD$1*$A58/(BD$1+$A58)*Calc!$F$7/(BD$1/1000*$A58/1000*10.76))))^0.25*Calc!$F$11*(Calc!$F$7/(BD$1/1000*$A58/1000*10.76)*0.00508)^2)/(4*BD$1*$A58/(BD$1+$A58))</f>
        <v>4.4643202563627445E-5</v>
      </c>
      <c r="BE58" s="3">
        <f>(1000*0.11*(Calc!$F$9/(2*BE$1*$A58/(BE$1+$A58))+(68/(0.337*2*BE$1*$A58/(BE$1+$A58)*Calc!$F$7/(BE$1/1000*$A58/1000*10.76))))^0.25*Calc!$F$11*(Calc!$F$7/(BE$1/1000*$A58/1000*10.76)*0.00508)^2)/(4*BE$1*$A58/(BE$1+$A58))</f>
        <v>4.2826584875520323E-5</v>
      </c>
      <c r="BF58" s="3">
        <f>(1000*0.11*(Calc!$F$9/(2*BF$1*$A58/(BF$1+$A58))+(68/(0.337*2*BF$1*$A58/(BF$1+$A58)*Calc!$F$7/(BF$1/1000*$A58/1000*10.76))))^0.25*Calc!$F$11*(Calc!$F$7/(BF$1/1000*$A58/1000*10.76)*0.00508)^2)/(4*BF$1*$A58/(BF$1+$A58))</f>
        <v>4.1118148112864687E-5</v>
      </c>
      <c r="BG58" s="3">
        <f>(1000*0.11*(Calc!$F$9/(2*BG$1*$A58/(BG$1+$A58))+(68/(0.337*2*BG$1*$A58/(BG$1+$A58)*Calc!$F$7/(BG$1/1000*$A58/1000*10.76))))^0.25*Calc!$F$11*(Calc!$F$7/(BG$1/1000*$A58/1000*10.76)*0.00508)^2)/(4*BG$1*$A58/(BG$1+$A58))</f>
        <v>3.9509563043623285E-5</v>
      </c>
      <c r="BH58" s="3">
        <f>(1000*0.11*(Calc!$F$9/(2*BH$1*$A58/(BH$1+$A58))+(68/(0.337*2*BH$1*$A58/(BH$1+$A58)*Calc!$F$7/(BH$1/1000*$A58/1000*10.76))))^0.25*Calc!$F$11*(Calc!$F$7/(BH$1/1000*$A58/1000*10.76)*0.00508)^2)/(4*BH$1*$A58/(BH$1+$A58))</f>
        <v>3.7993278647054514E-5</v>
      </c>
      <c r="BI58" s="3">
        <f>(1000*0.11*(Calc!$F$9/(2*BI$1*$A58/(BI$1+$A58))+(68/(0.337*2*BI$1*$A58/(BI$1+$A58)*Calc!$F$7/(BI$1/1000*$A58/1000*10.76))))^0.25*Calc!$F$11*(Calc!$F$7/(BI$1/1000*$A58/1000*10.76)*0.00508)^2)/(4*BI$1*$A58/(BI$1+$A58))</f>
        <v>3.6562437232017627E-5</v>
      </c>
      <c r="BJ58" s="3">
        <f>(1000*0.11*(Calc!$F$9/(2*BJ$1*$A58/(BJ$1+$A58))+(68/(0.337*2*BJ$1*$A58/(BJ$1+$A58)*Calc!$F$7/(BJ$1/1000*$A58/1000*10.76))))^0.25*Calc!$F$11*(Calc!$F$7/(BJ$1/1000*$A58/1000*10.76)*0.00508)^2)/(4*BJ$1*$A58/(BJ$1+$A58))</f>
        <v>3.521080008410852E-5</v>
      </c>
      <c r="BK58" s="3">
        <f>(1000*0.11*(Calc!$F$9/(2*BK$1*$A58/(BK$1+$A58))+(68/(0.337*2*BK$1*$A58/(BK$1+$A58)*Calc!$F$7/(BK$1/1000*$A58/1000*10.76))))^0.25*Calc!$F$11*(Calc!$F$7/(BK$1/1000*$A58/1000*10.76)*0.00508)^2)/(4*BK$1*$A58/(BK$1+$A58))</f>
        <v>3.3932682184246178E-5</v>
      </c>
      <c r="BL58" s="3">
        <f>(1000*0.11*(Calc!$F$9/(2*BL$1*$A58/(BL$1+$A58))+(68/(0.337*2*BL$1*$A58/(BL$1+$A58)*Calc!$F$7/(BL$1/1000*$A58/1000*10.76))))^0.25*Calc!$F$11*(Calc!$F$7/(BL$1/1000*$A58/1000*10.76)*0.00508)^2)/(4*BL$1*$A58/(BL$1+$A58))</f>
        <v>3.272289476323272E-5</v>
      </c>
      <c r="BM58" s="3">
        <f>(1000*0.11*(Calc!$F$9/(2*BM$1*$A58/(BM$1+$A58))+(68/(0.337*2*BM$1*$A58/(BM$1+$A58)*Calc!$F$7/(BM$1/1000*$A58/1000*10.76))))^0.25*Calc!$F$11*(Calc!$F$7/(BM$1/1000*$A58/1000*10.76)*0.00508)^2)/(4*BM$1*$A58/(BM$1+$A58))</f>
        <v>3.1576694641962445E-5</v>
      </c>
      <c r="BN58" s="3">
        <f>(1000*0.11*(Calc!$F$9/(2*BN$1*$A58/(BN$1+$A58))+(68/(0.337*2*BN$1*$A58/(BN$1+$A58)*Calc!$F$7/(BN$1/1000*$A58/1000*10.76))))^0.25*Calc!$F$11*(Calc!$F$7/(BN$1/1000*$A58/1000*10.76)*0.00508)^2)/(4*BN$1*$A58/(BN$1+$A58))</f>
        <v>3.0489739461917167E-5</v>
      </c>
      <c r="BO58" s="3">
        <f>(1000*0.11*(Calc!$F$9/(2*BO$1*$A58/(BO$1+$A58))+(68/(0.337*2*BO$1*$A58/(BO$1+$A58)*Calc!$F$7/(BO$1/1000*$A58/1000*10.76))))^0.25*Calc!$F$11*(Calc!$F$7/(BO$1/1000*$A58/1000*10.76)*0.00508)^2)/(4*BO$1*$A58/(BO$1+$A58))</f>
        <v>2.9458048040664916E-5</v>
      </c>
      <c r="BP58" s="3">
        <f>(1000*0.11*(Calc!$F$9/(2*BP$1*$A58/(BP$1+$A58))+(68/(0.337*2*BP$1*$A58/(BP$1+$A58)*Calc!$F$7/(BP$1/1000*$A58/1000*10.76))))^0.25*Calc!$F$11*(Calc!$F$7/(BP$1/1000*$A58/1000*10.76)*0.00508)^2)/(4*BP$1*$A58/(BP$1+$A58))</f>
        <v>2.8477965196584785E-5</v>
      </c>
      <c r="BQ58" s="3">
        <f>(1000*0.11*(Calc!$F$9/(2*BQ$1*$A58/(BQ$1+$A58))+(68/(0.337*2*BQ$1*$A58/(BQ$1+$A58)*Calc!$F$7/(BQ$1/1000*$A58/1000*10.76))))^0.25*Calc!$F$11*(Calc!$F$7/(BQ$1/1000*$A58/1000*10.76)*0.00508)^2)/(4*BQ$1*$A58/(BQ$1+$A58))</f>
        <v>2.7546130479484229E-5</v>
      </c>
      <c r="BR58" s="3">
        <f>(1000*0.11*(Calc!$F$9/(2*BR$1*$A58/(BR$1+$A58))+(68/(0.337*2*BR$1*$A58/(BR$1+$A58)*Calc!$F$7/(BR$1/1000*$A58/1000*10.76))))^0.25*Calc!$F$11*(Calc!$F$7/(BR$1/1000*$A58/1000*10.76)*0.00508)^2)/(4*BR$1*$A58/(BR$1+$A58))</f>
        <v>2.6659450322023181E-5</v>
      </c>
      <c r="BS58" s="3">
        <f>(1000*0.11*(Calc!$F$9/(2*BS$1*$A58/(BS$1+$A58))+(68/(0.337*2*BS$1*$A58/(BS$1+$A58)*Calc!$F$7/(BS$1/1000*$A58/1000*10.76))))^0.25*Calc!$F$11*(Calc!$F$7/(BS$1/1000*$A58/1000*10.76)*0.00508)^2)/(4*BS$1*$A58/(BS$1+$A58))</f>
        <v>2.5815073193266168E-5</v>
      </c>
      <c r="BT58" s="3">
        <f>(1000*0.11*(Calc!$F$9/(2*BT$1*$A58/(BT$1+$A58))+(68/(0.337*2*BT$1*$A58/(BT$1+$A58)*Calc!$F$7/(BT$1/1000*$A58/1000*10.76))))^0.25*Calc!$F$11*(Calc!$F$7/(BT$1/1000*$A58/1000*10.76)*0.00508)^2)/(4*BT$1*$A58/(BT$1+$A58))</f>
        <v>2.5010367392183766E-5</v>
      </c>
      <c r="BU58" s="3">
        <f>(1000*0.11*(Calc!$F$9/(2*BU$1*$A58/(BU$1+$A58))+(68/(0.337*2*BU$1*$A58/(BU$1+$A58)*Calc!$F$7/(BU$1/1000*$A58/1000*10.76))))^0.25*Calc!$F$11*(Calc!$F$7/(BU$1/1000*$A58/1000*10.76)*0.00508)^2)/(4*BU$1*$A58/(BU$1+$A58))</f>
        <v>2.4242901167112171E-5</v>
      </c>
      <c r="BV58" s="3">
        <f>(1000*0.11*(Calc!$F$9/(2*BV$1*$A58/(BV$1+$A58))+(68/(0.337*2*BV$1*$A58/(BV$1+$A58)*Calc!$F$7/(BV$1/1000*$A58/1000*10.76))))^0.25*Calc!$F$11*(Calc!$F$7/(BV$1/1000*$A58/1000*10.76)*0.00508)^2)/(4*BV$1*$A58/(BV$1+$A58))</f>
        <v>2.3510424888378421E-5</v>
      </c>
      <c r="BW58" s="3">
        <f>(1000*0.11*(Calc!$F$9/(2*BW$1*$A58/(BW$1+$A58))+(68/(0.337*2*BW$1*$A58/(BW$1+$A58)*Calc!$F$7/(BW$1/1000*$A58/1000*10.76))))^0.25*Calc!$F$11*(Calc!$F$7/(BW$1/1000*$A58/1000*10.76)*0.00508)^2)/(4*BW$1*$A58/(BW$1+$A58))</f>
        <v>2.2810855036600855E-5</v>
      </c>
      <c r="BX58" s="3">
        <f>(1000*0.11*(Calc!$F$9/(2*BX$1*$A58/(BX$1+$A58))+(68/(0.337*2*BX$1*$A58/(BX$1+$A58)*Calc!$F$7/(BX$1/1000*$A58/1000*10.76))))^0.25*Calc!$F$11*(Calc!$F$7/(BX$1/1000*$A58/1000*10.76)*0.00508)^2)/(4*BX$1*$A58/(BX$1+$A58))</f>
        <v>2.2142259799493891E-5</v>
      </c>
      <c r="BY58" s="3">
        <f>(1000*0.11*(Calc!$F$9/(2*BY$1*$A58/(BY$1+$A58))+(68/(0.337*2*BY$1*$A58/(BY$1+$A58)*Calc!$F$7/(BY$1/1000*$A58/1000*10.76))))^0.25*Calc!$F$11*(Calc!$F$7/(BY$1/1000*$A58/1000*10.76)*0.00508)^2)/(4*BY$1*$A58/(BY$1+$A58))</f>
        <v>2.1502846096101972E-5</v>
      </c>
      <c r="BZ58" s="3">
        <f>(1000*0.11*(Calc!$F$9/(2*BZ$1*$A58/(BZ$1+$A58))+(68/(0.337*2*BZ$1*$A58/(BZ$1+$A58)*Calc!$F$7/(BZ$1/1000*$A58/1000*10.76))))^0.25*Calc!$F$11*(Calc!$F$7/(BZ$1/1000*$A58/1000*10.76)*0.00508)^2)/(4*BZ$1*$A58/(BZ$1+$A58))</f>
        <v>2.089094786989632E-5</v>
      </c>
      <c r="CA58" s="3">
        <f>(1000*0.11*(Calc!$F$9/(2*CA$1*$A58/(CA$1+$A58))+(68/(0.337*2*CA$1*$A58/(CA$1+$A58)*Calc!$F$7/(CA$1/1000*$A58/1000*10.76))))^0.25*Calc!$F$11*(Calc!$F$7/(CA$1/1000*$A58/1000*10.76)*0.00508)^2)/(4*CA$1*$A58/(CA$1+$A58))</f>
        <v>2.0305015511622554E-5</v>
      </c>
      <c r="CB58" s="3">
        <f>(1000*0.11*(Calc!$F$9/(2*CB$1*$A58/(CB$1+$A58))+(68/(0.337*2*CB$1*$A58/(CB$1+$A58)*Calc!$F$7/(CB$1/1000*$A58/1000*10.76))))^0.25*Calc!$F$11*(Calc!$F$7/(CB$1/1000*$A58/1000*10.76)*0.00508)^2)/(4*CB$1*$A58/(CB$1+$A58))</f>
        <v>1.9743606289635932E-5</v>
      </c>
      <c r="CC58" s="3">
        <f>(1000*0.11*(Calc!$F$9/(2*CC$1*$A58/(CC$1+$A58))+(68/(0.337*2*CC$1*$A58/(CC$1+$A58)*Calc!$F$7/(CC$1/1000*$A58/1000*10.76))))^0.25*Calc!$F$11*(Calc!$F$7/(CC$1/1000*$A58/1000*10.76)*0.00508)^2)/(4*CC$1*$A58/(CC$1+$A58))</f>
        <v>1.9205375680081146E-5</v>
      </c>
      <c r="CD58" s="3">
        <f>(1000*0.11*(Calc!$F$9/(2*CD$1*$A58/(CD$1+$A58))+(68/(0.337*2*CD$1*$A58/(CD$1+$A58)*Calc!$F$7/(CD$1/1000*$A58/1000*10.76))))^0.25*Calc!$F$11*(Calc!$F$7/(CD$1/1000*$A58/1000*10.76)*0.00508)^2)/(4*CD$1*$A58/(CD$1+$A58))</f>
        <v>1.8689069501984344E-5</v>
      </c>
      <c r="CE58" s="3">
        <f>(1000*0.11*(Calc!$F$9/(2*CE$1*$A58/(CE$1+$A58))+(68/(0.337*2*CE$1*$A58/(CE$1+$A58)*Calc!$F$7/(CE$1/1000*$A58/1000*10.76))))^0.25*Calc!$F$11*(Calc!$F$7/(CE$1/1000*$A58/1000*10.76)*0.00508)^2)/(4*CE$1*$A58/(CE$1+$A58))</f>
        <v>1.8193516773396109E-5</v>
      </c>
      <c r="CF58" s="3">
        <f>(1000*0.11*(Calc!$F$9/(2*CF$1*$A58/(CF$1+$A58))+(68/(0.337*2*CF$1*$A58/(CF$1+$A58)*Calc!$F$7/(CF$1/1000*$A58/1000*10.76))))^0.25*Calc!$F$11*(Calc!$F$7/(CF$1/1000*$A58/1000*10.76)*0.00508)^2)/(4*CF$1*$A58/(CF$1+$A58))</f>
        <v>1.7717623214384379E-5</v>
      </c>
      <c r="CG58" s="3">
        <f>(1000*0.11*(Calc!$F$9/(2*CG$1*$A58/(CG$1+$A58))+(68/(0.337*2*CG$1*$A58/(CG$1+$A58)*Calc!$F$7/(CG$1/1000*$A58/1000*10.76))))^0.25*Calc!$F$11*(Calc!$F$7/(CG$1/1000*$A58/1000*10.76)*0.00508)^2)/(4*CG$1*$A58/(CG$1+$A58))</f>
        <v>1.7260365331120859E-5</v>
      </c>
      <c r="CH58" s="3">
        <f>(1000*0.11*(Calc!$F$9/(2*CH$1*$A58/(CH$1+$A58))+(68/(0.337*2*CH$1*$A58/(CH$1+$A58)*Calc!$F$7/(CH$1/1000*$A58/1000*10.76))))^0.25*Calc!$F$11*(Calc!$F$7/(CH$1/1000*$A58/1000*10.76)*0.00508)^2)/(4*CH$1*$A58/(CH$1+$A58))</f>
        <v>1.6820785022697511E-5</v>
      </c>
      <c r="CI58" s="3">
        <f>(1000*0.11*(Calc!$F$9/(2*CI$1*$A58/(CI$1+$A58))+(68/(0.337*2*CI$1*$A58/(CI$1+$A58)*Calc!$F$7/(CI$1/1000*$A58/1000*10.76))))^0.25*Calc!$F$11*(Calc!$F$7/(CI$1/1000*$A58/1000*10.76)*0.00508)^2)/(4*CI$1*$A58/(CI$1+$A58))</f>
        <v>1.6397984658795566E-5</v>
      </c>
      <c r="CJ58" s="3">
        <f>(1000*0.11*(Calc!$F$9/(2*CJ$1*$A58/(CJ$1+$A58))+(68/(0.337*2*CJ$1*$A58/(CJ$1+$A58)*Calc!$F$7/(CJ$1/1000*$A58/1000*10.76))))^0.25*Calc!$F$11*(Calc!$F$7/(CJ$1/1000*$A58/1000*10.76)*0.00508)^2)/(4*CJ$1*$A58/(CJ$1+$A58))</f>
        <v>1.5991122582025734E-5</v>
      </c>
      <c r="CK58" s="3">
        <f>(1000*0.11*(Calc!$F$9/(2*CK$1*$A58/(CK$1+$A58))+(68/(0.337*2*CK$1*$A58/(CK$1+$A58)*Calc!$F$7/(CK$1/1000*$A58/1000*10.76))))^0.25*Calc!$F$11*(Calc!$F$7/(CK$1/1000*$A58/1000*10.76)*0.00508)^2)/(4*CK$1*$A58/(CK$1+$A58))</f>
        <v>1.559940899377139E-5</v>
      </c>
      <c r="CL58" s="3">
        <f>(1000*0.11*(Calc!$F$9/(2*CL$1*$A58/(CL$1+$A58))+(68/(0.337*2*CL$1*$A58/(CL$1+$A58)*Calc!$F$7/(CL$1/1000*$A58/1000*10.76))))^0.25*Calc!$F$11*(Calc!$F$7/(CL$1/1000*$A58/1000*10.76)*0.00508)^2)/(4*CL$1*$A58/(CL$1+$A58))</f>
        <v>1.5222102186784353E-5</v>
      </c>
      <c r="CM58" s="3">
        <f>(1000*0.11*(Calc!$F$9/(2*CM$1*$A58/(CM$1+$A58))+(68/(0.337*2*CM$1*$A58/(CM$1+$A58)*Calc!$F$7/(CM$1/1000*$A58/1000*10.76))))^0.25*Calc!$F$11*(Calc!$F$7/(CM$1/1000*$A58/1000*10.76)*0.00508)^2)/(4*CM$1*$A58/(CM$1+$A58))</f>
        <v>1.4858505091681395E-5</v>
      </c>
      <c r="CN58" s="3">
        <f>(1000*0.11*(Calc!$F$9/(2*CN$1*$A58/(CN$1+$A58))+(68/(0.337*2*CN$1*$A58/(CN$1+$A58)*Calc!$F$7/(CN$1/1000*$A58/1000*10.76))))^0.25*Calc!$F$11*(Calc!$F$7/(CN$1/1000*$A58/1000*10.76)*0.00508)^2)/(4*CN$1*$A58/(CN$1+$A58))</f>
        <v>1.4507962107936489E-5</v>
      </c>
      <c r="CO58" s="3">
        <f>(1000*0.11*(Calc!$F$9/(2*CO$1*$A58/(CO$1+$A58))+(68/(0.337*2*CO$1*$A58/(CO$1+$A58)*Calc!$F$7/(CO$1/1000*$A58/1000*10.76))))^0.25*Calc!$F$11*(Calc!$F$7/(CO$1/1000*$A58/1000*10.76)*0.00508)^2)/(4*CO$1*$A58/(CO$1+$A58))</f>
        <v>1.4169856193014227E-5</v>
      </c>
      <c r="CP58" s="3">
        <f>(1000*0.11*(Calc!$F$9/(2*CP$1*$A58/(CP$1+$A58))+(68/(0.337*2*CP$1*$A58/(CP$1+$A58)*Calc!$F$7/(CP$1/1000*$A58/1000*10.76))))^0.25*Calc!$F$11*(Calc!$F$7/(CP$1/1000*$A58/1000*10.76)*0.00508)^2)/(4*CP$1*$A58/(CP$1+$A58))</f>
        <v>1.3843606185994234E-5</v>
      </c>
      <c r="CQ58" s="3">
        <f>(1000*0.11*(Calc!$F$9/(2*CQ$1*$A58/(CQ$1+$A58))+(68/(0.337*2*CQ$1*$A58/(CQ$1+$A58)*Calc!$F$7/(CQ$1/1000*$A58/1000*10.76))))^0.25*Calc!$F$11*(Calc!$F$7/(CQ$1/1000*$A58/1000*10.76)*0.00508)^2)/(4*CQ$1*$A58/(CQ$1+$A58))</f>
        <v>1.3528664344437022E-5</v>
      </c>
      <c r="CR58" s="3">
        <f>(1000*0.11*(Calc!$F$9/(2*CR$1*$A58/(CR$1+$A58))+(68/(0.337*2*CR$1*$A58/(CR$1+$A58)*Calc!$F$7/(CR$1/1000*$A58/1000*10.76))))^0.25*Calc!$F$11*(Calc!$F$7/(CR$1/1000*$A58/1000*10.76)*0.00508)^2)/(4*CR$1*$A58/(CR$1+$A58))</f>
        <v>1.3224514075375165E-5</v>
      </c>
      <c r="CS58" s="3">
        <f>(1000*0.11*(Calc!$F$9/(2*CS$1*$A58/(CS$1+$A58))+(68/(0.337*2*CS$1*$A58/(CS$1+$A58)*Calc!$F$7/(CS$1/1000*$A58/1000*10.76))))^0.25*Calc!$F$11*(Calc!$F$7/(CS$1/1000*$A58/1000*10.76)*0.00508)^2)/(4*CS$1*$A58/(CS$1+$A58))</f>
        <v>1.2930667843213174E-5</v>
      </c>
      <c r="CT58" s="3">
        <f>(1000*0.11*(Calc!$F$9/(2*CT$1*$A58/(CT$1+$A58))+(68/(0.337*2*CT$1*$A58/(CT$1+$A58)*Calc!$F$7/(CT$1/1000*$A58/1000*10.76))))^0.25*Calc!$F$11*(Calc!$F$7/(CT$1/1000*$A58/1000*10.76)*0.00508)^2)/(4*CT$1*$A58/(CT$1+$A58))</f>
        <v>1.2646665239011654E-5</v>
      </c>
      <c r="CU58" s="3">
        <f>(1000*0.11*(Calc!$F$9/(2*CU$1*$A58/(CU$1+$A58))+(68/(0.337*2*CU$1*$A58/(CU$1+$A58)*Calc!$F$7/(CU$1/1000*$A58/1000*10.76))))^0.25*Calc!$F$11*(Calc!$F$7/(CU$1/1000*$A58/1000*10.76)*0.00508)^2)/(4*CU$1*$A58/(CU$1+$A58))</f>
        <v>1.2372071197141732E-5</v>
      </c>
      <c r="CV58" s="3">
        <f>(1000*0.11*(Calc!$F$9/(2*CV$1*$A58/(CV$1+$A58))+(68/(0.337*2*CV$1*$A58/(CV$1+$A58)*Calc!$F$7/(CV$1/1000*$A58/1000*10.76))))^0.25*Calc!$F$11*(Calc!$F$7/(CV$1/1000*$A58/1000*10.76)*0.00508)^2)/(4*CV$1*$A58/(CV$1+$A58))</f>
        <v>1.2106474346644909E-5</v>
      </c>
      <c r="CW58" s="3">
        <f>(1000*0.11*(Calc!$F$9/(2*CW$1*$A58/(CW$1+$A58))+(68/(0.337*2*CW$1*$A58/(CW$1+$A58)*Calc!$F$7/(CW$1/1000*$A58/1000*10.76))))^0.25*Calc!$F$11*(Calc!$F$7/(CW$1/1000*$A58/1000*10.76)*0.00508)^2)/(4*CW$1*$A58/(CW$1+$A58))</f>
        <v>1.1849485485840553E-5</v>
      </c>
      <c r="CX58" s="3">
        <f>(1000*0.11*(Calc!$F$9/(2*CX$1*$A58/(CX$1+$A58))+(68/(0.337*2*CX$1*$A58/(CX$1+$A58)*Calc!$F$7/(CX$1/1000*$A58/1000*10.76))))^0.25*Calc!$F$11*(Calc!$F$7/(CX$1/1000*$A58/1000*10.76)*0.00508)^2)/(4*CX$1*$A58/(CX$1+$A58))</f>
        <v>1.1600736169804043E-5</v>
      </c>
      <c r="CY58" s="6">
        <f>FORECAST($CY$1,INDEX(B58:CX58,MATCH($CY$1,$B$1:$CX$1,1)):INDEX(B58:CX58,MATCH($CY$1,$B$1:$CX$1,1)+1),INDEX($B$1:$CX$1,MATCH($CY$1,$B$1:$CX$1,1)):INDEX($B$1:$CX$1,MATCH($CY$1,$B$1:$CX$1,1)+1))</f>
        <v>2.5336640598320644E-2</v>
      </c>
    </row>
    <row r="59" spans="1:103">
      <c r="A59" s="3">
        <v>2150</v>
      </c>
      <c r="B59" s="3">
        <f>(1000*0.11*(Calc!$F$9/(2*B$1*$A59/(B$1+$A59))+(68/(0.337*2*B$1*$A59/(B$1+$A59)*Calc!$F$7/(B$1/1000*$A59/1000*10.76))))^0.25*Calc!$F$11*(Calc!$F$7/(B$1/1000*$A59/1000*10.76)*0.00508)^2)/(4*B$1*$A59/(B$1+$A59))</f>
        <v>3.2600407157420461</v>
      </c>
      <c r="C59" s="3">
        <f>(1000*0.11*(Calc!$F$9/(2*C$1*$A59/(C$1+$A59))+(68/(0.337*2*C$1*$A59/(C$1+$A59)*Calc!$F$7/(C$1/1000*$A59/1000*10.76))))^0.25*Calc!$F$11*(Calc!$F$7/(C$1/1000*$A59/1000*10.76)*0.00508)^2)/(4*C$1*$A59/(C$1+$A59))</f>
        <v>0.39691577342894024</v>
      </c>
      <c r="D59" s="3">
        <f>(1000*0.11*(Calc!$F$9/(2*D$1*$A59/(D$1+$A59))+(68/(0.337*2*D$1*$A59/(D$1+$A59)*Calc!$F$7/(D$1/1000*$A59/1000*10.76))))^0.25*Calc!$F$11*(Calc!$F$7/(D$1/1000*$A59/1000*10.76)*0.00508)^2)/(4*D$1*$A59/(D$1+$A59))</f>
        <v>0.11835253894664896</v>
      </c>
      <c r="E59" s="3">
        <f>(1000*0.11*(Calc!$F$9/(2*E$1*$A59/(E$1+$A59))+(68/(0.337*2*E$1*$A59/(E$1+$A59)*Calc!$F$7/(E$1/1000*$A59/1000*10.76))))^0.25*Calc!$F$11*(Calc!$F$7/(E$1/1000*$A59/1000*10.76)*0.00508)^2)/(4*E$1*$A59/(E$1+$A59))</f>
        <v>5.0715262919417782E-2</v>
      </c>
      <c r="F59" s="3">
        <f>(1000*0.11*(Calc!$F$9/(2*F$1*$A59/(F$1+$A59))+(68/(0.337*2*F$1*$A59/(F$1+$A59)*Calc!$F$7/(F$1/1000*$A59/1000*10.76))))^0.25*Calc!$F$11*(Calc!$F$7/(F$1/1000*$A59/1000*10.76)*0.00508)^2)/(4*F$1*$A59/(F$1+$A59))</f>
        <v>2.6472170492491245E-2</v>
      </c>
      <c r="G59" s="3">
        <f>(1000*0.11*(Calc!$F$9/(2*G$1*$A59/(G$1+$A59))+(68/(0.337*2*G$1*$A59/(G$1+$A59)*Calc!$F$7/(G$1/1000*$A59/1000*10.76))))^0.25*Calc!$F$11*(Calc!$F$7/(G$1/1000*$A59/1000*10.76)*0.00508)^2)/(4*G$1*$A59/(G$1+$A59))</f>
        <v>1.5644386842750619E-2</v>
      </c>
      <c r="H59" s="3">
        <f>(1000*0.11*(Calc!$F$9/(2*H$1*$A59/(H$1+$A59))+(68/(0.337*2*H$1*$A59/(H$1+$A59)*Calc!$F$7/(H$1/1000*$A59/1000*10.76))))^0.25*Calc!$F$11*(Calc!$F$7/(H$1/1000*$A59/1000*10.76)*0.00508)^2)/(4*H$1*$A59/(H$1+$A59))</f>
        <v>1.0068725056680269E-2</v>
      </c>
      <c r="I59" s="3">
        <f>(1000*0.11*(Calc!$F$9/(2*I$1*$A59/(I$1+$A59))+(68/(0.337*2*I$1*$A59/(I$1+$A59)*Calc!$F$7/(I$1/1000*$A59/1000*10.76))))^0.25*Calc!$F$11*(Calc!$F$7/(I$1/1000*$A59/1000*10.76)*0.00508)^2)/(4*I$1*$A59/(I$1+$A59))</f>
        <v>6.8960684909041055E-3</v>
      </c>
      <c r="J59" s="3">
        <f>(1000*0.11*(Calc!$F$9/(2*J$1*$A59/(J$1+$A59))+(68/(0.337*2*J$1*$A59/(J$1+$A59)*Calc!$F$7/(J$1/1000*$A59/1000*10.76))))^0.25*Calc!$F$11*(Calc!$F$7/(J$1/1000*$A59/1000*10.76)*0.00508)^2)/(4*J$1*$A59/(J$1+$A59))</f>
        <v>4.9520459323392626E-3</v>
      </c>
      <c r="K59" s="3">
        <f>(1000*0.11*(Calc!$F$9/(2*K$1*$A59/(K$1+$A59))+(68/(0.337*2*K$1*$A59/(K$1+$A59)*Calc!$F$7/(K$1/1000*$A59/1000*10.76))))^0.25*Calc!$F$11*(Calc!$F$7/(K$1/1000*$A59/1000*10.76)*0.00508)^2)/(4*K$1*$A59/(K$1+$A59))</f>
        <v>3.6908533957754918E-3</v>
      </c>
      <c r="L59" s="3">
        <f>(1000*0.11*(Calc!$F$9/(2*L$1*$A59/(L$1+$A59))+(68/(0.337*2*L$1*$A59/(L$1+$A59)*Calc!$F$7/(L$1/1000*$A59/1000*10.76))))^0.25*Calc!$F$11*(Calc!$F$7/(L$1/1000*$A59/1000*10.76)*0.00508)^2)/(4*L$1*$A59/(L$1+$A59))</f>
        <v>2.8346433496384189E-3</v>
      </c>
      <c r="M59" s="3">
        <f>(1000*0.11*(Calc!$F$9/(2*M$1*$A59/(M$1+$A59))+(68/(0.337*2*M$1*$A59/(M$1+$A59)*Calc!$F$7/(M$1/1000*$A59/1000*10.76))))^0.25*Calc!$F$11*(Calc!$F$7/(M$1/1000*$A59/1000*10.76)*0.00508)^2)/(4*M$1*$A59/(M$1+$A59))</f>
        <v>2.2314816163772999E-3</v>
      </c>
      <c r="N59" s="3">
        <f>(1000*0.11*(Calc!$F$9/(2*N$1*$A59/(N$1+$A59))+(68/(0.337*2*N$1*$A59/(N$1+$A59)*Calc!$F$7/(N$1/1000*$A59/1000*10.76))))^0.25*Calc!$F$11*(Calc!$F$7/(N$1/1000*$A59/1000*10.76)*0.00508)^2)/(4*N$1*$A59/(N$1+$A59))</f>
        <v>1.7933426602973512E-3</v>
      </c>
      <c r="O59" s="3">
        <f>(1000*0.11*(Calc!$F$9/(2*O$1*$A59/(O$1+$A59))+(68/(0.337*2*O$1*$A59/(O$1+$A59)*Calc!$F$7/(O$1/1000*$A59/1000*10.76))))^0.25*Calc!$F$11*(Calc!$F$7/(O$1/1000*$A59/1000*10.76)*0.00508)^2)/(4*O$1*$A59/(O$1+$A59))</f>
        <v>1.4667355452104942E-3</v>
      </c>
      <c r="P59" s="3">
        <f>(1000*0.11*(Calc!$F$9/(2*P$1*$A59/(P$1+$A59))+(68/(0.337*2*P$1*$A59/(P$1+$A59)*Calc!$F$7/(P$1/1000*$A59/1000*10.76))))^0.25*Calc!$F$11*(Calc!$F$7/(P$1/1000*$A59/1000*10.76)*0.00508)^2)/(4*P$1*$A59/(P$1+$A59))</f>
        <v>1.2178264800831908E-3</v>
      </c>
      <c r="Q59" s="3">
        <f>(1000*0.11*(Calc!$F$9/(2*Q$1*$A59/(Q$1+$A59))+(68/(0.337*2*Q$1*$A59/(Q$1+$A59)*Calc!$F$7/(Q$1/1000*$A59/1000*10.76))))^0.25*Calc!$F$11*(Calc!$F$7/(Q$1/1000*$A59/1000*10.76)*0.00508)^2)/(4*Q$1*$A59/(Q$1+$A59))</f>
        <v>1.0244720429598388E-3</v>
      </c>
      <c r="R59" s="3">
        <f>(1000*0.11*(Calc!$F$9/(2*R$1*$A59/(R$1+$A59))+(68/(0.337*2*R$1*$A59/(R$1+$A59)*Calc!$F$7/(R$1/1000*$A59/1000*10.76))))^0.25*Calc!$F$11*(Calc!$F$7/(R$1/1000*$A59/1000*10.76)*0.00508)^2)/(4*R$1*$A59/(R$1+$A59))</f>
        <v>8.7174694537990669E-4</v>
      </c>
      <c r="S59" s="3">
        <f>(1000*0.11*(Calc!$F$9/(2*S$1*$A59/(S$1+$A59))+(68/(0.337*2*S$1*$A59/(S$1+$A59)*Calc!$F$7/(S$1/1000*$A59/1000*10.76))))^0.25*Calc!$F$11*(Calc!$F$7/(S$1/1000*$A59/1000*10.76)*0.00508)^2)/(4*S$1*$A59/(S$1+$A59))</f>
        <v>7.4932973478363928E-4</v>
      </c>
      <c r="T59" s="3">
        <f>(1000*0.11*(Calc!$F$9/(2*T$1*$A59/(T$1+$A59))+(68/(0.337*2*T$1*$A59/(T$1+$A59)*Calc!$F$7/(T$1/1000*$A59/1000*10.76))))^0.25*Calc!$F$11*(Calc!$F$7/(T$1/1000*$A59/1000*10.76)*0.00508)^2)/(4*T$1*$A59/(T$1+$A59))</f>
        <v>6.4991988327166219E-4</v>
      </c>
      <c r="U59" s="3">
        <f>(1000*0.11*(Calc!$F$9/(2*U$1*$A59/(U$1+$A59))+(68/(0.337*2*U$1*$A59/(U$1+$A59)*Calc!$F$7/(U$1/1000*$A59/1000*10.76))))^0.25*Calc!$F$11*(Calc!$F$7/(U$1/1000*$A59/1000*10.76)*0.00508)^2)/(4*U$1*$A59/(U$1+$A59))</f>
        <v>5.6824935548807057E-4</v>
      </c>
      <c r="V59" s="3">
        <f>(1000*0.11*(Calc!$F$9/(2*V$1*$A59/(V$1+$A59))+(68/(0.337*2*V$1*$A59/(V$1+$A59)*Calc!$F$7/(V$1/1000*$A59/1000*10.76))))^0.25*Calc!$F$11*(Calc!$F$7/(V$1/1000*$A59/1000*10.76)*0.00508)^2)/(4*V$1*$A59/(V$1+$A59))</f>
        <v>5.0044833786137193E-4</v>
      </c>
      <c r="W59" s="3">
        <f>(1000*0.11*(Calc!$F$9/(2*W$1*$A59/(W$1+$A59))+(68/(0.337*2*W$1*$A59/(W$1+$A59)*Calc!$F$7/(W$1/1000*$A59/1000*10.76))))^0.25*Calc!$F$11*(Calc!$F$7/(W$1/1000*$A59/1000*10.76)*0.00508)^2)/(4*W$1*$A59/(W$1+$A59))</f>
        <v>4.4362822902231354E-4</v>
      </c>
      <c r="X59" s="3">
        <f>(1000*0.11*(Calc!$F$9/(2*X$1*$A59/(X$1+$A59))+(68/(0.337*2*X$1*$A59/(X$1+$A59)*Calc!$F$7/(X$1/1000*$A59/1000*10.76))))^0.25*Calc!$F$11*(Calc!$F$7/(X$1/1000*$A59/1000*10.76)*0.00508)^2)/(4*X$1*$A59/(X$1+$A59))</f>
        <v>3.9560143883230994E-4</v>
      </c>
      <c r="Y59" s="3">
        <f>(1000*0.11*(Calc!$F$9/(2*Y$1*$A59/(Y$1+$A59))+(68/(0.337*2*Y$1*$A59/(Y$1+$A59)*Calc!$F$7/(Y$1/1000*$A59/1000*10.76))))^0.25*Calc!$F$11*(Calc!$F$7/(Y$1/1000*$A59/1000*10.76)*0.00508)^2)/(4*Y$1*$A59/(Y$1+$A59))</f>
        <v>3.546893816464654E-4</v>
      </c>
      <c r="Z59" s="3">
        <f>(1000*0.11*(Calc!$F$9/(2*Z$1*$A59/(Z$1+$A59))+(68/(0.337*2*Z$1*$A59/(Z$1+$A59)*Calc!$F$7/(Z$1/1000*$A59/1000*10.76))))^0.25*Calc!$F$11*(Calc!$F$7/(Z$1/1000*$A59/1000*10.76)*0.00508)^2)/(4*Z$1*$A59/(Z$1+$A59))</f>
        <v>3.1958854292564741E-4</v>
      </c>
      <c r="AA59" s="3">
        <f>(1000*0.11*(Calc!$F$9/(2*AA$1*$A59/(AA$1+$A59))+(68/(0.337*2*AA$1*$A59/(AA$1+$A59)*Calc!$F$7/(AA$1/1000*$A59/1000*10.76))))^0.25*Calc!$F$11*(Calc!$F$7/(AA$1/1000*$A59/1000*10.76)*0.00508)^2)/(4*AA$1*$A59/(AA$1+$A59))</f>
        <v>2.8927552886196938E-4</v>
      </c>
      <c r="AB59" s="3">
        <f>(1000*0.11*(Calc!$F$9/(2*AB$1*$A59/(AB$1+$A59))+(68/(0.337*2*AB$1*$A59/(AB$1+$A59)*Calc!$F$7/(AB$1/1000*$A59/1000*10.76))))^0.25*Calc!$F$11*(Calc!$F$7/(AB$1/1000*$A59/1000*10.76)*0.00508)^2)/(4*AB$1*$A59/(AB$1+$A59))</f>
        <v>2.62938747808579E-4</v>
      </c>
      <c r="AC59" s="3">
        <f>(1000*0.11*(Calc!$F$9/(2*AC$1*$A59/(AC$1+$A59))+(68/(0.337*2*AC$1*$A59/(AC$1+$A59)*Calc!$F$7/(AC$1/1000*$A59/1000*10.76))))^0.25*Calc!$F$11*(Calc!$F$7/(AC$1/1000*$A59/1000*10.76)*0.00508)^2)/(4*AC$1*$A59/(AC$1+$A59))</f>
        <v>2.3992858059521078E-4</v>
      </c>
      <c r="AD59" s="3">
        <f>(1000*0.11*(Calc!$F$9/(2*AD$1*$A59/(AD$1+$A59))+(68/(0.337*2*AD$1*$A59/(AD$1+$A59)*Calc!$F$7/(AD$1/1000*$A59/1000*10.76))))^0.25*Calc!$F$11*(Calc!$F$7/(AD$1/1000*$A59/1000*10.76)*0.00508)^2)/(4*AD$1*$A59/(AD$1+$A59))</f>
        <v>2.1972057778230059E-4</v>
      </c>
      <c r="AE59" s="3">
        <f>(1000*0.11*(Calc!$F$9/(2*AE$1*$A59/(AE$1+$A59))+(68/(0.337*2*AE$1*$A59/(AE$1+$A59)*Calc!$F$7/(AE$1/1000*$A59/1000*10.76))))^0.25*Calc!$F$11*(Calc!$F$7/(AE$1/1000*$A59/1000*10.76)*0.00508)^2)/(4*AE$1*$A59/(AE$1+$A59))</f>
        <v>2.0188796151899912E-4</v>
      </c>
      <c r="AF59" s="3">
        <f>(1000*0.11*(Calc!$F$9/(2*AF$1*$A59/(AF$1+$A59))+(68/(0.337*2*AF$1*$A59/(AF$1+$A59)*Calc!$F$7/(AF$1/1000*$A59/1000*10.76))))^0.25*Calc!$F$11*(Calc!$F$7/(AF$1/1000*$A59/1000*10.76)*0.00508)^2)/(4*AF$1*$A59/(AF$1+$A59))</f>
        <v>1.8608085772075578E-4</v>
      </c>
      <c r="AG59" s="3">
        <f>(1000*0.11*(Calc!$F$9/(2*AG$1*$A59/(AG$1+$A59))+(68/(0.337*2*AG$1*$A59/(AG$1+$A59)*Calc!$F$7/(AG$1/1000*$A59/1000*10.76))))^0.25*Calc!$F$11*(Calc!$F$7/(AG$1/1000*$A59/1000*10.76)*0.00508)^2)/(4*AG$1*$A59/(AG$1+$A59))</f>
        <v>1.7201045387875701E-4</v>
      </c>
      <c r="AH59" s="3">
        <f>(1000*0.11*(Calc!$F$9/(2*AH$1*$A59/(AH$1+$A59))+(68/(0.337*2*AH$1*$A59/(AH$1+$A59)*Calc!$F$7/(AH$1/1000*$A59/1000*10.76))))^0.25*Calc!$F$11*(Calc!$F$7/(AH$1/1000*$A59/1000*10.76)*0.00508)^2)/(4*AH$1*$A59/(AH$1+$A59))</f>
        <v>1.5943680125221003E-4</v>
      </c>
      <c r="AI59" s="3">
        <f>(1000*0.11*(Calc!$F$9/(2*AI$1*$A59/(AI$1+$A59))+(68/(0.337*2*AI$1*$A59/(AI$1+$A59)*Calc!$F$7/(AI$1/1000*$A59/1000*10.76))))^0.25*Calc!$F$11*(Calc!$F$7/(AI$1/1000*$A59/1000*10.76)*0.00508)^2)/(4*AI$1*$A59/(AI$1+$A59))</f>
        <v>1.4815934104553725E-4</v>
      </c>
      <c r="AJ59" s="3">
        <f>(1000*0.11*(Calc!$F$9/(2*AJ$1*$A59/(AJ$1+$A59))+(68/(0.337*2*AJ$1*$A59/(AJ$1+$A59)*Calc!$F$7/(AJ$1/1000*$A59/1000*10.76))))^0.25*Calc!$F$11*(Calc!$F$7/(AJ$1/1000*$A59/1000*10.76)*0.00508)^2)/(4*AJ$1*$A59/(AJ$1+$A59))</f>
        <v>1.3800948608732664E-4</v>
      </c>
      <c r="AK59" s="3">
        <f>(1000*0.11*(Calc!$F$9/(2*AK$1*$A59/(AK$1+$A59))+(68/(0.337*2*AK$1*$A59/(AK$1+$A59)*Calc!$F$7/(AK$1/1000*$A59/1000*10.76))))^0.25*Calc!$F$11*(Calc!$F$7/(AK$1/1000*$A59/1000*10.76)*0.00508)^2)/(4*AK$1*$A59/(AK$1+$A59))</f>
        <v>1.2884476747293289E-4</v>
      </c>
      <c r="AL59" s="3">
        <f>(1000*0.11*(Calc!$F$9/(2*AL$1*$A59/(AL$1+$A59))+(68/(0.337*2*AL$1*$A59/(AL$1+$A59)*Calc!$F$7/(AL$1/1000*$A59/1000*10.76))))^0.25*Calc!$F$11*(Calc!$F$7/(AL$1/1000*$A59/1000*10.76)*0.00508)^2)/(4*AL$1*$A59/(AL$1+$A59))</f>
        <v>1.2054418271988072E-4</v>
      </c>
      <c r="AM59" s="3">
        <f>(1000*0.11*(Calc!$F$9/(2*AM$1*$A59/(AM$1+$A59))+(68/(0.337*2*AM$1*$A59/(AM$1+$A59)*Calc!$F$7/(AM$1/1000*$A59/1000*10.76))))^0.25*Calc!$F$11*(Calc!$F$7/(AM$1/1000*$A59/1000*10.76)*0.00508)^2)/(4*AM$1*$A59/(AM$1+$A59))</f>
        <v>1.1300447369358458E-4</v>
      </c>
      <c r="AN59" s="3">
        <f>(1000*0.11*(Calc!$F$9/(2*AN$1*$A59/(AN$1+$A59))+(68/(0.337*2*AN$1*$A59/(AN$1+$A59)*Calc!$F$7/(AN$1/1000*$A59/1000*10.76))))^0.25*Calc!$F$11*(Calc!$F$7/(AN$1/1000*$A59/1000*10.76)*0.00508)^2)/(4*AN$1*$A59/(AN$1+$A59))</f>
        <v>1.0613712938605998E-4</v>
      </c>
      <c r="AO59" s="3">
        <f>(1000*0.11*(Calc!$F$9/(2*AO$1*$A59/(AO$1+$A59))+(68/(0.337*2*AO$1*$A59/(AO$1+$A59)*Calc!$F$7/(AO$1/1000*$A59/1000*10.76))))^0.25*Calc!$F$11*(Calc!$F$7/(AO$1/1000*$A59/1000*10.76)*0.00508)^2)/(4*AO$1*$A59/(AO$1+$A59))</f>
        <v>9.9865957772179824E-5</v>
      </c>
      <c r="AP59" s="3">
        <f>(1000*0.11*(Calc!$F$9/(2*AP$1*$A59/(AP$1+$A59))+(68/(0.337*2*AP$1*$A59/(AP$1+$A59)*Calc!$F$7/(AP$1/1000*$A59/1000*10.76))))^0.25*Calc!$F$11*(Calc!$F$7/(AP$1/1000*$A59/1000*10.76)*0.00508)^2)/(4*AP$1*$A59/(AP$1+$A59))</f>
        <v>9.4125107420005424E-5</v>
      </c>
      <c r="AQ59" s="3">
        <f>(1000*0.11*(Calc!$F$9/(2*AQ$1*$A59/(AQ$1+$A59))+(68/(0.337*2*AQ$1*$A59/(AQ$1+$A59)*Calc!$F$7/(AQ$1/1000*$A59/1000*10.76))))^0.25*Calc!$F$11*(Calc!$F$7/(AQ$1/1000*$A59/1000*10.76)*0.00508)^2)/(4*AQ$1*$A59/(AQ$1+$A59))</f>
        <v>8.8857446792828056E-5</v>
      </c>
      <c r="AR59" s="3">
        <f>(1000*0.11*(Calc!$F$9/(2*AR$1*$A59/(AR$1+$A59))+(68/(0.337*2*AR$1*$A59/(AR$1+$A59)*Calc!$F$7/(AR$1/1000*$A59/1000*10.76))))^0.25*Calc!$F$11*(Calc!$F$7/(AR$1/1000*$A59/1000*10.76)*0.00508)^2)/(4*AR$1*$A59/(AR$1+$A59))</f>
        <v>8.401322972670654E-5</v>
      </c>
      <c r="AS59" s="3">
        <f>(1000*0.11*(Calc!$F$9/(2*AS$1*$A59/(AS$1+$A59))+(68/(0.337*2*AS$1*$A59/(AS$1+$A59)*Calc!$F$7/(AS$1/1000*$A59/1000*10.76))))^0.25*Calc!$F$11*(Calc!$F$7/(AS$1/1000*$A59/1000*10.76)*0.00508)^2)/(4*AS$1*$A59/(AS$1+$A59))</f>
        <v>7.9548991166708324E-5</v>
      </c>
      <c r="AT59" s="3">
        <f>(1000*0.11*(Calc!$F$9/(2*AT$1*$A59/(AT$1+$A59))+(68/(0.337*2*AT$1*$A59/(AT$1+$A59)*Calc!$F$7/(AT$1/1000*$A59/1000*10.76))))^0.25*Calc!$F$11*(Calc!$F$7/(AT$1/1000*$A59/1000*10.76)*0.00508)^2)/(4*AT$1*$A59/(AT$1+$A59))</f>
        <v>7.5426629171667476E-5</v>
      </c>
      <c r="AU59" s="3">
        <f>(1000*0.11*(Calc!$F$9/(2*AU$1*$A59/(AU$1+$A59))+(68/(0.337*2*AU$1*$A59/(AU$1+$A59)*Calc!$F$7/(AU$1/1000*$A59/1000*10.76))))^0.25*Calc!$F$11*(Calc!$F$7/(AU$1/1000*$A59/1000*10.76)*0.00508)^2)/(4*AU$1*$A59/(AU$1+$A59))</f>
        <v>7.1612638376519823E-5</v>
      </c>
      <c r="AV59" s="3">
        <f>(1000*0.11*(Calc!$F$9/(2*AV$1*$A59/(AV$1+$A59))+(68/(0.337*2*AV$1*$A59/(AV$1+$A59)*Calc!$F$7/(AV$1/1000*$A59/1000*10.76))))^0.25*Calc!$F$11*(Calc!$F$7/(AV$1/1000*$A59/1000*10.76)*0.00508)^2)/(4*AV$1*$A59/(AV$1+$A59))</f>
        <v>6.8077467210808784E-5</v>
      </c>
      <c r="AW59" s="3">
        <f>(1000*0.11*(Calc!$F$9/(2*AW$1*$A59/(AW$1+$A59))+(68/(0.337*2*AW$1*$A59/(AW$1+$A59)*Calc!$F$7/(AW$1/1000*$A59/1000*10.76))))^0.25*Calc!$F$11*(Calc!$F$7/(AW$1/1000*$A59/1000*10.76)*0.00508)^2)/(4*AW$1*$A59/(AW$1+$A59))</f>
        <v>6.4794976711707067E-5</v>
      </c>
      <c r="AX59" s="3">
        <f>(1000*0.11*(Calc!$F$9/(2*AX$1*$A59/(AX$1+$A59))+(68/(0.337*2*AX$1*$A59/(AX$1+$A59)*Calc!$F$7/(AX$1/1000*$A59/1000*10.76))))^0.25*Calc!$F$11*(Calc!$F$7/(AX$1/1000*$A59/1000*10.76)*0.00508)^2)/(4*AX$1*$A59/(AX$1+$A59))</f>
        <v>6.1741983111361379E-5</v>
      </c>
      <c r="AY59" s="3">
        <f>(1000*0.11*(Calc!$F$9/(2*AY$1*$A59/(AY$1+$A59))+(68/(0.337*2*AY$1*$A59/(AY$1+$A59)*Calc!$F$7/(AY$1/1000*$A59/1000*10.76))))^0.25*Calc!$F$11*(Calc!$F$7/(AY$1/1000*$A59/1000*10.76)*0.00508)^2)/(4*AY$1*$A59/(AY$1+$A59))</f>
        <v>5.8897869799466307E-5</v>
      </c>
      <c r="AZ59" s="3">
        <f>(1000*0.11*(Calc!$F$9/(2*AZ$1*$A59/(AZ$1+$A59))+(68/(0.337*2*AZ$1*$A59/(AZ$1+$A59)*Calc!$F$7/(AZ$1/1000*$A59/1000*10.76))))^0.25*Calc!$F$11*(Calc!$F$7/(AZ$1/1000*$A59/1000*10.76)*0.00508)^2)/(4*AZ$1*$A59/(AZ$1+$A59))</f>
        <v>5.6244256972018465E-5</v>
      </c>
      <c r="BA59" s="3">
        <f>(1000*0.11*(Calc!$F$9/(2*BA$1*$A59/(BA$1+$A59))+(68/(0.337*2*BA$1*$A59/(BA$1+$A59)*Calc!$F$7/(BA$1/1000*$A59/1000*10.76))))^0.25*Calc!$F$11*(Calc!$F$7/(BA$1/1000*$A59/1000*10.76)*0.00508)^2)/(4*BA$1*$A59/(BA$1+$A59))</f>
        <v>5.376471943479474E-5</v>
      </c>
      <c r="BB59" s="3">
        <f>(1000*0.11*(Calc!$F$9/(2*BB$1*$A59/(BB$1+$A59))+(68/(0.337*2*BB$1*$A59/(BB$1+$A59)*Calc!$F$7/(BB$1/1000*$A59/1000*10.76))))^0.25*Calc!$F$11*(Calc!$F$7/(BB$1/1000*$A59/1000*10.76)*0.00508)^2)/(4*BB$1*$A59/(BB$1+$A59))</f>
        <v>5.1444544756152985E-5</v>
      </c>
      <c r="BC59" s="3">
        <f>(1000*0.11*(Calc!$F$9/(2*BC$1*$A59/(BC$1+$A59))+(68/(0.337*2*BC$1*$A59/(BC$1+$A59)*Calc!$F$7/(BC$1/1000*$A59/1000*10.76))))^0.25*Calc!$F$11*(Calc!$F$7/(BC$1/1000*$A59/1000*10.76)*0.00508)^2)/(4*BC$1*$A59/(BC$1+$A59))</f>
        <v>4.9270525350974631E-5</v>
      </c>
      <c r="BD59" s="3">
        <f>(1000*0.11*(Calc!$F$9/(2*BD$1*$A59/(BD$1+$A59))+(68/(0.337*2*BD$1*$A59/(BD$1+$A59)*Calc!$F$7/(BD$1/1000*$A59/1000*10.76))))^0.25*Calc!$F$11*(Calc!$F$7/(BD$1/1000*$A59/1000*10.76)*0.00508)^2)/(4*BD$1*$A59/(BD$1+$A59))</f>
        <v>4.7230779197423537E-5</v>
      </c>
      <c r="BE59" s="3">
        <f>(1000*0.11*(Calc!$F$9/(2*BE$1*$A59/(BE$1+$A59))+(68/(0.337*2*BE$1*$A59/(BE$1+$A59)*Calc!$F$7/(BE$1/1000*$A59/1000*10.76))))^0.25*Calc!$F$11*(Calc!$F$7/(BE$1/1000*$A59/1000*10.76)*0.00508)^2)/(4*BE$1*$A59/(BE$1+$A59))</f>
        <v>4.5314594796073397E-5</v>
      </c>
      <c r="BF59" s="3">
        <f>(1000*0.11*(Calc!$F$9/(2*BF$1*$A59/(BF$1+$A59))+(68/(0.337*2*BF$1*$A59/(BF$1+$A59)*Calc!$F$7/(BF$1/1000*$A59/1000*10.76))))^0.25*Calc!$F$11*(Calc!$F$7/(BF$1/1000*$A59/1000*10.76)*0.00508)^2)/(4*BF$1*$A59/(BF$1+$A59))</f>
        <v>4.3512296720002314E-5</v>
      </c>
      <c r="BG59" s="3">
        <f>(1000*0.11*(Calc!$F$9/(2*BG$1*$A59/(BG$1+$A59))+(68/(0.337*2*BG$1*$A59/(BG$1+$A59)*Calc!$F$7/(BG$1/1000*$A59/1000*10.76))))^0.25*Calc!$F$11*(Calc!$F$7/(BG$1/1000*$A59/1000*10.76)*0.00508)^2)/(4*BG$1*$A59/(BG$1+$A59))</f>
        <v>4.1815128708439548E-5</v>
      </c>
      <c r="BH59" s="3">
        <f>(1000*0.11*(Calc!$F$9/(2*BH$1*$A59/(BH$1+$A59))+(68/(0.337*2*BH$1*$A59/(BH$1+$A59)*Calc!$F$7/(BH$1/1000*$A59/1000*10.76))))^0.25*Calc!$F$11*(Calc!$F$7/(BH$1/1000*$A59/1000*10.76)*0.00508)^2)/(4*BH$1*$A59/(BH$1+$A59))</f>
        <v>4.0215151752030945E-5</v>
      </c>
      <c r="BI59" s="3">
        <f>(1000*0.11*(Calc!$F$9/(2*BI$1*$A59/(BI$1+$A59))+(68/(0.337*2*BI$1*$A59/(BI$1+$A59)*Calc!$F$7/(BI$1/1000*$A59/1000*10.76))))^0.25*Calc!$F$11*(Calc!$F$7/(BI$1/1000*$A59/1000*10.76)*0.00508)^2)/(4*BI$1*$A59/(BI$1+$A59))</f>
        <v>3.8705155025751055E-5</v>
      </c>
      <c r="BJ59" s="3">
        <f>(1000*0.11*(Calc!$F$9/(2*BJ$1*$A59/(BJ$1+$A59))+(68/(0.337*2*BJ$1*$A59/(BJ$1+$A59)*Calc!$F$7/(BJ$1/1000*$A59/1000*10.76))))^0.25*Calc!$F$11*(Calc!$F$7/(BJ$1/1000*$A59/1000*10.76)*0.00508)^2)/(4*BJ$1*$A59/(BJ$1+$A59))</f>
        <v>3.7278577862572928E-5</v>
      </c>
      <c r="BK59" s="3">
        <f>(1000*0.11*(Calc!$F$9/(2*BK$1*$A59/(BK$1+$A59))+(68/(0.337*2*BK$1*$A59/(BK$1+$A59)*Calc!$F$7/(BK$1/1000*$A59/1000*10.76))))^0.25*Calc!$F$11*(Calc!$F$7/(BK$1/1000*$A59/1000*10.76)*0.00508)^2)/(4*BK$1*$A59/(BK$1+$A59))</f>
        <v>3.5929441240475548E-5</v>
      </c>
      <c r="BL59" s="3">
        <f>(1000*0.11*(Calc!$F$9/(2*BL$1*$A59/(BL$1+$A59))+(68/(0.337*2*BL$1*$A59/(BL$1+$A59)*Calc!$F$7/(BL$1/1000*$A59/1000*10.76))))^0.25*Calc!$F$11*(Calc!$F$7/(BL$1/1000*$A59/1000*10.76)*0.00508)^2)/(4*BL$1*$A59/(BL$1+$A59))</f>
        <v>3.4652287487832469E-5</v>
      </c>
      <c r="BM59" s="3">
        <f>(1000*0.11*(Calc!$F$9/(2*BM$1*$A59/(BM$1+$A59))+(68/(0.337*2*BM$1*$A59/(BM$1+$A59)*Calc!$F$7/(BM$1/1000*$A59/1000*10.76))))^0.25*Calc!$F$11*(Calc!$F$7/(BM$1/1000*$A59/1000*10.76)*0.00508)^2)/(4*BM$1*$A59/(BM$1+$A59))</f>
        <v>3.3442127106203109E-5</v>
      </c>
      <c r="BN59" s="3">
        <f>(1000*0.11*(Calc!$F$9/(2*BN$1*$A59/(BN$1+$A59))+(68/(0.337*2*BN$1*$A59/(BN$1+$A59)*Calc!$F$7/(BN$1/1000*$A59/1000*10.76))))^0.25*Calc!$F$11*(Calc!$F$7/(BN$1/1000*$A59/1000*10.76)*0.00508)^2)/(4*BN$1*$A59/(BN$1+$A59))</f>
        <v>3.2294391771909299E-5</v>
      </c>
      <c r="BO59" s="3">
        <f>(1000*0.11*(Calc!$F$9/(2*BO$1*$A59/(BO$1+$A59))+(68/(0.337*2*BO$1*$A59/(BO$1+$A59)*Calc!$F$7/(BO$1/1000*$A59/1000*10.76))))^0.25*Calc!$F$11*(Calc!$F$7/(BO$1/1000*$A59/1000*10.76)*0.00508)^2)/(4*BO$1*$A59/(BO$1+$A59))</f>
        <v>3.1204892714080448E-5</v>
      </c>
      <c r="BP59" s="3">
        <f>(1000*0.11*(Calc!$F$9/(2*BP$1*$A59/(BP$1+$A59))+(68/(0.337*2*BP$1*$A59/(BP$1+$A59)*Calc!$F$7/(BP$1/1000*$A59/1000*10.76))))^0.25*Calc!$F$11*(Calc!$F$7/(BP$1/1000*$A59/1000*10.76)*0.00508)^2)/(4*BP$1*$A59/(BP$1+$A59))</f>
        <v>3.016978378160216E-5</v>
      </c>
      <c r="BQ59" s="3">
        <f>(1000*0.11*(Calc!$F$9/(2*BQ$1*$A59/(BQ$1+$A59))+(68/(0.337*2*BQ$1*$A59/(BQ$1+$A59)*Calc!$F$7/(BQ$1/1000*$A59/1000*10.76))))^0.25*Calc!$F$11*(Calc!$F$7/(BQ$1/1000*$A59/1000*10.76)*0.00508)^2)/(4*BQ$1*$A59/(BQ$1+$A59))</f>
        <v>2.9185528608280933E-5</v>
      </c>
      <c r="BR59" s="3">
        <f>(1000*0.11*(Calc!$F$9/(2*BR$1*$A59/(BR$1+$A59))+(68/(0.337*2*BR$1*$A59/(BR$1+$A59)*Calc!$F$7/(BR$1/1000*$A59/1000*10.76))))^0.25*Calc!$F$11*(Calc!$F$7/(BR$1/1000*$A59/1000*10.76)*0.00508)^2)/(4*BR$1*$A59/(BR$1+$A59))</f>
        <v>2.8248871367547339E-5</v>
      </c>
      <c r="BS59" s="3">
        <f>(1000*0.11*(Calc!$F$9/(2*BS$1*$A59/(BS$1+$A59))+(68/(0.337*2*BS$1*$A59/(BS$1+$A59)*Calc!$F$7/(BS$1/1000*$A59/1000*10.76))))^0.25*Calc!$F$11*(Calc!$F$7/(BS$1/1000*$A59/1000*10.76)*0.00508)^2)/(4*BS$1*$A59/(BS$1+$A59))</f>
        <v>2.7356810677622302E-5</v>
      </c>
      <c r="BT59" s="3">
        <f>(1000*0.11*(Calc!$F$9/(2*BT$1*$A59/(BT$1+$A59))+(68/(0.337*2*BT$1*$A59/(BT$1+$A59)*Calc!$F$7/(BT$1/1000*$A59/1000*10.76))))^0.25*Calc!$F$11*(Calc!$F$7/(BT$1/1000*$A59/1000*10.76)*0.00508)^2)/(4*BT$1*$A59/(BT$1+$A59))</f>
        <v>2.6506576277294266E-5</v>
      </c>
      <c r="BU59" s="3">
        <f>(1000*0.11*(Calc!$F$9/(2*BU$1*$A59/(BU$1+$A59))+(68/(0.337*2*BU$1*$A59/(BU$1+$A59)*Calc!$F$7/(BU$1/1000*$A59/1000*10.76))))^0.25*Calc!$F$11*(Calc!$F$7/(BU$1/1000*$A59/1000*10.76)*0.00508)^2)/(4*BU$1*$A59/(BU$1+$A59))</f>
        <v>2.5695608142970583E-5</v>
      </c>
      <c r="BV59" s="3">
        <f>(1000*0.11*(Calc!$F$9/(2*BV$1*$A59/(BV$1+$A59))+(68/(0.337*2*BV$1*$A59/(BV$1+$A59)*Calc!$F$7/(BV$1/1000*$A59/1000*10.76))))^0.25*Calc!$F$11*(Calc!$F$7/(BV$1/1000*$A59/1000*10.76)*0.00508)^2)/(4*BV$1*$A59/(BV$1+$A59))</f>
        <v>2.4921537760856039E-5</v>
      </c>
      <c r="BW59" s="3">
        <f>(1000*0.11*(Calc!$F$9/(2*BW$1*$A59/(BW$1+$A59))+(68/(0.337*2*BW$1*$A59/(BW$1+$A59)*Calc!$F$7/(BW$1/1000*$A59/1000*10.76))))^0.25*Calc!$F$11*(Calc!$F$7/(BW$1/1000*$A59/1000*10.76)*0.00508)^2)/(4*BW$1*$A59/(BW$1+$A59))</f>
        <v>2.4182171305123478E-5</v>
      </c>
      <c r="BX59" s="3">
        <f>(1000*0.11*(Calc!$F$9/(2*BX$1*$A59/(BX$1+$A59))+(68/(0.337*2*BX$1*$A59/(BX$1+$A59)*Calc!$F$7/(BX$1/1000*$A59/1000*10.76))))^0.25*Calc!$F$11*(Calc!$F$7/(BX$1/1000*$A59/1000*10.76)*0.00508)^2)/(4*BX$1*$A59/(BX$1+$A59))</f>
        <v>2.3475474504732101E-5</v>
      </c>
      <c r="BY59" s="3">
        <f>(1000*0.11*(Calc!$F$9/(2*BY$1*$A59/(BY$1+$A59))+(68/(0.337*2*BY$1*$A59/(BY$1+$A59)*Calc!$F$7/(BY$1/1000*$A59/1000*10.76))))^0.25*Calc!$F$11*(Calc!$F$7/(BY$1/1000*$A59/1000*10.76)*0.00508)^2)/(4*BY$1*$A59/(BY$1+$A59))</f>
        <v>2.2799559008911609E-5</v>
      </c>
      <c r="BZ59" s="3">
        <f>(1000*0.11*(Calc!$F$9/(2*BZ$1*$A59/(BZ$1+$A59))+(68/(0.337*2*BZ$1*$A59/(BZ$1+$A59)*Calc!$F$7/(BZ$1/1000*$A59/1000*10.76))))^0.25*Calc!$F$11*(Calc!$F$7/(BZ$1/1000*$A59/1000*10.76)*0.00508)^2)/(4*BZ$1*$A59/(BZ$1+$A59))</f>
        <v>2.2152670084934623E-5</v>
      </c>
      <c r="CA59" s="3">
        <f>(1000*0.11*(Calc!$F$9/(2*CA$1*$A59/(CA$1+$A59))+(68/(0.337*2*CA$1*$A59/(CA$1+$A59)*Calc!$F$7/(CA$1/1000*$A59/1000*10.76))))^0.25*Calc!$F$11*(Calc!$F$7/(CA$1/1000*$A59/1000*10.76)*0.00508)^2)/(4*CA$1*$A59/(CA$1+$A59))</f>
        <v>2.1533175502202037E-5</v>
      </c>
      <c r="CB59" s="3">
        <f>(1000*0.11*(Calc!$F$9/(2*CB$1*$A59/(CB$1+$A59))+(68/(0.337*2*CB$1*$A59/(CB$1+$A59)*Calc!$F$7/(CB$1/1000*$A59/1000*10.76))))^0.25*Calc!$F$11*(Calc!$F$7/(CB$1/1000*$A59/1000*10.76)*0.00508)^2)/(4*CB$1*$A59/(CB$1+$A59))</f>
        <v>2.0939555474336572E-5</v>
      </c>
      <c r="CC59" s="3">
        <f>(1000*0.11*(Calc!$F$9/(2*CC$1*$A59/(CC$1+$A59))+(68/(0.337*2*CC$1*$A59/(CC$1+$A59)*Calc!$F$7/(CC$1/1000*$A59/1000*10.76))))^0.25*Calc!$F$11*(Calc!$F$7/(CC$1/1000*$A59/1000*10.76)*0.00508)^2)/(4*CC$1*$A59/(CC$1+$A59))</f>
        <v>2.0370393546314372E-5</v>
      </c>
      <c r="CD59" s="3">
        <f>(1000*0.11*(Calc!$F$9/(2*CD$1*$A59/(CD$1+$A59))+(68/(0.337*2*CD$1*$A59/(CD$1+$A59)*Calc!$F$7/(CD$1/1000*$A59/1000*10.76))))^0.25*Calc!$F$11*(Calc!$F$7/(CD$1/1000*$A59/1000*10.76)*0.00508)^2)/(4*CD$1*$A59/(CD$1+$A59))</f>
        <v>1.9824368326997315E-5</v>
      </c>
      <c r="CE59" s="3">
        <f>(1000*0.11*(Calc!$F$9/(2*CE$1*$A59/(CE$1+$A59))+(68/(0.337*2*CE$1*$A59/(CE$1+$A59)*Calc!$F$7/(CE$1/1000*$A59/1000*10.76))))^0.25*Calc!$F$11*(Calc!$F$7/(CE$1/1000*$A59/1000*10.76)*0.00508)^2)/(4*CE$1*$A59/(CE$1+$A59))</f>
        <v>1.9300245979042255E-5</v>
      </c>
      <c r="CF59" s="3">
        <f>(1000*0.11*(Calc!$F$9/(2*CF$1*$A59/(CF$1+$A59))+(68/(0.337*2*CF$1*$A59/(CF$1+$A59)*Calc!$F$7/(CF$1/1000*$A59/1000*10.76))))^0.25*Calc!$F$11*(Calc!$F$7/(CF$1/1000*$A59/1000*10.76)*0.00508)^2)/(4*CF$1*$A59/(CF$1+$A59))</f>
        <v>1.8796873388297829E-5</v>
      </c>
      <c r="CG59" s="3">
        <f>(1000*0.11*(Calc!$F$9/(2*CG$1*$A59/(CG$1+$A59))+(68/(0.337*2*CG$1*$A59/(CG$1+$A59)*Calc!$F$7/(CG$1/1000*$A59/1000*10.76))))^0.25*Calc!$F$11*(Calc!$F$7/(CG$1/1000*$A59/1000*10.76)*0.00508)^2)/(4*CG$1*$A59/(CG$1+$A59))</f>
        <v>1.8313171943658407E-5</v>
      </c>
      <c r="CH59" s="3">
        <f>(1000*0.11*(Calc!$F$9/(2*CH$1*$A59/(CH$1+$A59))+(68/(0.337*2*CH$1*$A59/(CH$1+$A59)*Calc!$F$7/(CH$1/1000*$A59/1000*10.76))))^0.25*Calc!$F$11*(Calc!$F$7/(CH$1/1000*$A59/1000*10.76)*0.00508)^2)/(4*CH$1*$A59/(CH$1+$A59))</f>
        <v>1.7848131866102885E-5</v>
      </c>
      <c r="CI59" s="3">
        <f>(1000*0.11*(Calc!$F$9/(2*CI$1*$A59/(CI$1+$A59))+(68/(0.337*2*CI$1*$A59/(CI$1+$A59)*Calc!$F$7/(CI$1/1000*$A59/1000*10.76))))^0.25*Calc!$F$11*(Calc!$F$7/(CI$1/1000*$A59/1000*10.76)*0.00508)^2)/(4*CI$1*$A59/(CI$1+$A59))</f>
        <v>1.7400807032449971E-5</v>
      </c>
      <c r="CJ59" s="3">
        <f>(1000*0.11*(Calc!$F$9/(2*CJ$1*$A59/(CJ$1+$A59))+(68/(0.337*2*CJ$1*$A59/(CJ$1+$A59)*Calc!$F$7/(CJ$1/1000*$A59/1000*10.76))))^0.25*Calc!$F$11*(Calc!$F$7/(CJ$1/1000*$A59/1000*10.76)*0.00508)^2)/(4*CJ$1*$A59/(CJ$1+$A59))</f>
        <v>1.6970310245340206E-5</v>
      </c>
      <c r="CK59" s="3">
        <f>(1000*0.11*(Calc!$F$9/(2*CK$1*$A59/(CK$1+$A59))+(68/(0.337*2*CK$1*$A59/(CK$1+$A59)*Calc!$F$7/(CK$1/1000*$A59/1000*10.76))))^0.25*Calc!$F$11*(Calc!$F$7/(CK$1/1000*$A59/1000*10.76)*0.00508)^2)/(4*CK$1*$A59/(CK$1+$A59))</f>
        <v>1.6555808906215129E-5</v>
      </c>
      <c r="CL59" s="3">
        <f>(1000*0.11*(Calc!$F$9/(2*CL$1*$A59/(CL$1+$A59))+(68/(0.337*2*CL$1*$A59/(CL$1+$A59)*Calc!$F$7/(CL$1/1000*$A59/1000*10.76))))^0.25*Calc!$F$11*(Calc!$F$7/(CL$1/1000*$A59/1000*10.76)*0.00508)^2)/(4*CL$1*$A59/(CL$1+$A59))</f>
        <v>1.6156521052700528E-5</v>
      </c>
      <c r="CM59" s="3">
        <f>(1000*0.11*(Calc!$F$9/(2*CM$1*$A59/(CM$1+$A59))+(68/(0.337*2*CM$1*$A59/(CM$1+$A59)*Calc!$F$7/(CM$1/1000*$A59/1000*10.76))))^0.25*Calc!$F$11*(Calc!$F$7/(CM$1/1000*$A59/1000*10.76)*0.00508)^2)/(4*CM$1*$A59/(CM$1+$A59))</f>
        <v>1.5771711725892576E-5</v>
      </c>
      <c r="CN59" s="3">
        <f>(1000*0.11*(Calc!$F$9/(2*CN$1*$A59/(CN$1+$A59))+(68/(0.337*2*CN$1*$A59/(CN$1+$A59)*Calc!$F$7/(CN$1/1000*$A59/1000*10.76))))^0.25*Calc!$F$11*(Calc!$F$7/(CN$1/1000*$A59/1000*10.76)*0.00508)^2)/(4*CN$1*$A59/(CN$1+$A59))</f>
        <v>1.5400689636663495E-5</v>
      </c>
      <c r="CO59" s="3">
        <f>(1000*0.11*(Calc!$F$9/(2*CO$1*$A59/(CO$1+$A59))+(68/(0.337*2*CO$1*$A59/(CO$1+$A59)*Calc!$F$7/(CO$1/1000*$A59/1000*10.76))))^0.25*Calc!$F$11*(Calc!$F$7/(CO$1/1000*$A59/1000*10.76)*0.00508)^2)/(4*CO$1*$A59/(CO$1+$A59))</f>
        <v>1.5042804103305184E-5</v>
      </c>
      <c r="CP59" s="3">
        <f>(1000*0.11*(Calc!$F$9/(2*CP$1*$A59/(CP$1+$A59))+(68/(0.337*2*CP$1*$A59/(CP$1+$A59)*Calc!$F$7/(CP$1/1000*$A59/1000*10.76))))^0.25*Calc!$F$11*(Calc!$F$7/(CP$1/1000*$A59/1000*10.76)*0.00508)^2)/(4*CP$1*$A59/(CP$1+$A59))</f>
        <v>1.4697442235668456E-5</v>
      </c>
      <c r="CQ59" s="3">
        <f>(1000*0.11*(Calc!$F$9/(2*CQ$1*$A59/(CQ$1+$A59))+(68/(0.337*2*CQ$1*$A59/(CQ$1+$A59)*Calc!$F$7/(CQ$1/1000*$A59/1000*10.76))))^0.25*Calc!$F$11*(Calc!$F$7/(CQ$1/1000*$A59/1000*10.76)*0.00508)^2)/(4*CQ$1*$A59/(CQ$1+$A59))</f>
        <v>1.4364026343475456E-5</v>
      </c>
      <c r="CR59" s="3">
        <f>(1000*0.11*(Calc!$F$9/(2*CR$1*$A59/(CR$1+$A59))+(68/(0.337*2*CR$1*$A59/(CR$1+$A59)*Calc!$F$7/(CR$1/1000*$A59/1000*10.76))))^0.25*Calc!$F$11*(Calc!$F$7/(CR$1/1000*$A59/1000*10.76)*0.00508)^2)/(4*CR$1*$A59/(CR$1+$A59))</f>
        <v>1.4042011548723007E-5</v>
      </c>
      <c r="CS59" s="3">
        <f>(1000*0.11*(Calc!$F$9/(2*CS$1*$A59/(CS$1+$A59))+(68/(0.337*2*CS$1*$A59/(CS$1+$A59)*Calc!$F$7/(CS$1/1000*$A59/1000*10.76))))^0.25*Calc!$F$11*(Calc!$F$7/(CS$1/1000*$A59/1000*10.76)*0.00508)^2)/(4*CS$1*$A59/(CS$1+$A59))</f>
        <v>1.3730883584088556E-5</v>
      </c>
      <c r="CT59" s="3">
        <f>(1000*0.11*(Calc!$F$9/(2*CT$1*$A59/(CT$1+$A59))+(68/(0.337*2*CT$1*$A59/(CT$1+$A59)*Calc!$F$7/(CT$1/1000*$A59/1000*10.76))))^0.25*Calc!$F$11*(Calc!$F$7/(CT$1/1000*$A59/1000*10.76)*0.00508)^2)/(4*CT$1*$A59/(CT$1+$A59))</f>
        <v>1.3430156761027714E-5</v>
      </c>
      <c r="CU59" s="3">
        <f>(1000*0.11*(Calc!$F$9/(2*CU$1*$A59/(CU$1+$A59))+(68/(0.337*2*CU$1*$A59/(CU$1+$A59)*Calc!$F$7/(CU$1/1000*$A59/1000*10.76))))^0.25*Calc!$F$11*(Calc!$F$7/(CU$1/1000*$A59/1000*10.76)*0.00508)^2)/(4*CU$1*$A59/(CU$1+$A59))</f>
        <v>1.3139372092837947E-5</v>
      </c>
      <c r="CV59" s="3">
        <f>(1000*0.11*(Calc!$F$9/(2*CV$1*$A59/(CV$1+$A59))+(68/(0.337*2*CV$1*$A59/(CV$1+$A59)*Calc!$F$7/(CV$1/1000*$A59/1000*10.76))))^0.25*Calc!$F$11*(Calc!$F$7/(CV$1/1000*$A59/1000*10.76)*0.00508)^2)/(4*CV$1*$A59/(CV$1+$A59))</f>
        <v>1.2858095559380148E-5</v>
      </c>
      <c r="CW59" s="3">
        <f>(1000*0.11*(Calc!$F$9/(2*CW$1*$A59/(CW$1+$A59))+(68/(0.337*2*CW$1*$A59/(CW$1+$A59)*Calc!$F$7/(CW$1/1000*$A59/1000*10.76))))^0.25*Calc!$F$11*(Calc!$F$7/(CW$1/1000*$A59/1000*10.76)*0.00508)^2)/(4*CW$1*$A59/(CW$1+$A59))</f>
        <v>1.2585916501417235E-5</v>
      </c>
      <c r="CX59" s="3">
        <f>(1000*0.11*(Calc!$F$9/(2*CX$1*$A59/(CX$1+$A59))+(68/(0.337*2*CX$1*$A59/(CX$1+$A59)*Calc!$F$7/(CX$1/1000*$A59/1000*10.76))))^0.25*Calc!$F$11*(Calc!$F$7/(CX$1/1000*$A59/1000*10.76)*0.00508)^2)/(4*CX$1*$A59/(CX$1+$A59))</f>
        <v>1.2322446133664157E-5</v>
      </c>
      <c r="CY59" s="6">
        <f>FORECAST($CY$1,INDEX(B59:CX59,MATCH($CY$1,$B$1:$CX$1,1)):INDEX(B59:CX59,MATCH($CY$1,$B$1:$CX$1,1)+1),INDEX($B$1:$CX$1,MATCH($CY$1,$B$1:$CX$1,1)):INDEX($B$1:$CX$1,MATCH($CY$1,$B$1:$CX$1,1)+1))</f>
        <v>2.6472170492491245E-2</v>
      </c>
    </row>
    <row r="60" spans="1:103">
      <c r="A60" s="3">
        <v>2100</v>
      </c>
      <c r="B60" s="3">
        <f>(1000*0.11*(Calc!$F$9/(2*B$1*$A60/(B$1+$A60))+(68/(0.337*2*B$1*$A60/(B$1+$A60)*Calc!$F$7/(B$1/1000*$A60/1000*10.76))))^0.25*Calc!$F$11*(Calc!$F$7/(B$1/1000*$A60/1000*10.76)*0.00508)^2)/(4*B$1*$A60/(B$1+$A60))</f>
        <v>3.4072730890209129</v>
      </c>
      <c r="C60" s="3">
        <f>(1000*0.11*(Calc!$F$9/(2*C$1*$A60/(C$1+$A60))+(68/(0.337*2*C$1*$A60/(C$1+$A60)*Calc!$F$7/(C$1/1000*$A60/1000*10.76))))^0.25*Calc!$F$11*(Calc!$F$7/(C$1/1000*$A60/1000*10.76)*0.00508)^2)/(4*C$1*$A60/(C$1+$A60))</f>
        <v>0.41474667594644965</v>
      </c>
      <c r="D60" s="3">
        <f>(1000*0.11*(Calc!$F$9/(2*D$1*$A60/(D$1+$A60))+(68/(0.337*2*D$1*$A60/(D$1+$A60)*Calc!$F$7/(D$1/1000*$A60/1000*10.76))))^0.25*Calc!$F$11*(Calc!$F$7/(D$1/1000*$A60/1000*10.76)*0.00508)^2)/(4*D$1*$A60/(D$1+$A60))</f>
        <v>0.12369682635868029</v>
      </c>
      <c r="E60" s="3">
        <f>(1000*0.11*(Calc!$F$9/(2*E$1*$A60/(E$1+$A60))+(68/(0.337*2*E$1*$A60/(E$1+$A60)*Calc!$F$7/(E$1/1000*$A60/1000*10.76))))^0.25*Calc!$F$11*(Calc!$F$7/(E$1/1000*$A60/1000*10.76)*0.00508)^2)/(4*E$1*$A60/(E$1+$A60))</f>
        <v>5.3024722374241849E-2</v>
      </c>
      <c r="F60" s="3">
        <f>(1000*0.11*(Calc!$F$9/(2*F$1*$A60/(F$1+$A60))+(68/(0.337*2*F$1*$A60/(F$1+$A60)*Calc!$F$7/(F$1/1000*$A60/1000*10.76))))^0.25*Calc!$F$11*(Calc!$F$7/(F$1/1000*$A60/1000*10.76)*0.00508)^2)/(4*F$1*$A60/(F$1+$A60))</f>
        <v>2.7689292150339665E-2</v>
      </c>
      <c r="G60" s="3">
        <f>(1000*0.11*(Calc!$F$9/(2*G$1*$A60/(G$1+$A60))+(68/(0.337*2*G$1*$A60/(G$1+$A60)*Calc!$F$7/(G$1/1000*$A60/1000*10.76))))^0.25*Calc!$F$11*(Calc!$F$7/(G$1/1000*$A60/1000*10.76)*0.00508)^2)/(4*G$1*$A60/(G$1+$A60))</f>
        <v>1.6370890611003761E-2</v>
      </c>
      <c r="H60" s="3">
        <f>(1000*0.11*(Calc!$F$9/(2*H$1*$A60/(H$1+$A60))+(68/(0.337*2*H$1*$A60/(H$1+$A60)*Calc!$F$7/(H$1/1000*$A60/1000*10.76))))^0.25*Calc!$F$11*(Calc!$F$7/(H$1/1000*$A60/1000*10.76)*0.00508)^2)/(4*H$1*$A60/(H$1+$A60))</f>
        <v>1.0540998110872182E-2</v>
      </c>
      <c r="I60" s="3">
        <f>(1000*0.11*(Calc!$F$9/(2*I$1*$A60/(I$1+$A60))+(68/(0.337*2*I$1*$A60/(I$1+$A60)*Calc!$F$7/(I$1/1000*$A60/1000*10.76))))^0.25*Calc!$F$11*(Calc!$F$7/(I$1/1000*$A60/1000*10.76)*0.00508)^2)/(4*I$1*$A60/(I$1+$A60))</f>
        <v>7.2227221078223292E-3</v>
      </c>
      <c r="J60" s="3">
        <f>(1000*0.11*(Calc!$F$9/(2*J$1*$A60/(J$1+$A60))+(68/(0.337*2*J$1*$A60/(J$1+$A60)*Calc!$F$7/(J$1/1000*$A60/1000*10.76))))^0.25*Calc!$F$11*(Calc!$F$7/(J$1/1000*$A60/1000*10.76)*0.00508)^2)/(4*J$1*$A60/(J$1+$A60))</f>
        <v>5.1888708031898531E-3</v>
      </c>
      <c r="K60" s="3">
        <f>(1000*0.11*(Calc!$F$9/(2*K$1*$A60/(K$1+$A60))+(68/(0.337*2*K$1*$A60/(K$1+$A60)*Calc!$F$7/(K$1/1000*$A60/1000*10.76))))^0.25*Calc!$F$11*(Calc!$F$7/(K$1/1000*$A60/1000*10.76)*0.00508)^2)/(4*K$1*$A60/(K$1+$A60))</f>
        <v>3.8690079805171465E-3</v>
      </c>
      <c r="L60" s="3">
        <f>(1000*0.11*(Calc!$F$9/(2*L$1*$A60/(L$1+$A60))+(68/(0.337*2*L$1*$A60/(L$1+$A60)*Calc!$F$7/(L$1/1000*$A60/1000*10.76))))^0.25*Calc!$F$11*(Calc!$F$7/(L$1/1000*$A60/1000*10.76)*0.00508)^2)/(4*L$1*$A60/(L$1+$A60))</f>
        <v>2.9727005271229659E-3</v>
      </c>
      <c r="M60" s="3">
        <f>(1000*0.11*(Calc!$F$9/(2*M$1*$A60/(M$1+$A60))+(68/(0.337*2*M$1*$A60/(M$1+$A60)*Calc!$F$7/(M$1/1000*$A60/1000*10.76))))^0.25*Calc!$F$11*(Calc!$F$7/(M$1/1000*$A60/1000*10.76)*0.00508)^2)/(4*M$1*$A60/(M$1+$A60))</f>
        <v>2.3411054558864853E-3</v>
      </c>
      <c r="N60" s="3">
        <f>(1000*0.11*(Calc!$F$9/(2*N$1*$A60/(N$1+$A60))+(68/(0.337*2*N$1*$A60/(N$1+$A60)*Calc!$F$7/(N$1/1000*$A60/1000*10.76))))^0.25*Calc!$F$11*(Calc!$F$7/(N$1/1000*$A60/1000*10.76)*0.00508)^2)/(4*N$1*$A60/(N$1+$A60))</f>
        <v>1.8821785189502981E-3</v>
      </c>
      <c r="O60" s="3">
        <f>(1000*0.11*(Calc!$F$9/(2*O$1*$A60/(O$1+$A60))+(68/(0.337*2*O$1*$A60/(O$1+$A60)*Calc!$F$7/(O$1/1000*$A60/1000*10.76))))^0.25*Calc!$F$11*(Calc!$F$7/(O$1/1000*$A60/1000*10.76)*0.00508)^2)/(4*O$1*$A60/(O$1+$A60))</f>
        <v>1.5399768002695854E-3</v>
      </c>
      <c r="P60" s="3">
        <f>(1000*0.11*(Calc!$F$9/(2*P$1*$A60/(P$1+$A60))+(68/(0.337*2*P$1*$A60/(P$1+$A60)*Calc!$F$7/(P$1/1000*$A60/1000*10.76))))^0.25*Calc!$F$11*(Calc!$F$7/(P$1/1000*$A60/1000*10.76)*0.00508)^2)/(4*P$1*$A60/(P$1+$A60))</f>
        <v>1.2791092566606171E-3</v>
      </c>
      <c r="Q60" s="3">
        <f>(1000*0.11*(Calc!$F$9/(2*Q$1*$A60/(Q$1+$A60))+(68/(0.337*2*Q$1*$A60/(Q$1+$A60)*Calc!$F$7/(Q$1/1000*$A60/1000*10.76))))^0.25*Calc!$F$11*(Calc!$F$7/(Q$1/1000*$A60/1000*10.76)*0.00508)^2)/(4*Q$1*$A60/(Q$1+$A60))</f>
        <v>1.0764091092110948E-3</v>
      </c>
      <c r="R60" s="3">
        <f>(1000*0.11*(Calc!$F$9/(2*R$1*$A60/(R$1+$A60))+(68/(0.337*2*R$1*$A60/(R$1+$A60)*Calc!$F$7/(R$1/1000*$A60/1000*10.76))))^0.25*Calc!$F$11*(Calc!$F$7/(R$1/1000*$A60/1000*10.76)*0.00508)^2)/(4*R$1*$A60/(R$1+$A60))</f>
        <v>9.1625848260059575E-4</v>
      </c>
      <c r="S60" s="3">
        <f>(1000*0.11*(Calc!$F$9/(2*S$1*$A60/(S$1+$A60))+(68/(0.337*2*S$1*$A60/(S$1+$A60)*Calc!$F$7/(S$1/1000*$A60/1000*10.76))))^0.25*Calc!$F$11*(Calc!$F$7/(S$1/1000*$A60/1000*10.76)*0.00508)^2)/(4*S$1*$A60/(S$1+$A60))</f>
        <v>7.8785502857013601E-4</v>
      </c>
      <c r="T60" s="3">
        <f>(1000*0.11*(Calc!$F$9/(2*T$1*$A60/(T$1+$A60))+(68/(0.337*2*T$1*$A60/(T$1+$A60)*Calc!$F$7/(T$1/1000*$A60/1000*10.76))))^0.25*Calc!$F$11*(Calc!$F$7/(T$1/1000*$A60/1000*10.76)*0.00508)^2)/(4*T$1*$A60/(T$1+$A60))</f>
        <v>6.8355670537478819E-4</v>
      </c>
      <c r="U60" s="3">
        <f>(1000*0.11*(Calc!$F$9/(2*U$1*$A60/(U$1+$A60))+(68/(0.337*2*U$1*$A60/(U$1+$A60)*Calc!$F$7/(U$1/1000*$A60/1000*10.76))))^0.25*Calc!$F$11*(Calc!$F$7/(U$1/1000*$A60/1000*10.76)*0.00508)^2)/(4*U$1*$A60/(U$1+$A60))</f>
        <v>5.9784806086505356E-4</v>
      </c>
      <c r="V60" s="3">
        <f>(1000*0.11*(Calc!$F$9/(2*V$1*$A60/(V$1+$A60))+(68/(0.337*2*V$1*$A60/(V$1+$A60)*Calc!$F$7/(V$1/1000*$A60/1000*10.76))))^0.25*Calc!$F$11*(Calc!$F$7/(V$1/1000*$A60/1000*10.76)*0.00508)^2)/(4*V$1*$A60/(V$1+$A60))</f>
        <v>5.2667681742883362E-4</v>
      </c>
      <c r="W60" s="3">
        <f>(1000*0.11*(Calc!$F$9/(2*W$1*$A60/(W$1+$A60))+(68/(0.337*2*W$1*$A60/(W$1+$A60)*Calc!$F$7/(W$1/1000*$A60/1000*10.76))))^0.25*Calc!$F$11*(Calc!$F$7/(W$1/1000*$A60/1000*10.76)*0.00508)^2)/(4*W$1*$A60/(W$1+$A60))</f>
        <v>4.6701764478441295E-4</v>
      </c>
      <c r="X60" s="3">
        <f>(1000*0.11*(Calc!$F$9/(2*X$1*$A60/(X$1+$A60))+(68/(0.337*2*X$1*$A60/(X$1+$A60)*Calc!$F$7/(X$1/1000*$A60/1000*10.76))))^0.25*Calc!$F$11*(Calc!$F$7/(X$1/1000*$A60/1000*10.76)*0.00508)^2)/(4*X$1*$A60/(X$1+$A60))</f>
        <v>4.1657900821217517E-4</v>
      </c>
      <c r="Y60" s="3">
        <f>(1000*0.11*(Calc!$F$9/(2*Y$1*$A60/(Y$1+$A60))+(68/(0.337*2*Y$1*$A60/(Y$1+$A60)*Calc!$F$7/(Y$1/1000*$A60/1000*10.76))))^0.25*Calc!$F$11*(Calc!$F$7/(Y$1/1000*$A60/1000*10.76)*0.00508)^2)/(4*Y$1*$A60/(Y$1+$A60))</f>
        <v>3.7360226135643921E-4</v>
      </c>
      <c r="Z60" s="3">
        <f>(1000*0.11*(Calc!$F$9/(2*Z$1*$A60/(Z$1+$A60))+(68/(0.337*2*Z$1*$A60/(Z$1+$A60)*Calc!$F$7/(Z$1/1000*$A60/1000*10.76))))^0.25*Calc!$F$11*(Calc!$F$7/(Z$1/1000*$A60/1000*10.76)*0.00508)^2)/(4*Z$1*$A60/(Z$1+$A60))</f>
        <v>3.3672148627705216E-4</v>
      </c>
      <c r="AA60" s="3">
        <f>(1000*0.11*(Calc!$F$9/(2*AA$1*$A60/(AA$1+$A60))+(68/(0.337*2*AA$1*$A60/(AA$1+$A60)*Calc!$F$7/(AA$1/1000*$A60/1000*10.76))))^0.25*Calc!$F$11*(Calc!$F$7/(AA$1/1000*$A60/1000*10.76)*0.00508)^2)/(4*AA$1*$A60/(AA$1+$A60))</f>
        <v>3.0486411605007126E-4</v>
      </c>
      <c r="AB60" s="3">
        <f>(1000*0.11*(Calc!$F$9/(2*AB$1*$A60/(AB$1+$A60))+(68/(0.337*2*AB$1*$A60/(AB$1+$A60)*Calc!$F$7/(AB$1/1000*$A60/1000*10.76))))^0.25*Calc!$F$11*(Calc!$F$7/(AB$1/1000*$A60/1000*10.76)*0.00508)^2)/(4*AB$1*$A60/(AB$1+$A60))</f>
        <v>2.7717942170886147E-4</v>
      </c>
      <c r="AC60" s="3">
        <f>(1000*0.11*(Calc!$F$9/(2*AC$1*$A60/(AC$1+$A60))+(68/(0.337*2*AC$1*$A60/(AC$1+$A60)*Calc!$F$7/(AC$1/1000*$A60/1000*10.76))))^0.25*Calc!$F$11*(Calc!$F$7/(AC$1/1000*$A60/1000*10.76)*0.00508)^2)/(4*AC$1*$A60/(AC$1+$A60))</f>
        <v>2.5298634593757207E-4</v>
      </c>
      <c r="AD60" s="3">
        <f>(1000*0.11*(Calc!$F$9/(2*AD$1*$A60/(AD$1+$A60))+(68/(0.337*2*AD$1*$A60/(AD$1+$A60)*Calc!$F$7/(AD$1/1000*$A60/1000*10.76))))^0.25*Calc!$F$11*(Calc!$F$7/(AD$1/1000*$A60/1000*10.76)*0.00508)^2)/(4*AD$1*$A60/(AD$1+$A60))</f>
        <v>2.31734969680264E-4</v>
      </c>
      <c r="AE60" s="3">
        <f>(1000*0.11*(Calc!$F$9/(2*AE$1*$A60/(AE$1+$A60))+(68/(0.337*2*AE$1*$A60/(AE$1+$A60)*Calc!$F$7/(AE$1/1000*$A60/1000*10.76))))^0.25*Calc!$F$11*(Calc!$F$7/(AE$1/1000*$A60/1000*10.76)*0.00508)^2)/(4*AE$1*$A60/(AE$1+$A60))</f>
        <v>2.1297771727470276E-4</v>
      </c>
      <c r="AF60" s="3">
        <f>(1000*0.11*(Calc!$F$9/(2*AF$1*$A60/(AF$1+$A60))+(68/(0.337*2*AF$1*$A60/(AF$1+$A60)*Calc!$F$7/(AF$1/1000*$A60/1000*10.76))))^0.25*Calc!$F$11*(Calc!$F$7/(AF$1/1000*$A60/1000*10.76)*0.00508)^2)/(4*AF$1*$A60/(AF$1+$A60))</f>
        <v>1.9634760656468269E-4</v>
      </c>
      <c r="AG60" s="3">
        <f>(1000*0.11*(Calc!$F$9/(2*AG$1*$A60/(AG$1+$A60))+(68/(0.337*2*AG$1*$A60/(AG$1+$A60)*Calc!$F$7/(AG$1/1000*$A60/1000*10.76))))^0.25*Calc!$F$11*(Calc!$F$7/(AG$1/1000*$A60/1000*10.76)*0.00508)^2)/(4*AG$1*$A60/(AG$1+$A60))</f>
        <v>1.8154165550529923E-4</v>
      </c>
      <c r="AH60" s="3">
        <f>(1000*0.11*(Calc!$F$9/(2*AH$1*$A60/(AH$1+$A60))+(68/(0.337*2*AH$1*$A60/(AH$1+$A60)*Calc!$F$7/(AH$1/1000*$A60/1000*10.76))))^0.25*Calc!$F$11*(Calc!$F$7/(AH$1/1000*$A60/1000*10.76)*0.00508)^2)/(4*AH$1*$A60/(AH$1+$A60))</f>
        <v>1.683081043847614E-4</v>
      </c>
      <c r="AI60" s="3">
        <f>(1000*0.11*(Calc!$F$9/(2*AI$1*$A60/(AI$1+$A60))+(68/(0.337*2*AI$1*$A60/(AI$1+$A60)*Calc!$F$7/(AI$1/1000*$A60/1000*10.76))))^0.25*Calc!$F$11*(Calc!$F$7/(AI$1/1000*$A60/1000*10.76)*0.00508)^2)/(4*AI$1*$A60/(AI$1+$A60))</f>
        <v>1.5643649033445539E-4</v>
      </c>
      <c r="AJ60" s="3">
        <f>(1000*0.11*(Calc!$F$9/(2*AJ$1*$A60/(AJ$1+$A60))+(68/(0.337*2*AJ$1*$A60/(AJ$1+$A60)*Calc!$F$7/(AJ$1/1000*$A60/1000*10.76))))^0.25*Calc!$F$11*(Calc!$F$7/(AJ$1/1000*$A60/1000*10.76)*0.00508)^2)/(4*AJ$1*$A60/(AJ$1+$A60))</f>
        <v>1.4574987439409397E-4</v>
      </c>
      <c r="AK60" s="3">
        <f>(1000*0.11*(Calc!$F$9/(2*AK$1*$A60/(AK$1+$A60))+(68/(0.337*2*AK$1*$A60/(AK$1+$A60)*Calc!$F$7/(AK$1/1000*$A60/1000*10.76))))^0.25*Calc!$F$11*(Calc!$F$7/(AK$1/1000*$A60/1000*10.76)*0.00508)^2)/(4*AK$1*$A60/(AK$1+$A60))</f>
        <v>1.3609870761134652E-4</v>
      </c>
      <c r="AL60" s="3">
        <f>(1000*0.11*(Calc!$F$9/(2*AL$1*$A60/(AL$1+$A60))+(68/(0.337*2*AL$1*$A60/(AL$1+$A60)*Calc!$F$7/(AL$1/1000*$A60/1000*10.76))))^0.25*Calc!$F$11*(Calc!$F$7/(AL$1/1000*$A60/1000*10.76)*0.00508)^2)/(4*AL$1*$A60/(AL$1+$A60))</f>
        <v>1.273559556592164E-4</v>
      </c>
      <c r="AM60" s="3">
        <f>(1000*0.11*(Calc!$F$9/(2*AM$1*$A60/(AM$1+$A60))+(68/(0.337*2*AM$1*$A60/(AM$1+$A60)*Calc!$F$7/(AM$1/1000*$A60/1000*10.76))))^0.25*Calc!$F$11*(Calc!$F$7/(AM$1/1000*$A60/1000*10.76)*0.00508)^2)/(4*AM$1*$A60/(AM$1+$A60))</f>
        <v>1.1941319744097622E-4</v>
      </c>
      <c r="AN60" s="3">
        <f>(1000*0.11*(Calc!$F$9/(2*AN$1*$A60/(AN$1+$A60))+(68/(0.337*2*AN$1*$A60/(AN$1+$A60)*Calc!$F$7/(AN$1/1000*$A60/1000*10.76))))^0.25*Calc!$F$11*(Calc!$F$7/(AN$1/1000*$A60/1000*10.76)*0.00508)^2)/(4*AN$1*$A60/(AN$1+$A60))</f>
        <v>1.121774831012974E-4</v>
      </c>
      <c r="AO60" s="3">
        <f>(1000*0.11*(Calc!$F$9/(2*AO$1*$A60/(AO$1+$A60))+(68/(0.337*2*AO$1*$A60/(AO$1+$A60)*Calc!$F$7/(AO$1/1000*$A60/1000*10.76))))^0.25*Calc!$F$11*(Calc!$F$7/(AO$1/1000*$A60/1000*10.76)*0.00508)^2)/(4*AO$1*$A60/(AO$1+$A60))</f>
        <v>1.0556878830576796E-4</v>
      </c>
      <c r="AP60" s="3">
        <f>(1000*0.11*(Calc!$F$9/(2*AP$1*$A60/(AP$1+$A60))+(68/(0.337*2*AP$1*$A60/(AP$1+$A60)*Calc!$F$7/(AP$1/1000*$A60/1000*10.76))))^0.25*Calc!$F$11*(Calc!$F$7/(AP$1/1000*$A60/1000*10.76)*0.00508)^2)/(4*AP$1*$A60/(AP$1+$A60))</f>
        <v>9.9517939813688138E-5</v>
      </c>
      <c r="AQ60" s="3">
        <f>(1000*0.11*(Calc!$F$9/(2*AQ$1*$A60/(AQ$1+$A60))+(68/(0.337*2*AQ$1*$A60/(AQ$1+$A60)*Calc!$F$7/(AQ$1/1000*$A60/1000*10.76))))^0.25*Calc!$F$11*(Calc!$F$7/(AQ$1/1000*$A60/1000*10.76)*0.00508)^2)/(4*AQ$1*$A60/(AQ$1+$A60))</f>
        <v>9.3964915912051725E-5</v>
      </c>
      <c r="AR60" s="3">
        <f>(1000*0.11*(Calc!$F$9/(2*AR$1*$A60/(AR$1+$A60))+(68/(0.337*2*AR$1*$A60/(AR$1+$A60)*Calc!$F$7/(AR$1/1000*$A60/1000*10.76))))^0.25*Calc!$F$11*(Calc!$F$7/(AR$1/1000*$A60/1000*10.76)*0.00508)^2)/(4*AR$1*$A60/(AR$1+$A60))</f>
        <v>8.8857446792828056E-5</v>
      </c>
      <c r="AS60" s="3">
        <f>(1000*0.11*(Calc!$F$9/(2*AS$1*$A60/(AS$1+$A60))+(68/(0.337*2*AS$1*$A60/(AS$1+$A60)*Calc!$F$7/(AS$1/1000*$A60/1000*10.76))))^0.25*Calc!$F$11*(Calc!$F$7/(AS$1/1000*$A60/1000*10.76)*0.00508)^2)/(4*AS$1*$A60/(AS$1+$A60))</f>
        <v>8.4149856291496135E-5</v>
      </c>
      <c r="AT60" s="3">
        <f>(1000*0.11*(Calc!$F$9/(2*AT$1*$A60/(AT$1+$A60))+(68/(0.337*2*AT$1*$A60/(AT$1+$A60)*Calc!$F$7/(AT$1/1000*$A60/1000*10.76))))^0.25*Calc!$F$11*(Calc!$F$7/(AT$1/1000*$A60/1000*10.76)*0.00508)^2)/(4*AT$1*$A60/(AT$1+$A60))</f>
        <v>7.9802098895514763E-5</v>
      </c>
      <c r="AU60" s="3">
        <f>(1000*0.11*(Calc!$F$9/(2*AU$1*$A60/(AU$1+$A60))+(68/(0.337*2*AU$1*$A60/(AU$1+$A60)*Calc!$F$7/(AU$1/1000*$A60/1000*10.76))))^0.25*Calc!$F$11*(Calc!$F$7/(AU$1/1000*$A60/1000*10.76)*0.00508)^2)/(4*AU$1*$A60/(AU$1+$A60))</f>
        <v>7.5778955545668963E-5</v>
      </c>
      <c r="AV60" s="3">
        <f>(1000*0.11*(Calc!$F$9/(2*AV$1*$A60/(AV$1+$A60))+(68/(0.337*2*AV$1*$A60/(AV$1+$A60)*Calc!$F$7/(AV$1/1000*$A60/1000*10.76))))^0.25*Calc!$F$11*(Calc!$F$7/(AV$1/1000*$A60/1000*10.76)*0.00508)^2)/(4*AV$1*$A60/(AV$1+$A60))</f>
        <v>7.2049359200337064E-5</v>
      </c>
      <c r="AW60" s="3">
        <f>(1000*0.11*(Calc!$F$9/(2*AW$1*$A60/(AW$1+$A60))+(68/(0.337*2*AW$1*$A60/(AW$1+$A60)*Calc!$F$7/(AW$1/1000*$A60/1000*10.76))))^0.25*Calc!$F$11*(Calc!$F$7/(AW$1/1000*$A60/1000*10.76)*0.00508)^2)/(4*AW$1*$A60/(AW$1+$A60))</f>
        <v>6.8585826936006346E-5</v>
      </c>
      <c r="AX60" s="3">
        <f>(1000*0.11*(Calc!$F$9/(2*AX$1*$A60/(AX$1+$A60))+(68/(0.337*2*AX$1*$A60/(AX$1+$A60)*Calc!$F$7/(AX$1/1000*$A60/1000*10.76))))^0.25*Calc!$F$11*(Calc!$F$7/(AX$1/1000*$A60/1000*10.76)*0.00508)^2)/(4*AX$1*$A60/(AX$1+$A60))</f>
        <v>6.5363979905748304E-5</v>
      </c>
      <c r="AY60" s="3">
        <f>(1000*0.11*(Calc!$F$9/(2*AY$1*$A60/(AY$1+$A60))+(68/(0.337*2*AY$1*$A60/(AY$1+$A60)*Calc!$F$7/(AY$1/1000*$A60/1000*10.76))))^0.25*Calc!$F$11*(Calc!$F$7/(AY$1/1000*$A60/1000*10.76)*0.00508)^2)/(4*AY$1*$A60/(AY$1+$A60))</f>
        <v>6.2362136061819238E-5</v>
      </c>
      <c r="AZ60" s="3">
        <f>(1000*0.11*(Calc!$F$9/(2*AZ$1*$A60/(AZ$1+$A60))+(68/(0.337*2*AZ$1*$A60/(AZ$1+$A60)*Calc!$F$7/(AZ$1/1000*$A60/1000*10.76))))^0.25*Calc!$F$11*(Calc!$F$7/(AZ$1/1000*$A60/1000*10.76)*0.00508)^2)/(4*AZ$1*$A60/(AZ$1+$A60))</f>
        <v>5.9560963388243182E-5</v>
      </c>
      <c r="BA60" s="3">
        <f>(1000*0.11*(Calc!$F$9/(2*BA$1*$A60/(BA$1+$A60))+(68/(0.337*2*BA$1*$A60/(BA$1+$A60)*Calc!$F$7/(BA$1/1000*$A60/1000*10.76))))^0.25*Calc!$F$11*(Calc!$F$7/(BA$1/1000*$A60/1000*10.76)*0.00508)^2)/(4*BA$1*$A60/(BA$1+$A60))</f>
        <v>5.6943183650231917E-5</v>
      </c>
      <c r="BB60" s="3">
        <f>(1000*0.11*(Calc!$F$9/(2*BB$1*$A60/(BB$1+$A60))+(68/(0.337*2*BB$1*$A60/(BB$1+$A60)*Calc!$F$7/(BB$1/1000*$A60/1000*10.76))))^0.25*Calc!$F$11*(Calc!$F$7/(BB$1/1000*$A60/1000*10.76)*0.00508)^2)/(4*BB$1*$A60/(BB$1+$A60))</f>
        <v>5.4493318476228213E-5</v>
      </c>
      <c r="BC60" s="3">
        <f>(1000*0.11*(Calc!$F$9/(2*BC$1*$A60/(BC$1+$A60))+(68/(0.337*2*BC$1*$A60/(BC$1+$A60)*Calc!$F$7/(BC$1/1000*$A60/1000*10.76))))^0.25*Calc!$F$11*(Calc!$F$7/(BC$1/1000*$A60/1000*10.76)*0.00508)^2)/(4*BC$1*$A60/(BC$1+$A60))</f>
        <v>5.2197471042305904E-5</v>
      </c>
      <c r="BD60" s="3">
        <f>(1000*0.11*(Calc!$F$9/(2*BD$1*$A60/(BD$1+$A60))+(68/(0.337*2*BD$1*$A60/(BD$1+$A60)*Calc!$F$7/(BD$1/1000*$A60/1000*10.76))))^0.25*Calc!$F$11*(Calc!$F$7/(BD$1/1000*$A60/1000*10.76)*0.00508)^2)/(4*BD$1*$A60/(BD$1+$A60))</f>
        <v>5.0043137802478103E-5</v>
      </c>
      <c r="BE60" s="3">
        <f>(1000*0.11*(Calc!$F$9/(2*BE$1*$A60/(BE$1+$A60))+(68/(0.337*2*BE$1*$A60/(BE$1+$A60)*Calc!$F$7/(BE$1/1000*$A60/1000*10.76))))^0.25*Calc!$F$11*(Calc!$F$7/(BE$1/1000*$A60/1000*10.76)*0.00508)^2)/(4*BE$1*$A60/(BE$1+$A60))</f>
        <v>4.801904566017041E-5</v>
      </c>
      <c r="BF60" s="3">
        <f>(1000*0.11*(Calc!$F$9/(2*BF$1*$A60/(BF$1+$A60))+(68/(0.337*2*BF$1*$A60/(BF$1+$A60)*Calc!$F$7/(BF$1/1000*$A60/1000*10.76))))^0.25*Calc!$F$11*(Calc!$F$7/(BF$1/1000*$A60/1000*10.76)*0.00508)^2)/(4*BF$1*$A60/(BF$1+$A60))</f>
        <v>4.6115010750901615E-5</v>
      </c>
      <c r="BG60" s="3">
        <f>(1000*0.11*(Calc!$F$9/(2*BG$1*$A60/(BG$1+$A60))+(68/(0.337*2*BG$1*$A60/(BG$1+$A60)*Calc!$F$7/(BG$1/1000*$A60/1000*10.76))))^0.25*Calc!$F$11*(Calc!$F$7/(BG$1/1000*$A60/1000*10.76)*0.00508)^2)/(4*BG$1*$A60/(BG$1+$A60))</f>
        <v>4.432181563945982E-5</v>
      </c>
      <c r="BH60" s="3">
        <f>(1000*0.11*(Calc!$F$9/(2*BH$1*$A60/(BH$1+$A60))+(68/(0.337*2*BH$1*$A60/(BH$1+$A60)*Calc!$F$7/(BH$1/1000*$A60/1000*10.76))))^0.25*Calc!$F$11*(Calc!$F$7/(BH$1/1000*$A60/1000*10.76)*0.00508)^2)/(4*BH$1*$A60/(BH$1+$A60))</f>
        <v>4.2631102254388705E-5</v>
      </c>
      <c r="BI60" s="3">
        <f>(1000*0.11*(Calc!$F$9/(2*BI$1*$A60/(BI$1+$A60))+(68/(0.337*2*BI$1*$A60/(BI$1+$A60)*Calc!$F$7/(BI$1/1000*$A60/1000*10.76))))^0.25*Calc!$F$11*(Calc!$F$7/(BI$1/1000*$A60/1000*10.76)*0.00508)^2)/(4*BI$1*$A60/(BI$1+$A60))</f>
        <v>4.1035278310392828E-5</v>
      </c>
      <c r="BJ60" s="3">
        <f>(1000*0.11*(Calc!$F$9/(2*BJ$1*$A60/(BJ$1+$A60))+(68/(0.337*2*BJ$1*$A60/(BJ$1+$A60)*Calc!$F$7/(BJ$1/1000*$A60/1000*10.76))))^0.25*Calc!$F$11*(Calc!$F$7/(BJ$1/1000*$A60/1000*10.76)*0.00508)^2)/(4*BJ$1*$A60/(BJ$1+$A60))</f>
        <v>3.9527435322766132E-5</v>
      </c>
      <c r="BK60" s="3">
        <f>(1000*0.11*(Calc!$F$9/(2*BK$1*$A60/(BK$1+$A60))+(68/(0.337*2*BK$1*$A60/(BK$1+$A60)*Calc!$F$7/(BK$1/1000*$A60/1000*10.76))))^0.25*Calc!$F$11*(Calc!$F$7/(BK$1/1000*$A60/1000*10.76)*0.00508)^2)/(4*BK$1*$A60/(BK$1+$A60))</f>
        <v>3.8101276611051454E-5</v>
      </c>
      <c r="BL60" s="3">
        <f>(1000*0.11*(Calc!$F$9/(2*BL$1*$A60/(BL$1+$A60))+(68/(0.337*2*BL$1*$A60/(BL$1+$A60)*Calc!$F$7/(BL$1/1000*$A60/1000*10.76))))^0.25*Calc!$F$11*(Calc!$F$7/(BL$1/1000*$A60/1000*10.76)*0.00508)^2)/(4*BL$1*$A60/(BL$1+$A60))</f>
        <v>3.6751053932958523E-5</v>
      </c>
      <c r="BM60" s="3">
        <f>(1000*0.11*(Calc!$F$9/(2*BM$1*$A60/(BM$1+$A60))+(68/(0.337*2*BM$1*$A60/(BM$1+$A60)*Calc!$F$7/(BM$1/1000*$A60/1000*10.76))))^0.25*Calc!$F$11*(Calc!$F$7/(BM$1/1000*$A60/1000*10.76)*0.00508)^2)/(4*BM$1*$A60/(BM$1+$A60))</f>
        <v>3.5471511593040737E-5</v>
      </c>
      <c r="BN60" s="3">
        <f>(1000*0.11*(Calc!$F$9/(2*BN$1*$A60/(BN$1+$A60))+(68/(0.337*2*BN$1*$A60/(BN$1+$A60)*Calc!$F$7/(BN$1/1000*$A60/1000*10.76))))^0.25*Calc!$F$11*(Calc!$F$7/(BN$1/1000*$A60/1000*10.76)*0.00508)^2)/(4*BN$1*$A60/(BN$1+$A60))</f>
        <v>3.4257837040951099E-5</v>
      </c>
      <c r="BO60" s="3">
        <f>(1000*0.11*(Calc!$F$9/(2*BO$1*$A60/(BO$1+$A60))+(68/(0.337*2*BO$1*$A60/(BO$1+$A60)*Calc!$F$7/(BO$1/1000*$A60/1000*10.76))))^0.25*Calc!$F$11*(Calc!$F$7/(BO$1/1000*$A60/1000*10.76)*0.00508)^2)/(4*BO$1*$A60/(BO$1+$A60))</f>
        <v>3.3105617117091975E-5</v>
      </c>
      <c r="BP60" s="3">
        <f>(1000*0.11*(Calc!$F$9/(2*BP$1*$A60/(BP$1+$A60))+(68/(0.337*2*BP$1*$A60/(BP$1+$A60)*Calc!$F$7/(BP$1/1000*$A60/1000*10.76))))^0.25*Calc!$F$11*(Calc!$F$7/(BP$1/1000*$A60/1000*10.76)*0.00508)^2)/(4*BP$1*$A60/(BP$1+$A60))</f>
        <v>3.2010799223867358E-5</v>
      </c>
      <c r="BQ60" s="3">
        <f>(1000*0.11*(Calc!$F$9/(2*BQ$1*$A60/(BQ$1+$A60))+(68/(0.337*2*BQ$1*$A60/(BQ$1+$A60)*Calc!$F$7/(BQ$1/1000*$A60/1000*10.76))))^0.25*Calc!$F$11*(Calc!$F$7/(BQ$1/1000*$A60/1000*10.76)*0.00508)^2)/(4*BQ$1*$A60/(BQ$1+$A60))</f>
        <v>3.0969656802399002E-5</v>
      </c>
      <c r="BR60" s="3">
        <f>(1000*0.11*(Calc!$F$9/(2*BR$1*$A60/(BR$1+$A60))+(68/(0.337*2*BR$1*$A60/(BR$1+$A60)*Calc!$F$7/(BR$1/1000*$A60/1000*10.76))))^0.25*Calc!$F$11*(Calc!$F$7/(BR$1/1000*$A60/1000*10.76)*0.00508)^2)/(4*BR$1*$A60/(BR$1+$A60))</f>
        <v>2.9978758580621492E-5</v>
      </c>
      <c r="BS60" s="3">
        <f>(1000*0.11*(Calc!$F$9/(2*BS$1*$A60/(BS$1+$A60))+(68/(0.337*2*BS$1*$A60/(BS$1+$A60)*Calc!$F$7/(BS$1/1000*$A60/1000*10.76))))^0.25*Calc!$F$11*(Calc!$F$7/(BS$1/1000*$A60/1000*10.76)*0.00508)^2)/(4*BS$1*$A60/(BS$1+$A60))</f>
        <v>2.9034941131715345E-5</v>
      </c>
      <c r="BT60" s="3">
        <f>(1000*0.11*(Calc!$F$9/(2*BT$1*$A60/(BT$1+$A60))+(68/(0.337*2*BT$1*$A60/(BT$1+$A60)*Calc!$F$7/(BT$1/1000*$A60/1000*10.76))))^0.25*Calc!$F$11*(Calc!$F$7/(BT$1/1000*$A60/1000*10.76)*0.00508)^2)/(4*BT$1*$A60/(BT$1+$A60))</f>
        <v>2.8135284343991296E-5</v>
      </c>
      <c r="BU60" s="3">
        <f>(1000*0.11*(Calc!$F$9/(2*BU$1*$A60/(BU$1+$A60))+(68/(0.337*2*BU$1*$A60/(BU$1+$A60)*Calc!$F$7/(BU$1/1000*$A60/1000*10.76))))^0.25*Calc!$F$11*(Calc!$F$7/(BU$1/1000*$A60/1000*10.76)*0.00508)^2)/(4*BU$1*$A60/(BU$1+$A60))</f>
        <v>2.7277089456358486E-5</v>
      </c>
      <c r="BV60" s="3">
        <f>(1000*0.11*(Calc!$F$9/(2*BV$1*$A60/(BV$1+$A60))+(68/(0.337*2*BV$1*$A60/(BV$1+$A60)*Calc!$F$7/(BV$1/1000*$A60/1000*10.76))))^0.25*Calc!$F$11*(Calc!$F$7/(BV$1/1000*$A60/1000*10.76)*0.00508)^2)/(4*BV$1*$A60/(BV$1+$A60))</f>
        <v>2.645785935884371E-5</v>
      </c>
      <c r="BW60" s="3">
        <f>(1000*0.11*(Calc!$F$9/(2*BW$1*$A60/(BW$1+$A60))+(68/(0.337*2*BW$1*$A60/(BW$1+$A60)*Calc!$F$7/(BW$1/1000*$A60/1000*10.76))))^0.25*Calc!$F$11*(Calc!$F$7/(BW$1/1000*$A60/1000*10.76)*0.00508)^2)/(4*BW$1*$A60/(BW$1+$A60))</f>
        <v>2.5675280896482148E-5</v>
      </c>
      <c r="BX60" s="3">
        <f>(1000*0.11*(Calc!$F$9/(2*BX$1*$A60/(BX$1+$A60))+(68/(0.337*2*BX$1*$A60/(BX$1+$A60)*Calc!$F$7/(BX$1/1000*$A60/1000*10.76))))^0.25*Calc!$F$11*(Calc!$F$7/(BX$1/1000*$A60/1000*10.76)*0.00508)^2)/(4*BX$1*$A60/(BX$1+$A60))</f>
        <v>2.4927208948272611E-5</v>
      </c>
      <c r="BY60" s="3">
        <f>(1000*0.11*(Calc!$F$9/(2*BY$1*$A60/(BY$1+$A60))+(68/(0.337*2*BY$1*$A60/(BY$1+$A60)*Calc!$F$7/(BY$1/1000*$A60/1000*10.76))))^0.25*Calc!$F$11*(Calc!$F$7/(BY$1/1000*$A60/1000*10.76)*0.00508)^2)/(4*BY$1*$A60/(BY$1+$A60))</f>
        <v>2.4211652081619389E-5</v>
      </c>
      <c r="BZ60" s="3">
        <f>(1000*0.11*(Calc!$F$9/(2*BZ$1*$A60/(BZ$1+$A60))+(68/(0.337*2*BZ$1*$A60/(BZ$1+$A60)*Calc!$F$7/(BZ$1/1000*$A60/1000*10.76))))^0.25*Calc!$F$11*(Calc!$F$7/(BZ$1/1000*$A60/1000*10.76)*0.00508)^2)/(4*BZ$1*$A60/(BZ$1+$A60))</f>
        <v>2.3526759607465078E-5</v>
      </c>
      <c r="CA60" s="3">
        <f>(1000*0.11*(Calc!$F$9/(2*CA$1*$A60/(CA$1+$A60))+(68/(0.337*2*CA$1*$A60/(CA$1+$A60)*Calc!$F$7/(CA$1/1000*$A60/1000*10.76))))^0.25*Calc!$F$11*(Calc!$F$7/(CA$1/1000*$A60/1000*10.76)*0.00508)^2)/(4*CA$1*$A60/(CA$1+$A60))</f>
        <v>2.2870809882742402E-5</v>
      </c>
      <c r="CB60" s="3">
        <f>(1000*0.11*(Calc!$F$9/(2*CB$1*$A60/(CB$1+$A60))+(68/(0.337*2*CB$1*$A60/(CB$1+$A60)*Calc!$F$7/(CB$1/1000*$A60/1000*10.76))))^0.25*Calc!$F$11*(Calc!$F$7/(CB$1/1000*$A60/1000*10.76)*0.00508)^2)/(4*CB$1*$A60/(CB$1+$A60))</f>
        <v>2.2242199725328711E-5</v>
      </c>
      <c r="CC60" s="3">
        <f>(1000*0.11*(Calc!$F$9/(2*CC$1*$A60/(CC$1+$A60))+(68/(0.337*2*CC$1*$A60/(CC$1+$A60)*Calc!$F$7/(CC$1/1000*$A60/1000*10.76))))^0.25*Calc!$F$11*(Calc!$F$7/(CC$1/1000*$A60/1000*10.76)*0.00508)^2)/(4*CC$1*$A60/(CC$1+$A60))</f>
        <v>2.1639434822791391E-5</v>
      </c>
      <c r="CD60" s="3">
        <f>(1000*0.11*(Calc!$F$9/(2*CD$1*$A60/(CD$1+$A60))+(68/(0.337*2*CD$1*$A60/(CD$1+$A60)*Calc!$F$7/(CD$1/1000*$A60/1000*10.76))))^0.25*Calc!$F$11*(Calc!$F$7/(CD$1/1000*$A60/1000*10.76)*0.00508)^2)/(4*CD$1*$A60/(CD$1+$A60))</f>
        <v>2.1061121030214476E-5</v>
      </c>
      <c r="CE60" s="3">
        <f>(1000*0.11*(Calc!$F$9/(2*CE$1*$A60/(CE$1+$A60))+(68/(0.337*2*CE$1*$A60/(CE$1+$A60)*Calc!$F$7/(CE$1/1000*$A60/1000*10.76))))^0.25*Calc!$F$11*(Calc!$F$7/(CE$1/1000*$A60/1000*10.76)*0.00508)^2)/(4*CE$1*$A60/(CE$1+$A60))</f>
        <v>2.0505956464595586E-5</v>
      </c>
      <c r="CF60" s="3">
        <f>(1000*0.11*(Calc!$F$9/(2*CF$1*$A60/(CF$1+$A60))+(68/(0.337*2*CF$1*$A60/(CF$1+$A60)*Calc!$F$7/(CF$1/1000*$A60/1000*10.76))))^0.25*Calc!$F$11*(Calc!$F$7/(CF$1/1000*$A60/1000*10.76)*0.00508)^2)/(4*CF$1*$A60/(CF$1+$A60))</f>
        <v>1.9972724313946801E-5</v>
      </c>
      <c r="CG60" s="3">
        <f>(1000*0.11*(Calc!$F$9/(2*CG$1*$A60/(CG$1+$A60))+(68/(0.337*2*CG$1*$A60/(CG$1+$A60)*Calc!$F$7/(CG$1/1000*$A60/1000*10.76))))^0.25*Calc!$F$11*(Calc!$F$7/(CG$1/1000*$A60/1000*10.76)*0.00508)^2)/(4*CG$1*$A60/(CG$1+$A60))</f>
        <v>1.9460286288539831E-5</v>
      </c>
      <c r="CH60" s="3">
        <f>(1000*0.11*(Calc!$F$9/(2*CH$1*$A60/(CH$1+$A60))+(68/(0.337*2*CH$1*$A60/(CH$1+$A60)*Calc!$F$7/(CH$1/1000*$A60/1000*10.76))))^0.25*Calc!$F$11*(Calc!$F$7/(CH$1/1000*$A60/1000*10.76)*0.00508)^2)/(4*CH$1*$A60/(CH$1+$A60))</f>
        <v>1.8967576649885214E-5</v>
      </c>
      <c r="CI60" s="3">
        <f>(1000*0.11*(Calc!$F$9/(2*CI$1*$A60/(CI$1+$A60))+(68/(0.337*2*CI$1*$A60/(CI$1+$A60)*Calc!$F$7/(CI$1/1000*$A60/1000*10.76))))^0.25*Calc!$F$11*(Calc!$F$7/(CI$1/1000*$A60/1000*10.76)*0.00508)^2)/(4*CI$1*$A60/(CI$1+$A60))</f>
        <v>1.8493596760184543E-5</v>
      </c>
      <c r="CJ60" s="3">
        <f>(1000*0.11*(Calc!$F$9/(2*CJ$1*$A60/(CJ$1+$A60))+(68/(0.337*2*CJ$1*$A60/(CJ$1+$A60)*Calc!$F$7/(CJ$1/1000*$A60/1000*10.76))))^0.25*Calc!$F$11*(Calc!$F$7/(CJ$1/1000*$A60/1000*10.76)*0.00508)^2)/(4*CJ$1*$A60/(CJ$1+$A60))</f>
        <v>1.8037410101275306E-5</v>
      </c>
      <c r="CK60" s="3">
        <f>(1000*0.11*(Calc!$F$9/(2*CK$1*$A60/(CK$1+$A60))+(68/(0.337*2*CK$1*$A60/(CK$1+$A60)*Calc!$F$7/(CK$1/1000*$A60/1000*10.76))))^0.25*Calc!$F$11*(Calc!$F$7/(CK$1/1000*$A60/1000*10.76)*0.00508)^2)/(4*CK$1*$A60/(CK$1+$A60))</f>
        <v>1.7598137717616136E-5</v>
      </c>
      <c r="CL60" s="3">
        <f>(1000*0.11*(Calc!$F$9/(2*CL$1*$A60/(CL$1+$A60))+(68/(0.337*2*CL$1*$A60/(CL$1+$A60)*Calc!$F$7/(CL$1/1000*$A60/1000*10.76))))^0.25*Calc!$F$11*(Calc!$F$7/(CL$1/1000*$A60/1000*10.76)*0.00508)^2)/(4*CL$1*$A60/(CL$1+$A60))</f>
        <v>1.7174954042731435E-5</v>
      </c>
      <c r="CM60" s="3">
        <f>(1000*0.11*(Calc!$F$9/(2*CM$1*$A60/(CM$1+$A60))+(68/(0.337*2*CM$1*$A60/(CM$1+$A60)*Calc!$F$7/(CM$1/1000*$A60/1000*10.76))))^0.25*Calc!$F$11*(Calc!$F$7/(CM$1/1000*$A60/1000*10.76)*0.00508)^2)/(4*CM$1*$A60/(CM$1+$A60))</f>
        <v>1.6767083072835165E-5</v>
      </c>
      <c r="CN60" s="3">
        <f>(1000*0.11*(Calc!$F$9/(2*CN$1*$A60/(CN$1+$A60))+(68/(0.337*2*CN$1*$A60/(CN$1+$A60)*Calc!$F$7/(CN$1/1000*$A60/1000*10.76))))^0.25*Calc!$F$11*(Calc!$F$7/(CN$1/1000*$A60/1000*10.76)*0.00508)^2)/(4*CN$1*$A60/(CN$1+$A60))</f>
        <v>1.6373794855155335E-5</v>
      </c>
      <c r="CO60" s="3">
        <f>(1000*0.11*(Calc!$F$9/(2*CO$1*$A60/(CO$1+$A60))+(68/(0.337*2*CO$1*$A60/(CO$1+$A60)*Calc!$F$7/(CO$1/1000*$A60/1000*10.76))))^0.25*Calc!$F$11*(Calc!$F$7/(CO$1/1000*$A60/1000*10.76)*0.00508)^2)/(4*CO$1*$A60/(CO$1+$A60))</f>
        <v>1.5994402261846344E-5</v>
      </c>
      <c r="CP60" s="3">
        <f>(1000*0.11*(Calc!$F$9/(2*CP$1*$A60/(CP$1+$A60))+(68/(0.337*2*CP$1*$A60/(CP$1+$A60)*Calc!$F$7/(CP$1/1000*$A60/1000*10.76))))^0.25*Calc!$F$11*(Calc!$F$7/(CP$1/1000*$A60/1000*10.76)*0.00508)^2)/(4*CP$1*$A60/(CP$1+$A60))</f>
        <v>1.5628258023359975E-5</v>
      </c>
      <c r="CQ60" s="3">
        <f>(1000*0.11*(Calc!$F$9/(2*CQ$1*$A60/(CQ$1+$A60))+(68/(0.337*2*CQ$1*$A60/(CQ$1+$A60)*Calc!$F$7/(CQ$1/1000*$A60/1000*10.76))))^0.25*Calc!$F$11*(Calc!$F$7/(CQ$1/1000*$A60/1000*10.76)*0.00508)^2)/(4*CQ$1*$A60/(CQ$1+$A60))</f>
        <v>1.5274751997795424E-5</v>
      </c>
      <c r="CR60" s="3">
        <f>(1000*0.11*(Calc!$F$9/(2*CR$1*$A60/(CR$1+$A60))+(68/(0.337*2*CR$1*$A60/(CR$1+$A60)*Calc!$F$7/(CR$1/1000*$A60/1000*10.76))))^0.25*Calc!$F$11*(Calc!$F$7/(CR$1/1000*$A60/1000*10.76)*0.00508)^2)/(4*CR$1*$A60/(CR$1+$A60))</f>
        <v>1.4933308655103125E-5</v>
      </c>
      <c r="CS60" s="3">
        <f>(1000*0.11*(Calc!$F$9/(2*CS$1*$A60/(CS$1+$A60))+(68/(0.337*2*CS$1*$A60/(CS$1+$A60)*Calc!$F$7/(CS$1/1000*$A60/1000*10.76))))^0.25*Calc!$F$11*(Calc!$F$7/(CS$1/1000*$A60/1000*10.76)*0.00508)^2)/(4*CS$1*$A60/(CS$1+$A60))</f>
        <v>1.4603384757113669E-5</v>
      </c>
      <c r="CT60" s="3">
        <f>(1000*0.11*(Calc!$F$9/(2*CT$1*$A60/(CT$1+$A60))+(68/(0.337*2*CT$1*$A60/(CT$1+$A60)*Calc!$F$7/(CT$1/1000*$A60/1000*10.76))))^0.25*Calc!$F$11*(Calc!$F$7/(CT$1/1000*$A60/1000*10.76)*0.00508)^2)/(4*CT$1*$A60/(CT$1+$A60))</f>
        <v>1.4284467216231458E-5</v>
      </c>
      <c r="CU60" s="3">
        <f>(1000*0.11*(Calc!$F$9/(2*CU$1*$A60/(CU$1+$A60))+(68/(0.337*2*CU$1*$A60/(CU$1+$A60)*Calc!$F$7/(CU$1/1000*$A60/1000*10.76))))^0.25*Calc!$F$11*(Calc!$F$7/(CU$1/1000*$A60/1000*10.76)*0.00508)^2)/(4*CU$1*$A60/(CU$1+$A60))</f>
        <v>1.3976071117300196E-5</v>
      </c>
      <c r="CV60" s="3">
        <f>(1000*0.11*(Calc!$F$9/(2*CV$1*$A60/(CV$1+$A60))+(68/(0.337*2*CV$1*$A60/(CV$1+$A60)*Calc!$F$7/(CV$1/1000*$A60/1000*10.76))))^0.25*Calc!$F$11*(Calc!$F$7/(CV$1/1000*$A60/1000*10.76)*0.00508)^2)/(4*CV$1*$A60/(CV$1+$A60))</f>
        <v>1.3677737888636982E-5</v>
      </c>
      <c r="CW60" s="3">
        <f>(1000*0.11*(Calc!$F$9/(2*CW$1*$A60/(CW$1+$A60))+(68/(0.337*2*CW$1*$A60/(CW$1+$A60)*Calc!$F$7/(CW$1/1000*$A60/1000*10.76))))^0.25*Calc!$F$11*(Calc!$F$7/(CW$1/1000*$A60/1000*10.76)*0.00508)^2)/(4*CW$1*$A60/(CW$1+$A60))</f>
        <v>1.3389033609565135E-5</v>
      </c>
      <c r="CX60" s="3">
        <f>(1000*0.11*(Calc!$F$9/(2*CX$1*$A60/(CX$1+$A60))+(68/(0.337*2*CX$1*$A60/(CX$1+$A60)*Calc!$F$7/(CX$1/1000*$A60/1000*10.76))))^0.25*Calc!$F$11*(Calc!$F$7/(CX$1/1000*$A60/1000*10.76)*0.00508)^2)/(4*CX$1*$A60/(CX$1+$A60))</f>
        <v>1.3109547442969103E-5</v>
      </c>
      <c r="CY60" s="6">
        <f>FORECAST($CY$1,INDEX(B60:CX60,MATCH($CY$1,$B$1:$CX$1,1)):INDEX(B60:CX60,MATCH($CY$1,$B$1:$CX$1,1)+1),INDEX($B$1:$CX$1,MATCH($CY$1,$B$1:$CX$1,1)):INDEX($B$1:$CX$1,MATCH($CY$1,$B$1:$CX$1,1)+1))</f>
        <v>2.7689292150339669E-2</v>
      </c>
    </row>
    <row r="61" spans="1:103">
      <c r="A61" s="3">
        <v>2050</v>
      </c>
      <c r="B61" s="3">
        <f>(1000*0.11*(Calc!$F$9/(2*B$1*$A61/(B$1+$A61))+(68/(0.337*2*B$1*$A61/(B$1+$A61)*Calc!$F$7/(B$1/1000*$A61/1000*10.76))))^0.25*Calc!$F$11*(Calc!$F$7/(B$1/1000*$A61/1000*10.76)*0.00508)^2)/(4*B$1*$A61/(B$1+$A61))</f>
        <v>3.5651282815333549</v>
      </c>
      <c r="C61" s="3">
        <f>(1000*0.11*(Calc!$F$9/(2*C$1*$A61/(C$1+$A61))+(68/(0.337*2*C$1*$A61/(C$1+$A61)*Calc!$F$7/(C$1/1000*$A61/1000*10.76))))^0.25*Calc!$F$11*(Calc!$F$7/(C$1/1000*$A61/1000*10.76)*0.00508)^2)/(4*C$1*$A61/(C$1+$A61))</f>
        <v>0.43386289412128809</v>
      </c>
      <c r="D61" s="3">
        <f>(1000*0.11*(Calc!$F$9/(2*D$1*$A61/(D$1+$A61))+(68/(0.337*2*D$1*$A61/(D$1+$A61)*Calc!$F$7/(D$1/1000*$A61/1000*10.76))))^0.25*Calc!$F$11*(Calc!$F$7/(D$1/1000*$A61/1000*10.76)*0.00508)^2)/(4*D$1*$A61/(D$1+$A61))</f>
        <v>0.12942862943321301</v>
      </c>
      <c r="E61" s="3">
        <f>(1000*0.11*(Calc!$F$9/(2*E$1*$A61/(E$1+$A61))+(68/(0.337*2*E$1*$A61/(E$1+$A61)*Calc!$F$7/(E$1/1000*$A61/1000*10.76))))^0.25*Calc!$F$11*(Calc!$F$7/(E$1/1000*$A61/1000*10.76)*0.00508)^2)/(4*E$1*$A61/(E$1+$A61))</f>
        <v>5.5503003449003892E-2</v>
      </c>
      <c r="F61" s="3">
        <f>(1000*0.11*(Calc!$F$9/(2*F$1*$A61/(F$1+$A61))+(68/(0.337*2*F$1*$A61/(F$1+$A61)*Calc!$F$7/(F$1/1000*$A61/1000*10.76))))^0.25*Calc!$F$11*(Calc!$F$7/(F$1/1000*$A61/1000*10.76)*0.00508)^2)/(4*F$1*$A61/(F$1+$A61))</f>
        <v>2.8996170367447685E-2</v>
      </c>
      <c r="G61" s="3">
        <f>(1000*0.11*(Calc!$F$9/(2*G$1*$A61/(G$1+$A61))+(68/(0.337*2*G$1*$A61/(G$1+$A61)*Calc!$F$7/(G$1/1000*$A61/1000*10.76))))^0.25*Calc!$F$11*(Calc!$F$7/(G$1/1000*$A61/1000*10.76)*0.00508)^2)/(4*G$1*$A61/(G$1+$A61))</f>
        <v>1.7151447232351558E-2</v>
      </c>
      <c r="H61" s="3">
        <f>(1000*0.11*(Calc!$F$9/(2*H$1*$A61/(H$1+$A61))+(68/(0.337*2*H$1*$A61/(H$1+$A61)*Calc!$F$7/(H$1/1000*$A61/1000*10.76))))^0.25*Calc!$F$11*(Calc!$F$7/(H$1/1000*$A61/1000*10.76)*0.00508)^2)/(4*H$1*$A61/(H$1+$A61))</f>
        <v>1.1048715080342827E-2</v>
      </c>
      <c r="I61" s="3">
        <f>(1000*0.11*(Calc!$F$9/(2*I$1*$A61/(I$1+$A61))+(68/(0.337*2*I$1*$A61/(I$1+$A61)*Calc!$F$7/(I$1/1000*$A61/1000*10.76))))^0.25*Calc!$F$11*(Calc!$F$7/(I$1/1000*$A61/1000*10.76)*0.00508)^2)/(4*I$1*$A61/(I$1+$A61))</f>
        <v>7.5740970331303259E-3</v>
      </c>
      <c r="J61" s="3">
        <f>(1000*0.11*(Calc!$F$9/(2*J$1*$A61/(J$1+$A61))+(68/(0.337*2*J$1*$A61/(J$1+$A61)*Calc!$F$7/(J$1/1000*$A61/1000*10.76))))^0.25*Calc!$F$11*(Calc!$F$7/(J$1/1000*$A61/1000*10.76)*0.00508)^2)/(4*J$1*$A61/(J$1+$A61))</f>
        <v>5.443762954317209E-3</v>
      </c>
      <c r="K61" s="3">
        <f>(1000*0.11*(Calc!$F$9/(2*K$1*$A61/(K$1+$A61))+(68/(0.337*2*K$1*$A61/(K$1+$A61)*Calc!$F$7/(K$1/1000*$A61/1000*10.76))))^0.25*Calc!$F$11*(Calc!$F$7/(K$1/1000*$A61/1000*10.76)*0.00508)^2)/(4*K$1*$A61/(K$1+$A61))</f>
        <v>4.0608582360792938E-3</v>
      </c>
      <c r="L61" s="3">
        <f>(1000*0.11*(Calc!$F$9/(2*L$1*$A61/(L$1+$A61))+(68/(0.337*2*L$1*$A61/(L$1+$A61)*Calc!$F$7/(L$1/1000*$A61/1000*10.76))))^0.25*Calc!$F$11*(Calc!$F$7/(L$1/1000*$A61/1000*10.76)*0.00508)^2)/(4*L$1*$A61/(L$1+$A61))</f>
        <v>3.1214484133966101E-3</v>
      </c>
      <c r="M61" s="3">
        <f>(1000*0.11*(Calc!$F$9/(2*M$1*$A61/(M$1+$A61))+(68/(0.337*2*M$1*$A61/(M$1+$A61)*Calc!$F$7/(M$1/1000*$A61/1000*10.76))))^0.25*Calc!$F$11*(Calc!$F$7/(M$1/1000*$A61/1000*10.76)*0.00508)^2)/(4*M$1*$A61/(M$1+$A61))</f>
        <v>2.4592771890240344E-3</v>
      </c>
      <c r="N61" s="3">
        <f>(1000*0.11*(Calc!$F$9/(2*N$1*$A61/(N$1+$A61))+(68/(0.337*2*N$1*$A61/(N$1+$A61)*Calc!$F$7/(N$1/1000*$A61/1000*10.76))))^0.25*Calc!$F$11*(Calc!$F$7/(N$1/1000*$A61/1000*10.76)*0.00508)^2)/(4*N$1*$A61/(N$1+$A61))</f>
        <v>1.9779870839843391E-3</v>
      </c>
      <c r="O61" s="3">
        <f>(1000*0.11*(Calc!$F$9/(2*O$1*$A61/(O$1+$A61))+(68/(0.337*2*O$1*$A61/(O$1+$A61)*Calc!$F$7/(O$1/1000*$A61/1000*10.76))))^0.25*Calc!$F$11*(Calc!$F$7/(O$1/1000*$A61/1000*10.76)*0.00508)^2)/(4*O$1*$A61/(O$1+$A61))</f>
        <v>1.6190028515976848E-3</v>
      </c>
      <c r="P61" s="3">
        <f>(1000*0.11*(Calc!$F$9/(2*P$1*$A61/(P$1+$A61))+(68/(0.337*2*P$1*$A61/(P$1+$A61)*Calc!$F$7/(P$1/1000*$A61/1000*10.76))))^0.25*Calc!$F$11*(Calc!$F$7/(P$1/1000*$A61/1000*10.76)*0.00508)^2)/(4*P$1*$A61/(P$1+$A61))</f>
        <v>1.3452612408457706E-3</v>
      </c>
      <c r="Q61" s="3">
        <f>(1000*0.11*(Calc!$F$9/(2*Q$1*$A61/(Q$1+$A61))+(68/(0.337*2*Q$1*$A61/(Q$1+$A61)*Calc!$F$7/(Q$1/1000*$A61/1000*10.76))))^0.25*Calc!$F$11*(Calc!$F$7/(Q$1/1000*$A61/1000*10.76)*0.00508)^2)/(4*Q$1*$A61/(Q$1+$A61))</f>
        <v>1.132496300554471E-3</v>
      </c>
      <c r="R61" s="3">
        <f>(1000*0.11*(Calc!$F$9/(2*R$1*$A61/(R$1+$A61))+(68/(0.337*2*R$1*$A61/(R$1+$A61)*Calc!$F$7/(R$1/1000*$A61/1000*10.76))))^0.25*Calc!$F$11*(Calc!$F$7/(R$1/1000*$A61/1000*10.76)*0.00508)^2)/(4*R$1*$A61/(R$1+$A61))</f>
        <v>9.6434607596533649E-4</v>
      </c>
      <c r="S61" s="3">
        <f>(1000*0.11*(Calc!$F$9/(2*S$1*$A61/(S$1+$A61))+(68/(0.337*2*S$1*$A61/(S$1+$A61)*Calc!$F$7/(S$1/1000*$A61/1000*10.76))))^0.25*Calc!$F$11*(Calc!$F$7/(S$1/1000*$A61/1000*10.76)*0.00508)^2)/(4*S$1*$A61/(S$1+$A61))</f>
        <v>8.2949144409921738E-4</v>
      </c>
      <c r="T61" s="3">
        <f>(1000*0.11*(Calc!$F$9/(2*T$1*$A61/(T$1+$A61))+(68/(0.337*2*T$1*$A61/(T$1+$A61)*Calc!$F$7/(T$1/1000*$A61/1000*10.76))))^0.25*Calc!$F$11*(Calc!$F$7/(T$1/1000*$A61/1000*10.76)*0.00508)^2)/(4*T$1*$A61/(T$1+$A61))</f>
        <v>7.199232815648472E-4</v>
      </c>
      <c r="U61" s="3">
        <f>(1000*0.11*(Calc!$F$9/(2*U$1*$A61/(U$1+$A61))+(68/(0.337*2*U$1*$A61/(U$1+$A61)*Calc!$F$7/(U$1/1000*$A61/1000*10.76))))^0.25*Calc!$F$11*(Calc!$F$7/(U$1/1000*$A61/1000*10.76)*0.00508)^2)/(4*U$1*$A61/(U$1+$A61))</f>
        <v>6.2986013350462651E-4</v>
      </c>
      <c r="V61" s="3">
        <f>(1000*0.11*(Calc!$F$9/(2*V$1*$A61/(V$1+$A61))+(68/(0.337*2*V$1*$A61/(V$1+$A61)*Calc!$F$7/(V$1/1000*$A61/1000*10.76))))^0.25*Calc!$F$11*(Calc!$F$7/(V$1/1000*$A61/1000*10.76)*0.00508)^2)/(4*V$1*$A61/(V$1+$A61))</f>
        <v>5.550535059772704E-4</v>
      </c>
      <c r="W61" s="3">
        <f>(1000*0.11*(Calc!$F$9/(2*W$1*$A61/(W$1+$A61))+(68/(0.337*2*W$1*$A61/(W$1+$A61)*Calc!$F$7/(W$1/1000*$A61/1000*10.76))))^0.25*Calc!$F$11*(Calc!$F$7/(W$1/1000*$A61/1000*10.76)*0.00508)^2)/(4*W$1*$A61/(W$1+$A61))</f>
        <v>4.9233100090713541E-4</v>
      </c>
      <c r="X61" s="3">
        <f>(1000*0.11*(Calc!$F$9/(2*X$1*$A61/(X$1+$A61))+(68/(0.337*2*X$1*$A61/(X$1+$A61)*Calc!$F$7/(X$1/1000*$A61/1000*10.76))))^0.25*Calc!$F$11*(Calc!$F$7/(X$1/1000*$A61/1000*10.76)*0.00508)^2)/(4*X$1*$A61/(X$1+$A61))</f>
        <v>4.3928925397298407E-4</v>
      </c>
      <c r="Y61" s="3">
        <f>(1000*0.11*(Calc!$F$9/(2*Y$1*$A61/(Y$1+$A61))+(68/(0.337*2*Y$1*$A61/(Y$1+$A61)*Calc!$F$7/(Y$1/1000*$A61/1000*10.76))))^0.25*Calc!$F$11*(Calc!$F$7/(Y$1/1000*$A61/1000*10.76)*0.00508)^2)/(4*Y$1*$A61/(Y$1+$A61))</f>
        <v>3.9408346582033634E-4</v>
      </c>
      <c r="Z61" s="3">
        <f>(1000*0.11*(Calc!$F$9/(2*Z$1*$A61/(Z$1+$A61))+(68/(0.337*2*Z$1*$A61/(Z$1+$A61)*Calc!$F$7/(Z$1/1000*$A61/1000*10.76))))^0.25*Calc!$F$11*(Calc!$F$7/(Z$1/1000*$A61/1000*10.76)*0.00508)^2)/(4*Z$1*$A61/(Z$1+$A61))</f>
        <v>3.5528055187732674E-4</v>
      </c>
      <c r="AA61" s="3">
        <f>(1000*0.11*(Calc!$F$9/(2*AA$1*$A61/(AA$1+$A61))+(68/(0.337*2*AA$1*$A61/(AA$1+$A61)*Calc!$F$7/(AA$1/1000*$A61/1000*10.76))))^0.25*Calc!$F$11*(Calc!$F$7/(AA$1/1000*$A61/1000*10.76)*0.00508)^2)/(4*AA$1*$A61/(AA$1+$A61))</f>
        <v>3.2175500744098024E-4</v>
      </c>
      <c r="AB61" s="3">
        <f>(1000*0.11*(Calc!$F$9/(2*AB$1*$A61/(AB$1+$A61))+(68/(0.337*2*AB$1*$A61/(AB$1+$A61)*Calc!$F$7/(AB$1/1000*$A61/1000*10.76))))^0.25*Calc!$F$11*(Calc!$F$7/(AB$1/1000*$A61/1000*10.76)*0.00508)^2)/(4*AB$1*$A61/(AB$1+$A61))</f>
        <v>2.9261396106554984E-4</v>
      </c>
      <c r="AC61" s="3">
        <f>(1000*0.11*(Calc!$F$9/(2*AC$1*$A61/(AC$1+$A61))+(68/(0.337*2*AC$1*$A61/(AC$1+$A61)*Calc!$F$7/(AC$1/1000*$A61/1000*10.76))))^0.25*Calc!$F$11*(Calc!$F$7/(AC$1/1000*$A61/1000*10.76)*0.00508)^2)/(4*AC$1*$A61/(AC$1+$A61))</f>
        <v>2.6714249634481334E-4</v>
      </c>
      <c r="AD61" s="3">
        <f>(1000*0.11*(Calc!$F$9/(2*AD$1*$A61/(AD$1+$A61))+(68/(0.337*2*AD$1*$A61/(AD$1+$A61)*Calc!$F$7/(AD$1/1000*$A61/1000*10.76))))^0.25*Calc!$F$11*(Calc!$F$7/(AD$1/1000*$A61/1000*10.76)*0.00508)^2)/(4*AD$1*$A61/(AD$1+$A61))</f>
        <v>2.4476325773525838E-4</v>
      </c>
      <c r="AE61" s="3">
        <f>(1000*0.11*(Calc!$F$9/(2*AE$1*$A61/(AE$1+$A61))+(68/(0.337*2*AE$1*$A61/(AE$1+$A61)*Calc!$F$7/(AE$1/1000*$A61/1000*10.76))))^0.25*Calc!$F$11*(Calc!$F$7/(AE$1/1000*$A61/1000*10.76)*0.00508)^2)/(4*AE$1*$A61/(AE$1+$A61))</f>
        <v>2.2500626122417386E-4</v>
      </c>
      <c r="AF61" s="3">
        <f>(1000*0.11*(Calc!$F$9/(2*AF$1*$A61/(AF$1+$A61))+(68/(0.337*2*AF$1*$A61/(AF$1+$A61)*Calc!$F$7/(AF$1/1000*$A61/1000*10.76))))^0.25*Calc!$F$11*(Calc!$F$7/(AF$1/1000*$A61/1000*10.76)*0.00508)^2)/(4*AF$1*$A61/(AF$1+$A61))</f>
        <v>2.0748608818035334E-4</v>
      </c>
      <c r="AG61" s="3">
        <f>(1000*0.11*(Calc!$F$9/(2*AG$1*$A61/(AG$1+$A61))+(68/(0.337*2*AG$1*$A61/(AG$1+$A61)*Calc!$F$7/(AG$1/1000*$A61/1000*10.76))))^0.25*Calc!$F$11*(Calc!$F$7/(AG$1/1000*$A61/1000*10.76)*0.00508)^2)/(4*AG$1*$A61/(AG$1+$A61))</f>
        <v>1.9188448387034225E-4</v>
      </c>
      <c r="AH61" s="3">
        <f>(1000*0.11*(Calc!$F$9/(2*AH$1*$A61/(AH$1+$A61))+(68/(0.337*2*AH$1*$A61/(AH$1+$A61)*Calc!$F$7/(AH$1/1000*$A61/1000*10.76))))^0.25*Calc!$F$11*(Calc!$F$7/(AH$1/1000*$A61/1000*10.76)*0.00508)^2)/(4*AH$1*$A61/(AH$1+$A61))</f>
        <v>1.7793695569215103E-4</v>
      </c>
      <c r="AI61" s="3">
        <f>(1000*0.11*(Calc!$F$9/(2*AI$1*$A61/(AI$1+$A61))+(68/(0.337*2*AI$1*$A61/(AI$1+$A61)*Calc!$F$7/(AI$1/1000*$A61/1000*10.76))))^0.25*Calc!$F$11*(Calc!$F$7/(AI$1/1000*$A61/1000*10.76)*0.00508)^2)/(4*AI$1*$A61/(AI$1+$A61))</f>
        <v>1.6542236166185222E-4</v>
      </c>
      <c r="AJ61" s="3">
        <f>(1000*0.11*(Calc!$F$9/(2*AJ$1*$A61/(AJ$1+$A61))+(68/(0.337*2*AJ$1*$A61/(AJ$1+$A61)*Calc!$F$7/(AJ$1/1000*$A61/1000*10.76))))^0.25*Calc!$F$11*(Calc!$F$7/(AJ$1/1000*$A61/1000*10.76)*0.00508)^2)/(4*AJ$1*$A61/(AJ$1+$A61))</f>
        <v>1.541547558317424E-4</v>
      </c>
      <c r="AK61" s="3">
        <f>(1000*0.11*(Calc!$F$9/(2*AK$1*$A61/(AK$1+$A61))+(68/(0.337*2*AK$1*$A61/(AK$1+$A61)*Calc!$F$7/(AK$1/1000*$A61/1000*10.76))))^0.25*Calc!$F$11*(Calc!$F$7/(AK$1/1000*$A61/1000*10.76)*0.00508)^2)/(4*AK$1*$A61/(AK$1+$A61))</f>
        <v>1.4397695241414384E-4</v>
      </c>
      <c r="AL61" s="3">
        <f>(1000*0.11*(Calc!$F$9/(2*AL$1*$A61/(AL$1+$A61))+(68/(0.337*2*AL$1*$A61/(AL$1+$A61)*Calc!$F$7/(AL$1/1000*$A61/1000*10.76))))^0.25*Calc!$F$11*(Calc!$F$7/(AL$1/1000*$A61/1000*10.76)*0.00508)^2)/(4*AL$1*$A61/(AL$1+$A61))</f>
        <v>1.3475540974653604E-4</v>
      </c>
      <c r="AM61" s="3">
        <f>(1000*0.11*(Calc!$F$9/(2*AM$1*$A61/(AM$1+$A61))+(68/(0.337*2*AM$1*$A61/(AM$1+$A61)*Calc!$F$7/(AM$1/1000*$A61/1000*10.76))))^0.25*Calc!$F$11*(Calc!$F$7/(AM$1/1000*$A61/1000*10.76)*0.00508)^2)/(4*AM$1*$A61/(AM$1+$A61))</f>
        <v>1.2637613581795677E-4</v>
      </c>
      <c r="AN61" s="3">
        <f>(1000*0.11*(Calc!$F$9/(2*AN$1*$A61/(AN$1+$A61))+(68/(0.337*2*AN$1*$A61/(AN$1+$A61)*Calc!$F$7/(AN$1/1000*$A61/1000*10.76))))^0.25*Calc!$F$11*(Calc!$F$7/(AN$1/1000*$A61/1000*10.76)*0.00508)^2)/(4*AN$1*$A61/(AN$1+$A61))</f>
        <v>1.1874139038279766E-4</v>
      </c>
      <c r="AO61" s="3">
        <f>(1000*0.11*(Calc!$F$9/(2*AO$1*$A61/(AO$1+$A61))+(68/(0.337*2*AO$1*$A61/(AO$1+$A61)*Calc!$F$7/(AO$1/1000*$A61/1000*10.76))))^0.25*Calc!$F$11*(Calc!$F$7/(AO$1/1000*$A61/1000*10.76)*0.00508)^2)/(4*AO$1*$A61/(AO$1+$A61))</f>
        <v>1.1176701260585141E-4</v>
      </c>
      <c r="AP61" s="3">
        <f>(1000*0.11*(Calc!$F$9/(2*AP$1*$A61/(AP$1+$A61))+(68/(0.337*2*AP$1*$A61/(AP$1+$A61)*Calc!$F$7/(AP$1/1000*$A61/1000*10.76))))^0.25*Calc!$F$11*(Calc!$F$7/(AP$1/1000*$A61/1000*10.76)*0.00508)^2)/(4*AP$1*$A61/(AP$1+$A61))</f>
        <v>1.0538024318430315E-4</v>
      </c>
      <c r="AQ61" s="3">
        <f>(1000*0.11*(Calc!$F$9/(2*AQ$1*$A61/(AQ$1+$A61))+(68/(0.337*2*AQ$1*$A61/(AQ$1+$A61)*Calc!$F$7/(AQ$1/1000*$A61/1000*10.76))))^0.25*Calc!$F$11*(Calc!$F$7/(AQ$1/1000*$A61/1000*10.76)*0.00508)^2)/(4*AQ$1*$A61/(AQ$1+$A61))</f>
        <v>9.9517939813688138E-5</v>
      </c>
      <c r="AR61" s="3">
        <f>(1000*0.11*(Calc!$F$9/(2*AR$1*$A61/(AR$1+$A61))+(68/(0.337*2*AR$1*$A61/(AR$1+$A61)*Calc!$F$7/(AR$1/1000*$A61/1000*10.76))))^0.25*Calc!$F$11*(Calc!$F$7/(AR$1/1000*$A61/1000*10.76)*0.00508)^2)/(4*AR$1*$A61/(AR$1+$A61))</f>
        <v>9.4125107420005424E-5</v>
      </c>
      <c r="AS61" s="3">
        <f>(1000*0.11*(Calc!$F$9/(2*AS$1*$A61/(AS$1+$A61))+(68/(0.337*2*AS$1*$A61/(AS$1+$A61)*Calc!$F$7/(AS$1/1000*$A61/1000*10.76))))^0.25*Calc!$F$11*(Calc!$F$7/(AS$1/1000*$A61/1000*10.76)*0.00508)^2)/(4*AS$1*$A61/(AS$1+$A61))</f>
        <v>8.9153681707996685E-5</v>
      </c>
      <c r="AT61" s="3">
        <f>(1000*0.11*(Calc!$F$9/(2*AT$1*$A61/(AT$1+$A61))+(68/(0.337*2*AT$1*$A61/(AT$1+$A61)*Calc!$F$7/(AT$1/1000*$A61/1000*10.76))))^0.25*Calc!$F$11*(Calc!$F$7/(AT$1/1000*$A61/1000*10.76)*0.00508)^2)/(4*AT$1*$A61/(AT$1+$A61))</f>
        <v>8.4561517673076734E-5</v>
      </c>
      <c r="AU61" s="3">
        <f>(1000*0.11*(Calc!$F$9/(2*AU$1*$A61/(AU$1+$A61))+(68/(0.337*2*AU$1*$A61/(AU$1+$A61)*Calc!$F$7/(AU$1/1000*$A61/1000*10.76))))^0.25*Calc!$F$11*(Calc!$F$7/(AU$1/1000*$A61/1000*10.76)*0.00508)^2)/(4*AU$1*$A61/(AU$1+$A61))</f>
        <v>8.031154480660056E-5</v>
      </c>
      <c r="AV61" s="3">
        <f>(1000*0.11*(Calc!$F$9/(2*AV$1*$A61/(AV$1+$A61))+(68/(0.337*2*AV$1*$A61/(AV$1+$A61)*Calc!$F$7/(AV$1/1000*$A61/1000*10.76))))^0.25*Calc!$F$11*(Calc!$F$7/(AV$1/1000*$A61/1000*10.76)*0.00508)^2)/(4*AV$1*$A61/(AV$1+$A61))</f>
        <v>7.6371058534408946E-5</v>
      </c>
      <c r="AW61" s="3">
        <f>(1000*0.11*(Calc!$F$9/(2*AW$1*$A61/(AW$1+$A61))+(68/(0.337*2*AW$1*$A61/(AW$1+$A61)*Calc!$F$7/(AW$1/1000*$A61/1000*10.76))))^0.25*Calc!$F$11*(Calc!$F$7/(AW$1/1000*$A61/1000*10.76)*0.00508)^2)/(4*AW$1*$A61/(AW$1+$A61))</f>
        <v>7.2711123515428383E-5</v>
      </c>
      <c r="AX61" s="3">
        <f>(1000*0.11*(Calc!$F$9/(2*AX$1*$A61/(AX$1+$A61))+(68/(0.337*2*AX$1*$A61/(AX$1+$A61)*Calc!$F$7/(AX$1/1000*$A61/1000*10.76))))^0.25*Calc!$F$11*(Calc!$F$7/(AX$1/1000*$A61/1000*10.76)*0.00508)^2)/(4*AX$1*$A61/(AX$1+$A61))</f>
        <v>6.9306069198130235E-5</v>
      </c>
      <c r="AY61" s="3">
        <f>(1000*0.11*(Calc!$F$9/(2*AY$1*$A61/(AY$1+$A61))+(68/(0.337*2*AY$1*$A61/(AY$1+$A61)*Calc!$F$7/(AY$1/1000*$A61/1000*10.76))))^0.25*Calc!$F$11*(Calc!$F$7/(AY$1/1000*$A61/1000*10.76)*0.00508)^2)/(4*AY$1*$A61/(AY$1+$A61))</f>
        <v>6.613306179291494E-5</v>
      </c>
      <c r="AZ61" s="3">
        <f>(1000*0.11*(Calc!$F$9/(2*AZ$1*$A61/(AZ$1+$A61))+(68/(0.337*2*AZ$1*$A61/(AZ$1+$A61)*Calc!$F$7/(AZ$1/1000*$A61/1000*10.76))))^0.25*Calc!$F$11*(Calc!$F$7/(AZ$1/1000*$A61/1000*10.76)*0.00508)^2)/(4*AZ$1*$A61/(AZ$1+$A61))</f>
        <v>6.3171739797706543E-5</v>
      </c>
      <c r="BA61" s="3">
        <f>(1000*0.11*(Calc!$F$9/(2*BA$1*$A61/(BA$1+$A61))+(68/(0.337*2*BA$1*$A61/(BA$1+$A61)*Calc!$F$7/(BA$1/1000*$A61/1000*10.76))))^0.25*Calc!$F$11*(Calc!$F$7/(BA$1/1000*$A61/1000*10.76)*0.00508)^2)/(4*BA$1*$A61/(BA$1+$A61))</f>
        <v>6.0403902586350831E-5</v>
      </c>
      <c r="BB61" s="3">
        <f>(1000*0.11*(Calc!$F$9/(2*BB$1*$A61/(BB$1+$A61))+(68/(0.337*2*BB$1*$A61/(BB$1+$A61)*Calc!$F$7/(BB$1/1000*$A61/1000*10.76))))^0.25*Calc!$F$11*(Calc!$F$7/(BB$1/1000*$A61/1000*10.76)*0.00508)^2)/(4*BB$1*$A61/(BB$1+$A61))</f>
        <v>5.7813243467554924E-5</v>
      </c>
      <c r="BC61" s="3">
        <f>(1000*0.11*(Calc!$F$9/(2*BC$1*$A61/(BC$1+$A61))+(68/(0.337*2*BC$1*$A61/(BC$1+$A61)*Calc!$F$7/(BC$1/1000*$A61/1000*10.76))))^0.25*Calc!$F$11*(Calc!$F$7/(BC$1/1000*$A61/1000*10.76)*0.00508)^2)/(4*BC$1*$A61/(BC$1+$A61))</f>
        <v>5.5385120147894047E-5</v>
      </c>
      <c r="BD61" s="3">
        <f>(1000*0.11*(Calc!$F$9/(2*BD$1*$A61/(BD$1+$A61))+(68/(0.337*2*BD$1*$A61/(BD$1+$A61)*Calc!$F$7/(BD$1/1000*$A61/1000*10.76))))^0.25*Calc!$F$11*(Calc!$F$7/(BD$1/1000*$A61/1000*10.76)*0.00508)^2)/(4*BD$1*$A61/(BD$1+$A61))</f>
        <v>5.3106356764333526E-5</v>
      </c>
      <c r="BE61" s="3">
        <f>(1000*0.11*(Calc!$F$9/(2*BE$1*$A61/(BE$1+$A61))+(68/(0.337*2*BE$1*$A61/(BE$1+$A61)*Calc!$F$7/(BE$1/1000*$A61/1000*10.76))))^0.25*Calc!$F$11*(Calc!$F$7/(BE$1/1000*$A61/1000*10.76)*0.00508)^2)/(4*BE$1*$A61/(BE$1+$A61))</f>
        <v>5.0965072650612777E-5</v>
      </c>
      <c r="BF61" s="3">
        <f>(1000*0.11*(Calc!$F$9/(2*BF$1*$A61/(BF$1+$A61))+(68/(0.337*2*BF$1*$A61/(BF$1+$A61)*Calc!$F$7/(BF$1/1000*$A61/1000*10.76))))^0.25*Calc!$F$11*(Calc!$F$7/(BF$1/1000*$A61/1000*10.76)*0.00508)^2)/(4*BF$1*$A61/(BF$1+$A61))</f>
        <v>4.8950533815114742E-5</v>
      </c>
      <c r="BG61" s="3">
        <f>(1000*0.11*(Calc!$F$9/(2*BG$1*$A61/(BG$1+$A61))+(68/(0.337*2*BG$1*$A61/(BG$1+$A61)*Calc!$F$7/(BG$1/1000*$A61/1000*10.76))))^0.25*Calc!$F$11*(Calc!$F$7/(BG$1/1000*$A61/1000*10.76)*0.00508)^2)/(4*BG$1*$A61/(BG$1+$A61))</f>
        <v>4.7053023772602883E-5</v>
      </c>
      <c r="BH61" s="3">
        <f>(1000*0.11*(Calc!$F$9/(2*BH$1*$A61/(BH$1+$A61))+(68/(0.337*2*BH$1*$A61/(BH$1+$A61)*Calc!$F$7/(BH$1/1000*$A61/1000*10.76))))^0.25*Calc!$F$11*(Calc!$F$7/(BH$1/1000*$A61/1000*10.76)*0.00508)^2)/(4*BH$1*$A61/(BH$1+$A61))</f>
        <v>4.5263730917636424E-5</v>
      </c>
      <c r="BI61" s="3">
        <f>(1000*0.11*(Calc!$F$9/(2*BI$1*$A61/(BI$1+$A61))+(68/(0.337*2*BI$1*$A61/(BI$1+$A61)*Calc!$F$7/(BI$1/1000*$A61/1000*10.76))))^0.25*Calc!$F$11*(Calc!$F$7/(BI$1/1000*$A61/1000*10.76)*0.00508)^2)/(4*BI$1*$A61/(BI$1+$A61))</f>
        <v>4.3574650076630696E-5</v>
      </c>
      <c r="BJ61" s="3">
        <f>(1000*0.11*(Calc!$F$9/(2*BJ$1*$A61/(BJ$1+$A61))+(68/(0.337*2*BJ$1*$A61/(BJ$1+$A61)*Calc!$F$7/(BJ$1/1000*$A61/1000*10.76))))^0.25*Calc!$F$11*(Calc!$F$7/(BJ$1/1000*$A61/1000*10.76)*0.00508)^2)/(4*BJ$1*$A61/(BJ$1+$A61))</f>
        <v>4.1978496246712861E-5</v>
      </c>
      <c r="BK61" s="3">
        <f>(1000*0.11*(Calc!$F$9/(2*BK$1*$A61/(BK$1+$A61))+(68/(0.337*2*BK$1*$A61/(BK$1+$A61)*Calc!$F$7/(BK$1/1000*$A61/1000*10.76))))^0.25*Calc!$F$11*(Calc!$F$7/(BK$1/1000*$A61/1000*10.76)*0.00508)^2)/(4*BK$1*$A61/(BK$1+$A61))</f>
        <v>4.0468628837311331E-5</v>
      </c>
      <c r="BL61" s="3">
        <f>(1000*0.11*(Calc!$F$9/(2*BL$1*$A61/(BL$1+$A61))+(68/(0.337*2*BL$1*$A61/(BL$1+$A61)*Calc!$F$7/(BL$1/1000*$A61/1000*10.76))))^0.25*Calc!$F$11*(Calc!$F$7/(BL$1/1000*$A61/1000*10.76)*0.00508)^2)/(4*BL$1*$A61/(BL$1+$A61))</f>
        <v>3.9038984986479371E-5</v>
      </c>
      <c r="BM61" s="3">
        <f>(1000*0.11*(Calc!$F$9/(2*BM$1*$A61/(BM$1+$A61))+(68/(0.337*2*BM$1*$A61/(BM$1+$A61)*Calc!$F$7/(BM$1/1000*$A61/1000*10.76))))^0.25*Calc!$F$11*(Calc!$F$7/(BM$1/1000*$A61/1000*10.76)*0.00508)^2)/(4*BM$1*$A61/(BM$1+$A61))</f>
        <v>3.7684020737655971E-5</v>
      </c>
      <c r="BN61" s="3">
        <f>(1000*0.11*(Calc!$F$9/(2*BN$1*$A61/(BN$1+$A61))+(68/(0.337*2*BN$1*$A61/(BN$1+$A61)*Calc!$F$7/(BN$1/1000*$A61/1000*10.76))))^0.25*Calc!$F$11*(Calc!$F$7/(BN$1/1000*$A61/1000*10.76)*0.00508)^2)/(4*BN$1*$A61/(BN$1+$A61))</f>
        <v>3.6398659041466581E-5</v>
      </c>
      <c r="BO61" s="3">
        <f>(1000*0.11*(Calc!$F$9/(2*BO$1*$A61/(BO$1+$A61))+(68/(0.337*2*BO$1*$A61/(BO$1+$A61)*Calc!$F$7/(BO$1/1000*$A61/1000*10.76))))^0.25*Calc!$F$11*(Calc!$F$7/(BO$1/1000*$A61/1000*10.76)*0.00508)^2)/(4*BO$1*$A61/(BO$1+$A61))</f>
        <v>3.5178243697373656E-5</v>
      </c>
      <c r="BP61" s="3">
        <f>(1000*0.11*(Calc!$F$9/(2*BP$1*$A61/(BP$1+$A61))+(68/(0.337*2*BP$1*$A61/(BP$1+$A61)*Calc!$F$7/(BP$1/1000*$A61/1000*10.76))))^0.25*Calc!$F$11*(Calc!$F$7/(BP$1/1000*$A61/1000*10.76)*0.00508)^2)/(4*BP$1*$A61/(BP$1+$A61))</f>
        <v>3.4018498476467282E-5</v>
      </c>
      <c r="BQ61" s="3">
        <f>(1000*0.11*(Calc!$F$9/(2*BQ$1*$A61/(BQ$1+$A61))+(68/(0.337*2*BQ$1*$A61/(BQ$1+$A61)*Calc!$F$7/(BQ$1/1000*$A61/1000*10.76))))^0.25*Calc!$F$11*(Calc!$F$7/(BQ$1/1000*$A61/1000*10.76)*0.00508)^2)/(4*BQ$1*$A61/(BQ$1+$A61))</f>
        <v>3.2915490773481383E-5</v>
      </c>
      <c r="BR61" s="3">
        <f>(1000*0.11*(Calc!$F$9/(2*BR$1*$A61/(BR$1+$A61))+(68/(0.337*2*BR$1*$A61/(BR$1+$A61)*Calc!$F$7/(BR$1/1000*$A61/1000*10.76))))^0.25*Calc!$F$11*(Calc!$F$7/(BR$1/1000*$A61/1000*10.76)*0.00508)^2)/(4*BR$1*$A61/(BR$1+$A61))</f>
        <v>3.1865599226540391E-5</v>
      </c>
      <c r="BS61" s="3">
        <f>(1000*0.11*(Calc!$F$9/(2*BS$1*$A61/(BS$1+$A61))+(68/(0.337*2*BS$1*$A61/(BS$1+$A61)*Calc!$F$7/(BS$1/1000*$A61/1000*10.76))))^0.25*Calc!$F$11*(Calc!$F$7/(BS$1/1000*$A61/1000*10.76)*0.00508)^2)/(4*BS$1*$A61/(BS$1+$A61))</f>
        <v>3.0865484819892081E-5</v>
      </c>
      <c r="BT61" s="3">
        <f>(1000*0.11*(Calc!$F$9/(2*BT$1*$A61/(BT$1+$A61))+(68/(0.337*2*BT$1*$A61/(BT$1+$A61)*Calc!$F$7/(BT$1/1000*$A61/1000*10.76))))^0.25*Calc!$F$11*(Calc!$F$7/(BT$1/1000*$A61/1000*10.76)*0.00508)^2)/(4*BT$1*$A61/(BT$1+$A61))</f>
        <v>2.9912065050199566E-5</v>
      </c>
      <c r="BU61" s="3">
        <f>(1000*0.11*(Calc!$F$9/(2*BU$1*$A61/(BU$1+$A61))+(68/(0.337*2*BU$1*$A61/(BU$1+$A61)*Calc!$F$7/(BU$1/1000*$A61/1000*10.76))))^0.25*Calc!$F$11*(Calc!$F$7/(BU$1/1000*$A61/1000*10.76)*0.00508)^2)/(4*BU$1*$A61/(BU$1+$A61))</f>
        <v>2.9002490792684459E-5</v>
      </c>
      <c r="BV61" s="3">
        <f>(1000*0.11*(Calc!$F$9/(2*BV$1*$A61/(BV$1+$A61))+(68/(0.337*2*BV$1*$A61/(BV$1+$A61)*Calc!$F$7/(BV$1/1000*$A61/1000*10.76))))^0.25*Calc!$F$11*(Calc!$F$7/(BV$1/1000*$A61/1000*10.76)*0.00508)^2)/(4*BV$1*$A61/(BV$1+$A61))</f>
        <v>2.8134125551062092E-5</v>
      </c>
      <c r="BW61" s="3">
        <f>(1000*0.11*(Calc!$F$9/(2*BW$1*$A61/(BW$1+$A61))+(68/(0.337*2*BW$1*$A61/(BW$1+$A61)*Calc!$F$7/(BW$1/1000*$A61/1000*10.76))))^0.25*Calc!$F$11*(Calc!$F$7/(BW$1/1000*$A61/1000*10.76)*0.00508)^2)/(4*BW$1*$A61/(BW$1+$A61))</f>
        <v>2.7304526816046782E-5</v>
      </c>
      <c r="BX61" s="3">
        <f>(1000*0.11*(Calc!$F$9/(2*BX$1*$A61/(BX$1+$A61))+(68/(0.337*2*BX$1*$A61/(BX$1+$A61)*Calc!$F$7/(BX$1/1000*$A61/1000*10.76))))^0.25*Calc!$F$11*(Calc!$F$7/(BX$1/1000*$A61/1000*10.76)*0.00508)^2)/(4*BX$1*$A61/(BX$1+$A61))</f>
        <v>2.6511429292287517E-5</v>
      </c>
      <c r="BY61" s="3">
        <f>(1000*0.11*(Calc!$F$9/(2*BY$1*$A61/(BY$1+$A61))+(68/(0.337*2*BY$1*$A61/(BY$1+$A61)*Calc!$F$7/(BY$1/1000*$A61/1000*10.76))))^0.25*Calc!$F$11*(Calc!$F$7/(BY$1/1000*$A61/1000*10.76)*0.00508)^2)/(4*BY$1*$A61/(BY$1+$A61))</f>
        <v>2.575272978379479E-5</v>
      </c>
      <c r="BZ61" s="3">
        <f>(1000*0.11*(Calc!$F$9/(2*BZ$1*$A61/(BZ$1+$A61))+(68/(0.337*2*BZ$1*$A61/(BZ$1+$A61)*Calc!$F$7/(BZ$1/1000*$A61/1000*10.76))))^0.25*Calc!$F$11*(Calc!$F$7/(BZ$1/1000*$A61/1000*10.76)*0.00508)^2)/(4*BZ$1*$A61/(BZ$1+$A61))</f>
        <v>2.5026473553974517E-5</v>
      </c>
      <c r="CA61" s="3">
        <f>(1000*0.11*(Calc!$F$9/(2*CA$1*$A61/(CA$1+$A61))+(68/(0.337*2*CA$1*$A61/(CA$1+$A61)*Calc!$F$7/(CA$1/1000*$A61/1000*10.76))))^0.25*Calc!$F$11*(Calc!$F$7/(CA$1/1000*$A61/1000*10.76)*0.00508)^2)/(4*CA$1*$A61/(CA$1+$A61))</f>
        <v>2.4330841998909756E-5</v>
      </c>
      <c r="CB61" s="3">
        <f>(1000*0.11*(Calc!$F$9/(2*CB$1*$A61/(CB$1+$A61))+(68/(0.337*2*CB$1*$A61/(CB$1+$A61)*Calc!$F$7/(CB$1/1000*$A61/1000*10.76))))^0.25*Calc!$F$11*(Calc!$F$7/(CB$1/1000*$A61/1000*10.76)*0.00508)^2)/(4*CB$1*$A61/(CB$1+$A61))</f>
        <v>2.3664141492042525E-5</v>
      </c>
      <c r="CC61" s="3">
        <f>(1000*0.11*(Calc!$F$9/(2*CC$1*$A61/(CC$1+$A61))+(68/(0.337*2*CC$1*$A61/(CC$1+$A61)*Calc!$F$7/(CC$1/1000*$A61/1000*10.76))))^0.25*Calc!$F$11*(Calc!$F$7/(CC$1/1000*$A61/1000*10.76)*0.00508)^2)/(4*CC$1*$A61/(CC$1+$A61))</f>
        <v>2.3024793275342091E-5</v>
      </c>
      <c r="CD61" s="3">
        <f>(1000*0.11*(Calc!$F$9/(2*CD$1*$A61/(CD$1+$A61))+(68/(0.337*2*CD$1*$A61/(CD$1+$A61)*Calc!$F$7/(CD$1/1000*$A61/1000*10.76))))^0.25*Calc!$F$11*(Calc!$F$7/(CD$1/1000*$A61/1000*10.76)*0.00508)^2)/(4*CD$1*$A61/(CD$1+$A61))</f>
        <v>2.2411324286772778E-5</v>
      </c>
      <c r="CE61" s="3">
        <f>(1000*0.11*(Calc!$F$9/(2*CE$1*$A61/(CE$1+$A61))+(68/(0.337*2*CE$1*$A61/(CE$1+$A61)*Calc!$F$7/(CE$1/1000*$A61/1000*10.76))))^0.25*Calc!$F$11*(Calc!$F$7/(CE$1/1000*$A61/1000*10.76)*0.00508)^2)/(4*CE$1*$A61/(CE$1+$A61))</f>
        <v>2.1822358826702352E-5</v>
      </c>
      <c r="CF61" s="3">
        <f>(1000*0.11*(Calc!$F$9/(2*CF$1*$A61/(CF$1+$A61))+(68/(0.337*2*CF$1*$A61/(CF$1+$A61)*Calc!$F$7/(CF$1/1000*$A61/1000*10.76))))^0.25*Calc!$F$11*(Calc!$F$7/(CF$1/1000*$A61/1000*10.76)*0.00508)^2)/(4*CF$1*$A61/(CF$1+$A61))</f>
        <v>2.1256610977089249E-5</v>
      </c>
      <c r="CG61" s="3">
        <f>(1000*0.11*(Calc!$F$9/(2*CG$1*$A61/(CG$1+$A61))+(68/(0.337*2*CG$1*$A61/(CG$1+$A61)*Calc!$F$7/(CG$1/1000*$A61/1000*10.76))))^0.25*Calc!$F$11*(Calc!$F$7/(CG$1/1000*$A61/1000*10.76)*0.00508)^2)/(4*CG$1*$A61/(CG$1+$A61))</f>
        <v>2.0712877697075512E-5</v>
      </c>
      <c r="CH61" s="3">
        <f>(1000*0.11*(Calc!$F$9/(2*CH$1*$A61/(CH$1+$A61))+(68/(0.337*2*CH$1*$A61/(CH$1+$A61)*Calc!$F$7/(CH$1/1000*$A61/1000*10.76))))^0.25*Calc!$F$11*(Calc!$F$7/(CH$1/1000*$A61/1000*10.76)*0.00508)^2)/(4*CH$1*$A61/(CH$1+$A61))</f>
        <v>2.0190032527185438E-5</v>
      </c>
      <c r="CI61" s="3">
        <f>(1000*0.11*(Calc!$F$9/(2*CI$1*$A61/(CI$1+$A61))+(68/(0.337*2*CI$1*$A61/(CI$1+$A61)*Calc!$F$7/(CI$1/1000*$A61/1000*10.76))))^0.25*Calc!$F$11*(Calc!$F$7/(CI$1/1000*$A61/1000*10.76)*0.00508)^2)/(4*CI$1*$A61/(CI$1+$A61))</f>
        <v>1.9687019841850842E-5</v>
      </c>
      <c r="CJ61" s="3">
        <f>(1000*0.11*(Calc!$F$9/(2*CJ$1*$A61/(CJ$1+$A61))+(68/(0.337*2*CJ$1*$A61/(CJ$1+$A61)*Calc!$F$7/(CJ$1/1000*$A61/1000*10.76))))^0.25*Calc!$F$11*(Calc!$F$7/(CJ$1/1000*$A61/1000*10.76)*0.00508)^2)/(4*CJ$1*$A61/(CJ$1+$A61))</f>
        <v>1.9202849596591664E-5</v>
      </c>
      <c r="CK61" s="3">
        <f>(1000*0.11*(Calc!$F$9/(2*CK$1*$A61/(CK$1+$A61))+(68/(0.337*2*CK$1*$A61/(CK$1+$A61)*Calc!$F$7/(CK$1/1000*$A61/1000*10.76))))^0.25*Calc!$F$11*(Calc!$F$7/(CK$1/1000*$A61/1000*10.76)*0.00508)^2)/(4*CK$1*$A61/(CK$1+$A61))</f>
        <v>1.8736592521997129E-5</v>
      </c>
      <c r="CL61" s="3">
        <f>(1000*0.11*(Calc!$F$9/(2*CL$1*$A61/(CL$1+$A61))+(68/(0.337*2*CL$1*$A61/(CL$1+$A61)*Calc!$F$7/(CL$1/1000*$A61/1000*10.76))))^0.25*Calc!$F$11*(Calc!$F$7/(CL$1/1000*$A61/1000*10.76)*0.00508)^2)/(4*CL$1*$A61/(CL$1+$A61))</f>
        <v>1.8287375721778335E-5</v>
      </c>
      <c r="CM61" s="3">
        <f>(1000*0.11*(Calc!$F$9/(2*CM$1*$A61/(CM$1+$A61))+(68/(0.337*2*CM$1*$A61/(CM$1+$A61)*Calc!$F$7/(CM$1/1000*$A61/1000*10.76))))^0.25*Calc!$F$11*(Calc!$F$7/(CM$1/1000*$A61/1000*10.76)*0.00508)^2)/(4*CM$1*$A61/(CM$1+$A61))</f>
        <v>1.7854378636689126E-5</v>
      </c>
      <c r="CN61" s="3">
        <f>(1000*0.11*(Calc!$F$9/(2*CN$1*$A61/(CN$1+$A61))+(68/(0.337*2*CN$1*$A61/(CN$1+$A61)*Calc!$F$7/(CN$1/1000*$A61/1000*10.76))))^0.25*Calc!$F$11*(Calc!$F$7/(CN$1/1000*$A61/1000*10.76)*0.00508)^2)/(4*CN$1*$A61/(CN$1+$A61))</f>
        <v>1.7436829340112265E-5</v>
      </c>
      <c r="CO61" s="3">
        <f>(1000*0.11*(Calc!$F$9/(2*CO$1*$A61/(CO$1+$A61))+(68/(0.337*2*CO$1*$A61/(CO$1+$A61)*Calc!$F$7/(CO$1/1000*$A61/1000*10.76))))^0.25*Calc!$F$11*(Calc!$F$7/(CO$1/1000*$A61/1000*10.76)*0.00508)^2)/(4*CO$1*$A61/(CO$1+$A61))</f>
        <v>1.7034001134651068E-5</v>
      </c>
      <c r="CP61" s="3">
        <f>(1000*0.11*(Calc!$F$9/(2*CP$1*$A61/(CP$1+$A61))+(68/(0.337*2*CP$1*$A61/(CP$1+$A61)*Calc!$F$7/(CP$1/1000*$A61/1000*10.76))))^0.25*Calc!$F$11*(Calc!$F$7/(CP$1/1000*$A61/1000*10.76)*0.00508)^2)/(4*CP$1*$A61/(CP$1+$A61))</f>
        <v>1.6645209422206181E-5</v>
      </c>
      <c r="CQ61" s="3">
        <f>(1000*0.11*(Calc!$F$9/(2*CQ$1*$A61/(CQ$1+$A61))+(68/(0.337*2*CQ$1*$A61/(CQ$1+$A61)*Calc!$F$7/(CQ$1/1000*$A61/1000*10.76))))^0.25*Calc!$F$11*(Calc!$F$7/(CQ$1/1000*$A61/1000*10.76)*0.00508)^2)/(4*CQ$1*$A61/(CQ$1+$A61))</f>
        <v>1.6269808822806422E-5</v>
      </c>
      <c r="CR61" s="3">
        <f>(1000*0.11*(Calc!$F$9/(2*CR$1*$A61/(CR$1+$A61))+(68/(0.337*2*CR$1*$A61/(CR$1+$A61)*Calc!$F$7/(CR$1/1000*$A61/1000*10.76))))^0.25*Calc!$F$11*(Calc!$F$7/(CR$1/1000*$A61/1000*10.76)*0.00508)^2)/(4*CR$1*$A61/(CR$1+$A61))</f>
        <v>1.590719051994087E-5</v>
      </c>
      <c r="CS61" s="3">
        <f>(1000*0.11*(Calc!$F$9/(2*CS$1*$A61/(CS$1+$A61))+(68/(0.337*2*CS$1*$A61/(CS$1+$A61)*Calc!$F$7/(CS$1/1000*$A61/1000*10.76))))^0.25*Calc!$F$11*(Calc!$F$7/(CS$1/1000*$A61/1000*10.76)*0.00508)^2)/(4*CS$1*$A61/(CS$1+$A61))</f>
        <v>1.5556779812346683E-5</v>
      </c>
      <c r="CT61" s="3">
        <f>(1000*0.11*(Calc!$F$9/(2*CT$1*$A61/(CT$1+$A61))+(68/(0.337*2*CT$1*$A61/(CT$1+$A61)*Calc!$F$7/(CT$1/1000*$A61/1000*10.76))))^0.25*Calc!$F$11*(Calc!$F$7/(CT$1/1000*$A61/1000*10.76)*0.00508)^2)/(4*CT$1*$A61/(CT$1+$A61))</f>
        <v>1.5218033854173717E-5</v>
      </c>
      <c r="CU61" s="3">
        <f>(1000*0.11*(Calc!$F$9/(2*CU$1*$A61/(CU$1+$A61))+(68/(0.337*2*CU$1*$A61/(CU$1+$A61)*Calc!$F$7/(CU$1/1000*$A61/1000*10.76))))^0.25*Calc!$F$11*(Calc!$F$7/(CU$1/1000*$A61/1000*10.76)*0.00508)^2)/(4*CU$1*$A61/(CU$1+$A61))</f>
        <v>1.4890439567202871E-5</v>
      </c>
      <c r="CV61" s="3">
        <f>(1000*0.11*(Calc!$F$9/(2*CV$1*$A61/(CV$1+$A61))+(68/(0.337*2*CV$1*$A61/(CV$1+$A61)*Calc!$F$7/(CV$1/1000*$A61/1000*10.76))))^0.25*Calc!$F$11*(Calc!$F$7/(CV$1/1000*$A61/1000*10.76)*0.00508)^2)/(4*CV$1*$A61/(CV$1+$A61))</f>
        <v>1.4573511710363741E-5</v>
      </c>
      <c r="CW61" s="3">
        <f>(1000*0.11*(Calc!$F$9/(2*CW$1*$A61/(CW$1+$A61))+(68/(0.337*2*CW$1*$A61/(CW$1+$A61)*Calc!$F$7/(CW$1/1000*$A61/1000*10.76))))^0.25*Calc!$F$11*(Calc!$F$7/(CW$1/1000*$A61/1000*10.76)*0.00508)^2)/(4*CW$1*$A61/(CW$1+$A61))</f>
        <v>1.4266791093200662E-5</v>
      </c>
      <c r="CX61" s="3">
        <f>(1000*0.11*(Calc!$F$9/(2*CX$1*$A61/(CX$1+$A61))+(68/(0.337*2*CX$1*$A61/(CX$1+$A61)*Calc!$F$7/(CX$1/1000*$A61/1000*10.76))))^0.25*Calc!$F$11*(Calc!$F$7/(CX$1/1000*$A61/1000*10.76)*0.00508)^2)/(4*CX$1*$A61/(CX$1+$A61))</f>
        <v>1.3969842921193373E-5</v>
      </c>
      <c r="CY61" s="6">
        <f>FORECAST($CY$1,INDEX(B61:CX61,MATCH($CY$1,$B$1:$CX$1,1)):INDEX(B61:CX61,MATCH($CY$1,$B$1:$CX$1,1)+1),INDEX($B$1:$CX$1,MATCH($CY$1,$B$1:$CX$1,1)):INDEX($B$1:$CX$1,MATCH($CY$1,$B$1:$CX$1,1)+1))</f>
        <v>2.8996170367447685E-2</v>
      </c>
    </row>
    <row r="62" spans="1:103">
      <c r="A62" s="3">
        <v>2000</v>
      </c>
      <c r="B62" s="3">
        <f>(1000*0.11*(Calc!$F$9/(2*B$1*$A62/(B$1+$A62))+(68/(0.337*2*B$1*$A62/(B$1+$A62)*Calc!$F$7/(B$1/1000*$A62/1000*10.76))))^0.25*Calc!$F$11*(Calc!$F$7/(B$1/1000*$A62/1000*10.76)*0.00508)^2)/(4*B$1*$A62/(B$1+$A62))</f>
        <v>3.7346714067116329</v>
      </c>
      <c r="C62" s="3">
        <f>(1000*0.11*(Calc!$F$9/(2*C$1*$A62/(C$1+$A62))+(68/(0.337*2*C$1*$A62/(C$1+$A62)*Calc!$F$7/(C$1/1000*$A62/1000*10.76))))^0.25*Calc!$F$11*(Calc!$F$7/(C$1/1000*$A62/1000*10.76)*0.00508)^2)/(4*C$1*$A62/(C$1+$A62))</f>
        <v>0.45439358249991357</v>
      </c>
      <c r="D62" s="3">
        <f>(1000*0.11*(Calc!$F$9/(2*D$1*$A62/(D$1+$A62))+(68/(0.337*2*D$1*$A62/(D$1+$A62)*Calc!$F$7/(D$1/1000*$A62/1000*10.76))))^0.25*Calc!$F$11*(Calc!$F$7/(D$1/1000*$A62/1000*10.76)*0.00508)^2)/(4*D$1*$A62/(D$1+$A62))</f>
        <v>0.13558713944946085</v>
      </c>
      <c r="E62" s="3">
        <f>(1000*0.11*(Calc!$F$9/(2*E$1*$A62/(E$1+$A62))+(68/(0.337*2*E$1*$A62/(E$1+$A62)*Calc!$F$7/(E$1/1000*$A62/1000*10.76))))^0.25*Calc!$F$11*(Calc!$F$7/(E$1/1000*$A62/1000*10.76)*0.00508)^2)/(4*E$1*$A62/(E$1+$A62))</f>
        <v>5.8167313530665309E-2</v>
      </c>
      <c r="F62" s="3">
        <f>(1000*0.11*(Calc!$F$9/(2*F$1*$A62/(F$1+$A62))+(68/(0.337*2*F$1*$A62/(F$1+$A62)*Calc!$F$7/(F$1/1000*$A62/1000*10.76))))^0.25*Calc!$F$11*(Calc!$F$7/(F$1/1000*$A62/1000*10.76)*0.00508)^2)/(4*F$1*$A62/(F$1+$A62))</f>
        <v>3.0402027949952608E-2</v>
      </c>
      <c r="G62" s="3">
        <f>(1000*0.11*(Calc!$F$9/(2*G$1*$A62/(G$1+$A62))+(68/(0.337*2*G$1*$A62/(G$1+$A62)*Calc!$F$7/(G$1/1000*$A62/1000*10.76))))^0.25*Calc!$F$11*(Calc!$F$7/(G$1/1000*$A62/1000*10.76)*0.00508)^2)/(4*G$1*$A62/(G$1+$A62))</f>
        <v>1.7991655092327859E-2</v>
      </c>
      <c r="H62" s="3">
        <f>(1000*0.11*(Calc!$F$9/(2*H$1*$A62/(H$1+$A62))+(68/(0.337*2*H$1*$A62/(H$1+$A62)*Calc!$F$7/(H$1/1000*$A62/1000*10.76))))^0.25*Calc!$F$11*(Calc!$F$7/(H$1/1000*$A62/1000*10.76)*0.00508)^2)/(4*H$1*$A62/(H$1+$A62))</f>
        <v>1.1595575042614419E-2</v>
      </c>
      <c r="I62" s="3">
        <f>(1000*0.11*(Calc!$F$9/(2*I$1*$A62/(I$1+$A62))+(68/(0.337*2*I$1*$A62/(I$1+$A62)*Calc!$F$7/(I$1/1000*$A62/1000*10.76))))^0.25*Calc!$F$11*(Calc!$F$7/(I$1/1000*$A62/1000*10.76)*0.00508)^2)/(4*I$1*$A62/(I$1+$A62))</f>
        <v>7.9527919990886927E-3</v>
      </c>
      <c r="J62" s="3">
        <f>(1000*0.11*(Calc!$F$9/(2*J$1*$A62/(J$1+$A62))+(68/(0.337*2*J$1*$A62/(J$1+$A62)*Calc!$F$7/(J$1/1000*$A62/1000*10.76))))^0.25*Calc!$F$11*(Calc!$F$7/(J$1/1000*$A62/1000*10.76)*0.00508)^2)/(4*J$1*$A62/(J$1+$A62))</f>
        <v>5.7186346351201338E-3</v>
      </c>
      <c r="K62" s="3">
        <f>(1000*0.11*(Calc!$F$9/(2*K$1*$A62/(K$1+$A62))+(68/(0.337*2*K$1*$A62/(K$1+$A62)*Calc!$F$7/(K$1/1000*$A62/1000*10.76))))^0.25*Calc!$F$11*(Calc!$F$7/(K$1/1000*$A62/1000*10.76)*0.00508)^2)/(4*K$1*$A62/(K$1+$A62))</f>
        <v>4.267863054226502E-3</v>
      </c>
      <c r="L62" s="3">
        <f>(1000*0.11*(Calc!$F$9/(2*L$1*$A62/(L$1+$A62))+(68/(0.337*2*L$1*$A62/(L$1+$A62)*Calc!$F$7/(L$1/1000*$A62/1000*10.76))))^0.25*Calc!$F$11*(Calc!$F$7/(L$1/1000*$A62/1000*10.76)*0.00508)^2)/(4*L$1*$A62/(L$1+$A62))</f>
        <v>3.2820327022176723E-3</v>
      </c>
      <c r="M62" s="3">
        <f>(1000*0.11*(Calc!$F$9/(2*M$1*$A62/(M$1+$A62))+(68/(0.337*2*M$1*$A62/(M$1+$A62)*Calc!$F$7/(M$1/1000*$A62/1000*10.76))))^0.25*Calc!$F$11*(Calc!$F$7/(M$1/1000*$A62/1000*10.76)*0.00508)^2)/(4*M$1*$A62/(M$1+$A62))</f>
        <v>2.5869180874880764E-3</v>
      </c>
      <c r="N62" s="3">
        <f>(1000*0.11*(Calc!$F$9/(2*N$1*$A62/(N$1+$A62))+(68/(0.337*2*N$1*$A62/(N$1+$A62)*Calc!$F$7/(N$1/1000*$A62/1000*10.76))))^0.25*Calc!$F$11*(Calc!$F$7/(N$1/1000*$A62/1000*10.76)*0.00508)^2)/(4*N$1*$A62/(N$1+$A62))</f>
        <v>2.0815238850721671E-3</v>
      </c>
      <c r="O62" s="3">
        <f>(1000*0.11*(Calc!$F$9/(2*O$1*$A62/(O$1+$A62))+(68/(0.337*2*O$1*$A62/(O$1+$A62)*Calc!$F$7/(O$1/1000*$A62/1000*10.76))))^0.25*Calc!$F$11*(Calc!$F$7/(O$1/1000*$A62/1000*10.76)*0.00508)^2)/(4*O$1*$A62/(O$1+$A62))</f>
        <v>1.7044436770206658E-3</v>
      </c>
      <c r="P62" s="3">
        <f>(1000*0.11*(Calc!$F$9/(2*P$1*$A62/(P$1+$A62))+(68/(0.337*2*P$1*$A62/(P$1+$A62)*Calc!$F$7/(P$1/1000*$A62/1000*10.76))))^0.25*Calc!$F$11*(Calc!$F$7/(P$1/1000*$A62/1000*10.76)*0.00508)^2)/(4*P$1*$A62/(P$1+$A62))</f>
        <v>1.4168152251903389E-3</v>
      </c>
      <c r="Q62" s="3">
        <f>(1000*0.11*(Calc!$F$9/(2*Q$1*$A62/(Q$1+$A62))+(68/(0.337*2*Q$1*$A62/(Q$1+$A62)*Calc!$F$7/(Q$1/1000*$A62/1000*10.76))))^0.25*Calc!$F$11*(Calc!$F$7/(Q$1/1000*$A62/1000*10.76)*0.00508)^2)/(4*Q$1*$A62/(Q$1+$A62))</f>
        <v>1.1931897681193055E-3</v>
      </c>
      <c r="R62" s="3">
        <f>(1000*0.11*(Calc!$F$9/(2*R$1*$A62/(R$1+$A62))+(68/(0.337*2*R$1*$A62/(R$1+$A62)*Calc!$F$7/(R$1/1000*$A62/1000*10.76))))^0.25*Calc!$F$11*(Calc!$F$7/(R$1/1000*$A62/1000*10.76)*0.00508)^2)/(4*R$1*$A62/(R$1+$A62))</f>
        <v>1.0164044493541908E-3</v>
      </c>
      <c r="S62" s="3">
        <f>(1000*0.11*(Calc!$F$9/(2*S$1*$A62/(S$1+$A62))+(68/(0.337*2*S$1*$A62/(S$1+$A62)*Calc!$F$7/(S$1/1000*$A62/1000*10.76))))^0.25*Calc!$F$11*(Calc!$F$7/(S$1/1000*$A62/1000*10.76)*0.00508)^2)/(4*S$1*$A62/(S$1+$A62))</f>
        <v>8.7458376719221249E-4</v>
      </c>
      <c r="T62" s="3">
        <f>(1000*0.11*(Calc!$F$9/(2*T$1*$A62/(T$1+$A62))+(68/(0.337*2*T$1*$A62/(T$1+$A62)*Calc!$F$7/(T$1/1000*$A62/1000*10.76))))^0.25*Calc!$F$11*(Calc!$F$7/(T$1/1000*$A62/1000*10.76)*0.00508)^2)/(4*T$1*$A62/(T$1+$A62))</f>
        <v>7.5932328638583552E-4</v>
      </c>
      <c r="U62" s="3">
        <f>(1000*0.11*(Calc!$F$9/(2*U$1*$A62/(U$1+$A62))+(68/(0.337*2*U$1*$A62/(U$1+$A62)*Calc!$F$7/(U$1/1000*$A62/1000*10.76))))^0.25*Calc!$F$11*(Calc!$F$7/(U$1/1000*$A62/1000*10.76)*0.00508)^2)/(4*U$1*$A62/(U$1+$A62))</f>
        <v>6.6455502242173618E-4</v>
      </c>
      <c r="V62" s="3">
        <f>(1000*0.11*(Calc!$F$9/(2*V$1*$A62/(V$1+$A62))+(68/(0.337*2*V$1*$A62/(V$1+$A62)*Calc!$F$7/(V$1/1000*$A62/1000*10.76))))^0.25*Calc!$F$11*(Calc!$F$7/(V$1/1000*$A62/1000*10.76)*0.00508)^2)/(4*V$1*$A62/(V$1+$A62))</f>
        <v>5.8581907241360041E-4</v>
      </c>
      <c r="W62" s="3">
        <f>(1000*0.11*(Calc!$F$9/(2*W$1*$A62/(W$1+$A62))+(68/(0.337*2*W$1*$A62/(W$1+$A62)*Calc!$F$7/(W$1/1000*$A62/1000*10.76))))^0.25*Calc!$F$11*(Calc!$F$7/(W$1/1000*$A62/1000*10.76)*0.00508)^2)/(4*W$1*$A62/(W$1+$A62))</f>
        <v>5.1978454576831977E-4</v>
      </c>
      <c r="X62" s="3">
        <f>(1000*0.11*(Calc!$F$9/(2*X$1*$A62/(X$1+$A62))+(68/(0.337*2*X$1*$A62/(X$1+$A62)*Calc!$F$7/(X$1/1000*$A62/1000*10.76))))^0.25*Calc!$F$11*(Calc!$F$7/(X$1/1000*$A62/1000*10.76)*0.00508)^2)/(4*X$1*$A62/(X$1+$A62))</f>
        <v>4.6392753317008202E-4</v>
      </c>
      <c r="Y62" s="3">
        <f>(1000*0.11*(Calc!$F$9/(2*Y$1*$A62/(Y$1+$A62))+(68/(0.337*2*Y$1*$A62/(Y$1+$A62)*Calc!$F$7/(Y$1/1000*$A62/1000*10.76))))^0.25*Calc!$F$11*(Calc!$F$7/(Y$1/1000*$A62/1000*10.76)*0.00508)^2)/(4*Y$1*$A62/(Y$1+$A62))</f>
        <v>4.1631034670066186E-4</v>
      </c>
      <c r="Z62" s="3">
        <f>(1000*0.11*(Calc!$F$9/(2*Z$1*$A62/(Z$1+$A62))+(68/(0.337*2*Z$1*$A62/(Z$1+$A62)*Calc!$F$7/(Z$1/1000*$A62/1000*10.76))))^0.25*Calc!$F$11*(Calc!$F$7/(Z$1/1000*$A62/1000*10.76)*0.00508)^2)/(4*Z$1*$A62/(Z$1+$A62))</f>
        <v>3.7542746768517765E-4</v>
      </c>
      <c r="AA62" s="3">
        <f>(1000*0.11*(Calc!$F$9/(2*AA$1*$A62/(AA$1+$A62))+(68/(0.337*2*AA$1*$A62/(AA$1+$A62)*Calc!$F$7/(AA$1/1000*$A62/1000*10.76))))^0.25*Calc!$F$11*(Calc!$F$7/(AA$1/1000*$A62/1000*10.76)*0.00508)^2)/(4*AA$1*$A62/(AA$1+$A62))</f>
        <v>3.4009628944549266E-4</v>
      </c>
      <c r="AB62" s="3">
        <f>(1000*0.11*(Calc!$F$9/(2*AB$1*$A62/(AB$1+$A62))+(68/(0.337*2*AB$1*$A62/(AB$1+$A62)*Calc!$F$7/(AB$1/1000*$A62/1000*10.76))))^0.25*Calc!$F$11*(Calc!$F$7/(AB$1/1000*$A62/1000*10.76)*0.00508)^2)/(4*AB$1*$A62/(AB$1+$A62))</f>
        <v>3.0937847318660006E-4</v>
      </c>
      <c r="AC62" s="3">
        <f>(1000*0.11*(Calc!$F$9/(2*AC$1*$A62/(AC$1+$A62))+(68/(0.337*2*AC$1*$A62/(AC$1+$A62)*Calc!$F$7/(AC$1/1000*$A62/1000*10.76))))^0.25*Calc!$F$11*(Calc!$F$7/(AC$1/1000*$A62/1000*10.76)*0.00508)^2)/(4*AC$1*$A62/(AC$1+$A62))</f>
        <v>2.8252256429389048E-4</v>
      </c>
      <c r="AD62" s="3">
        <f>(1000*0.11*(Calc!$F$9/(2*AD$1*$A62/(AD$1+$A62))+(68/(0.337*2*AD$1*$A62/(AD$1+$A62)*Calc!$F$7/(AD$1/1000*$A62/1000*10.76))))^0.25*Calc!$F$11*(Calc!$F$7/(AD$1/1000*$A62/1000*10.76)*0.00508)^2)/(4*AD$1*$A62/(AD$1+$A62))</f>
        <v>2.5892159362626659E-4</v>
      </c>
      <c r="AE62" s="3">
        <f>(1000*0.11*(Calc!$F$9/(2*AE$1*$A62/(AE$1+$A62))+(68/(0.337*2*AE$1*$A62/(AE$1+$A62)*Calc!$F$7/(AE$1/1000*$A62/1000*10.76))))^0.25*Calc!$F$11*(Calc!$F$7/(AE$1/1000*$A62/1000*10.76)*0.00508)^2)/(4*AE$1*$A62/(AE$1+$A62))</f>
        <v>2.3808138573983259E-4</v>
      </c>
      <c r="AF62" s="3">
        <f>(1000*0.11*(Calc!$F$9/(2*AF$1*$A62/(AF$1+$A62))+(68/(0.337*2*AF$1*$A62/(AF$1+$A62)*Calc!$F$7/(AF$1/1000*$A62/1000*10.76))))^0.25*Calc!$F$11*(Calc!$F$7/(AF$1/1000*$A62/1000*10.76)*0.00508)^2)/(4*AF$1*$A62/(AF$1+$A62))</f>
        <v>2.1959661449404006E-4</v>
      </c>
      <c r="AG62" s="3">
        <f>(1000*0.11*(Calc!$F$9/(2*AG$1*$A62/(AG$1+$A62))+(68/(0.337*2*AG$1*$A62/(AG$1+$A62)*Calc!$F$7/(AG$1/1000*$A62/1000*10.76))))^0.25*Calc!$F$11*(Calc!$F$7/(AG$1/1000*$A62/1000*10.76)*0.00508)^2)/(4*AG$1*$A62/(AG$1+$A62))</f>
        <v>2.0313253061260344E-4</v>
      </c>
      <c r="AH62" s="3">
        <f>(1000*0.11*(Calc!$F$9/(2*AH$1*$A62/(AH$1+$A62))+(68/(0.337*2*AH$1*$A62/(AH$1+$A62)*Calc!$F$7/(AH$1/1000*$A62/1000*10.76))))^0.25*Calc!$F$11*(Calc!$F$7/(AH$1/1000*$A62/1000*10.76)*0.00508)^2)/(4*AH$1*$A62/(AH$1+$A62))</f>
        <v>1.8841088727417603E-4</v>
      </c>
      <c r="AI62" s="3">
        <f>(1000*0.11*(Calc!$F$9/(2*AI$1*$A62/(AI$1+$A62))+(68/(0.337*2*AI$1*$A62/(AI$1+$A62)*Calc!$F$7/(AI$1/1000*$A62/1000*10.76))))^0.25*Calc!$F$11*(Calc!$F$7/(AI$1/1000*$A62/1000*10.76)*0.00508)^2)/(4*AI$1*$A62/(AI$1+$A62))</f>
        <v>1.7519900459286422E-4</v>
      </c>
      <c r="AJ62" s="3">
        <f>(1000*0.11*(Calc!$F$9/(2*AJ$1*$A62/(AJ$1+$A62))+(68/(0.337*2*AJ$1*$A62/(AJ$1+$A62)*Calc!$F$7/(AJ$1/1000*$A62/1000*10.76))))^0.25*Calc!$F$11*(Calc!$F$7/(AJ$1/1000*$A62/1000*10.76)*0.00508)^2)/(4*AJ$1*$A62/(AJ$1+$A62))</f>
        <v>1.6330120349762514E-4</v>
      </c>
      <c r="AK62" s="3">
        <f>(1000*0.11*(Calc!$F$9/(2*AK$1*$A62/(AK$1+$A62))+(68/(0.337*2*AK$1*$A62/(AK$1+$A62)*Calc!$F$7/(AK$1/1000*$A62/1000*10.76))))^0.25*Calc!$F$11*(Calc!$F$7/(AK$1/1000*$A62/1000*10.76)*0.00508)^2)/(4*AK$1*$A62/(AK$1+$A62))</f>
        <v>1.5255204417688874E-4</v>
      </c>
      <c r="AL62" s="3">
        <f>(1000*0.11*(Calc!$F$9/(2*AL$1*$A62/(AL$1+$A62))+(68/(0.337*2*AL$1*$A62/(AL$1+$A62)*Calc!$F$7/(AL$1/1000*$A62/1000*10.76))))^0.25*Calc!$F$11*(Calc!$F$7/(AL$1/1000*$A62/1000*10.76)*0.00508)^2)/(4*AL$1*$A62/(AL$1+$A62))</f>
        <v>1.4281095046100395E-4</v>
      </c>
      <c r="AM62" s="3">
        <f>(1000*0.11*(Calc!$F$9/(2*AM$1*$A62/(AM$1+$A62))+(68/(0.337*2*AM$1*$A62/(AM$1+$A62)*Calc!$F$7/(AM$1/1000*$A62/1000*10.76))))^0.25*Calc!$F$11*(Calc!$F$7/(AM$1/1000*$A62/1000*10.76)*0.00508)^2)/(4*AM$1*$A62/(AM$1+$A62))</f>
        <v>1.3395790704978782E-4</v>
      </c>
      <c r="AN62" s="3">
        <f>(1000*0.11*(Calc!$F$9/(2*AN$1*$A62/(AN$1+$A62))+(68/(0.337*2*AN$1*$A62/(AN$1+$A62)*Calc!$F$7/(AN$1/1000*$A62/1000*10.76))))^0.25*Calc!$F$11*(Calc!$F$7/(AN$1/1000*$A62/1000*10.76)*0.00508)^2)/(4*AN$1*$A62/(AN$1+$A62))</f>
        <v>1.2588999341401794E-4</v>
      </c>
      <c r="AO62" s="3">
        <f>(1000*0.11*(Calc!$F$9/(2*AO$1*$A62/(AO$1+$A62))+(68/(0.337*2*AO$1*$A62/(AO$1+$A62)*Calc!$F$7/(AO$1/1000*$A62/1000*10.76))))^0.25*Calc!$F$11*(Calc!$F$7/(AO$1/1000*$A62/1000*10.76)*0.00508)^2)/(4*AO$1*$A62/(AO$1+$A62))</f>
        <v>1.1851857478208848E-4</v>
      </c>
      <c r="AP62" s="3">
        <f>(1000*0.11*(Calc!$F$9/(2*AP$1*$A62/(AP$1+$A62))+(68/(0.337*2*AP$1*$A62/(AP$1+$A62)*Calc!$F$7/(AP$1/1000*$A62/1000*10.76))))^0.25*Calc!$F$11*(Calc!$F$7/(AP$1/1000*$A62/1000*10.76)*0.00508)^2)/(4*AP$1*$A62/(AP$1+$A62))</f>
        <v>1.1176701260585141E-4</v>
      </c>
      <c r="AQ62" s="3">
        <f>(1000*0.11*(Calc!$F$9/(2*AQ$1*$A62/(AQ$1+$A62))+(68/(0.337*2*AQ$1*$A62/(AQ$1+$A62)*Calc!$F$7/(AQ$1/1000*$A62/1000*10.76))))^0.25*Calc!$F$11*(Calc!$F$7/(AQ$1/1000*$A62/1000*10.76)*0.00508)^2)/(4*AQ$1*$A62/(AQ$1+$A62))</f>
        <v>1.0556878830576796E-4</v>
      </c>
      <c r="AR62" s="3">
        <f>(1000*0.11*(Calc!$F$9/(2*AR$1*$A62/(AR$1+$A62))+(68/(0.337*2*AR$1*$A62/(AR$1+$A62)*Calc!$F$7/(AR$1/1000*$A62/1000*10.76))))^0.25*Calc!$F$11*(Calc!$F$7/(AR$1/1000*$A62/1000*10.76)*0.00508)^2)/(4*AR$1*$A62/(AR$1+$A62))</f>
        <v>9.9865957772179824E-5</v>
      </c>
      <c r="AS62" s="3">
        <f>(1000*0.11*(Calc!$F$9/(2*AS$1*$A62/(AS$1+$A62))+(68/(0.337*2*AS$1*$A62/(AS$1+$A62)*Calc!$F$7/(AS$1/1000*$A62/1000*10.76))))^0.25*Calc!$F$11*(Calc!$F$7/(AS$1/1000*$A62/1000*10.76)*0.00508)^2)/(4*AS$1*$A62/(AS$1+$A62))</f>
        <v>9.460787208067819E-5</v>
      </c>
      <c r="AT62" s="3">
        <f>(1000*0.11*(Calc!$F$9/(2*AT$1*$A62/(AT$1+$A62))+(68/(0.337*2*AT$1*$A62/(AT$1+$A62)*Calc!$F$7/(AT$1/1000*$A62/1000*10.76))))^0.25*Calc!$F$11*(Calc!$F$7/(AT$1/1000*$A62/1000*10.76)*0.00508)^2)/(4*AT$1*$A62/(AT$1+$A62))</f>
        <v>8.9750113630887387E-5</v>
      </c>
      <c r="AU62" s="3">
        <f>(1000*0.11*(Calc!$F$9/(2*AU$1*$A62/(AU$1+$A62))+(68/(0.337*2*AU$1*$A62/(AU$1+$A62)*Calc!$F$7/(AU$1/1000*$A62/1000*10.76))))^0.25*Calc!$F$11*(Calc!$F$7/(AU$1/1000*$A62/1000*10.76)*0.00508)^2)/(4*AU$1*$A62/(AU$1+$A62))</f>
        <v>8.5253607504492599E-5</v>
      </c>
      <c r="AV62" s="3">
        <f>(1000*0.11*(Calc!$F$9/(2*AV$1*$A62/(AV$1+$A62))+(68/(0.337*2*AV$1*$A62/(AV$1+$A62)*Calc!$F$7/(AV$1/1000*$A62/1000*10.76))))^0.25*Calc!$F$11*(Calc!$F$7/(AV$1/1000*$A62/1000*10.76)*0.00508)^2)/(4*AV$1*$A62/(AV$1+$A62))</f>
        <v>8.1083876040045921E-5</v>
      </c>
      <c r="AW62" s="3">
        <f>(1000*0.11*(Calc!$F$9/(2*AW$1*$A62/(AW$1+$A62))+(68/(0.337*2*AW$1*$A62/(AW$1+$A62)*Calc!$F$7/(AW$1/1000*$A62/1000*10.76))))^0.25*Calc!$F$11*(Calc!$F$7/(AW$1/1000*$A62/1000*10.76)*0.00508)^2)/(4*AW$1*$A62/(AW$1+$A62))</f>
        <v>7.7210411014576216E-5</v>
      </c>
      <c r="AX62" s="3">
        <f>(1000*0.11*(Calc!$F$9/(2*AX$1*$A62/(AX$1+$A62))+(68/(0.337*2*AX$1*$A62/(AX$1+$A62)*Calc!$F$7/(AX$1/1000*$A62/1000*10.76))))^0.25*Calc!$F$11*(Calc!$F$7/(AX$1/1000*$A62/1000*10.76)*0.00508)^2)/(4*AX$1*$A62/(AX$1+$A62))</f>
        <v>7.3606142833107741E-5</v>
      </c>
      <c r="AY62" s="3">
        <f>(1000*0.11*(Calc!$F$9/(2*AY$1*$A62/(AY$1+$A62))+(68/(0.337*2*AY$1*$A62/(AY$1+$A62)*Calc!$F$7/(AY$1/1000*$A62/1000*10.76))))^0.25*Calc!$F$11*(Calc!$F$7/(AY$1/1000*$A62/1000*10.76)*0.00508)^2)/(4*AY$1*$A62/(AY$1+$A62))</f>
        <v>7.0246990077008854E-5</v>
      </c>
      <c r="AZ62" s="3">
        <f>(1000*0.11*(Calc!$F$9/(2*AZ$1*$A62/(AZ$1+$A62))+(68/(0.337*2*AZ$1*$A62/(AZ$1+$A62)*Calc!$F$7/(AZ$1/1000*$A62/1000*10.76))))^0.25*Calc!$F$11*(Calc!$F$7/(AZ$1/1000*$A62/1000*10.76)*0.00508)^2)/(4*AZ$1*$A62/(AZ$1+$A62))</f>
        <v>6.7111475891779463E-5</v>
      </c>
      <c r="BA62" s="3">
        <f>(1000*0.11*(Calc!$F$9/(2*BA$1*$A62/(BA$1+$A62))+(68/(0.337*2*BA$1*$A62/(BA$1+$A62)*Calc!$F$7/(BA$1/1000*$A62/1000*10.76))))^0.25*Calc!$F$11*(Calc!$F$7/(BA$1/1000*$A62/1000*10.76)*0.00508)^2)/(4*BA$1*$A62/(BA$1+$A62))</f>
        <v>6.4180400187237812E-5</v>
      </c>
      <c r="BB62" s="3">
        <f>(1000*0.11*(Calc!$F$9/(2*BB$1*$A62/(BB$1+$A62))+(68/(0.337*2*BB$1*$A62/(BB$1+$A62)*Calc!$F$7/(BB$1/1000*$A62/1000*10.76))))^0.25*Calc!$F$11*(Calc!$F$7/(BB$1/1000*$A62/1000*10.76)*0.00508)^2)/(4*BB$1*$A62/(BB$1+$A62))</f>
        <v>6.143655861743875E-5</v>
      </c>
      <c r="BC62" s="3">
        <f>(1000*0.11*(Calc!$F$9/(2*BC$1*$A62/(BC$1+$A62))+(68/(0.337*2*BC$1*$A62/(BC$1+$A62)*Calc!$F$7/(BC$1/1000*$A62/1000*10.76))))^0.25*Calc!$F$11*(Calc!$F$7/(BC$1/1000*$A62/1000*10.76)*0.00508)^2)/(4*BC$1*$A62/(BC$1+$A62))</f>
        <v>5.8864500910939888E-5</v>
      </c>
      <c r="BD62" s="3">
        <f>(1000*0.11*(Calc!$F$9/(2*BD$1*$A62/(BD$1+$A62))+(68/(0.337*2*BD$1*$A62/(BD$1+$A62)*Calc!$F$7/(BD$1/1000*$A62/1000*10.76))))^0.25*Calc!$F$11*(Calc!$F$7/(BD$1/1000*$A62/1000*10.76)*0.00508)^2)/(4*BD$1*$A62/(BD$1+$A62))</f>
        <v>5.6450322416638292E-5</v>
      </c>
      <c r="BE62" s="3">
        <f>(1000*0.11*(Calc!$F$9/(2*BE$1*$A62/(BE$1+$A62))+(68/(0.337*2*BE$1*$A62/(BE$1+$A62)*Calc!$F$7/(BE$1/1000*$A62/1000*10.76))))^0.25*Calc!$F$11*(Calc!$F$7/(BE$1/1000*$A62/1000*10.76)*0.00508)^2)/(4*BE$1*$A62/(BE$1+$A62))</f>
        <v>5.4181483780220489E-5</v>
      </c>
      <c r="BF62" s="3">
        <f>(1000*0.11*(Calc!$F$9/(2*BF$1*$A62/(BF$1+$A62))+(68/(0.337*2*BF$1*$A62/(BF$1+$A62)*Calc!$F$7/(BF$1/1000*$A62/1000*10.76))))^0.25*Calc!$F$11*(Calc!$F$7/(BF$1/1000*$A62/1000*10.76)*0.00508)^2)/(4*BF$1*$A62/(BF$1+$A62))</f>
        <v>5.2046654521078059E-5</v>
      </c>
      <c r="BG62" s="3">
        <f>(1000*0.11*(Calc!$F$9/(2*BG$1*$A62/(BG$1+$A62))+(68/(0.337*2*BG$1*$A62/(BG$1+$A62)*Calc!$F$7/(BG$1/1000*$A62/1000*10.76))))^0.25*Calc!$F$11*(Calc!$F$7/(BG$1/1000*$A62/1000*10.76)*0.00508)^2)/(4*BG$1*$A62/(BG$1+$A62))</f>
        <v>5.003557697830898E-5</v>
      </c>
      <c r="BH62" s="3">
        <f>(1000*0.11*(Calc!$F$9/(2*BH$1*$A62/(BH$1+$A62))+(68/(0.337*2*BH$1*$A62/(BH$1+$A62)*Calc!$F$7/(BH$1/1000*$A62/1000*10.76))))^0.25*Calc!$F$11*(Calc!$F$7/(BH$1/1000*$A62/1000*10.76)*0.00508)^2)/(4*BH$1*$A62/(BH$1+$A62))</f>
        <v>4.81389476678079E-5</v>
      </c>
      <c r="BI62" s="3">
        <f>(1000*0.11*(Calc!$F$9/(2*BI$1*$A62/(BI$1+$A62))+(68/(0.337*2*BI$1*$A62/(BI$1+$A62)*Calc!$F$7/(BI$1/1000*$A62/1000*10.76))))^0.25*Calc!$F$11*(Calc!$F$7/(BI$1/1000*$A62/1000*10.76)*0.00508)^2)/(4*BI$1*$A62/(BI$1+$A62))</f>
        <v>4.6348313564666044E-5</v>
      </c>
      <c r="BJ62" s="3">
        <f>(1000*0.11*(Calc!$F$9/(2*BJ$1*$A62/(BJ$1+$A62))+(68/(0.337*2*BJ$1*$A62/(BJ$1+$A62)*Calc!$F$7/(BJ$1/1000*$A62/1000*10.76))))^0.25*Calc!$F$11*(Calc!$F$7/(BJ$1/1000*$A62/1000*10.76)*0.00508)^2)/(4*BJ$1*$A62/(BJ$1+$A62))</f>
        <v>4.4655981215374399E-5</v>
      </c>
      <c r="BK62" s="3">
        <f>(1000*0.11*(Calc!$F$9/(2*BK$1*$A62/(BK$1+$A62))+(68/(0.337*2*BK$1*$A62/(BK$1+$A62)*Calc!$F$7/(BK$1/1000*$A62/1000*10.76))))^0.25*Calc!$F$11*(Calc!$F$7/(BK$1/1000*$A62/1000*10.76)*0.00508)^2)/(4*BK$1*$A62/(BK$1+$A62))</f>
        <v>4.3054936907970576E-5</v>
      </c>
      <c r="BL62" s="3">
        <f>(1000*0.11*(Calc!$F$9/(2*BL$1*$A62/(BL$1+$A62))+(68/(0.337*2*BL$1*$A62/(BL$1+$A62)*Calc!$F$7/(BL$1/1000*$A62/1000*10.76))))^0.25*Calc!$F$11*(Calc!$F$7/(BL$1/1000*$A62/1000*10.76)*0.00508)^2)/(4*BL$1*$A62/(BL$1+$A62))</f>
        <v>4.1538776397546969E-5</v>
      </c>
      <c r="BM62" s="3">
        <f>(1000*0.11*(Calc!$F$9/(2*BM$1*$A62/(BM$1+$A62))+(68/(0.337*2*BM$1*$A62/(BM$1+$A62)*Calc!$F$7/(BM$1/1000*$A62/1000*10.76))))^0.25*Calc!$F$11*(Calc!$F$7/(BM$1/1000*$A62/1000*10.76)*0.00508)^2)/(4*BM$1*$A62/(BM$1+$A62))</f>
        <v>4.0101642909288436E-5</v>
      </c>
      <c r="BN62" s="3">
        <f>(1000*0.11*(Calc!$F$9/(2*BN$1*$A62/(BN$1+$A62))+(68/(0.337*2*BN$1*$A62/(BN$1+$A62)*Calc!$F$7/(BN$1/1000*$A62/1000*10.76))))^0.25*Calc!$F$11*(Calc!$F$7/(BN$1/1000*$A62/1000*10.76)*0.00508)^2)/(4*BN$1*$A62/(BN$1+$A62))</f>
        <v>3.873817232937187E-5</v>
      </c>
      <c r="BO62" s="3">
        <f>(1000*0.11*(Calc!$F$9/(2*BO$1*$A62/(BO$1+$A62))+(68/(0.337*2*BO$1*$A62/(BO$1+$A62)*Calc!$F$7/(BO$1/1000*$A62/1000*10.76))))^0.25*Calc!$F$11*(Calc!$F$7/(BO$1/1000*$A62/1000*10.76)*0.00508)^2)/(4*BO$1*$A62/(BO$1+$A62))</f>
        <v>3.7443444652059266E-5</v>
      </c>
      <c r="BP62" s="3">
        <f>(1000*0.11*(Calc!$F$9/(2*BP$1*$A62/(BP$1+$A62))+(68/(0.337*2*BP$1*$A62/(BP$1+$A62)*Calc!$F$7/(BP$1/1000*$A62/1000*10.76))))^0.25*Calc!$F$11*(Calc!$F$7/(BP$1/1000*$A62/1000*10.76)*0.00508)^2)/(4*BP$1*$A62/(BP$1+$A62))</f>
        <v>3.6212940884367256E-5</v>
      </c>
      <c r="BQ62" s="3">
        <f>(1000*0.11*(Calc!$F$9/(2*BQ$1*$A62/(BQ$1+$A62))+(68/(0.337*2*BQ$1*$A62/(BQ$1+$A62)*Calc!$F$7/(BQ$1/1000*$A62/1000*10.76))))^0.25*Calc!$F$11*(Calc!$F$7/(BQ$1/1000*$A62/1000*10.76)*0.00508)^2)/(4*BQ$1*$A62/(BQ$1+$A62))</f>
        <v>3.5042504722050498E-5</v>
      </c>
      <c r="BR62" s="3">
        <f>(1000*0.11*(Calc!$F$9/(2*BR$1*$A62/(BR$1+$A62))+(68/(0.337*2*BR$1*$A62/(BR$1+$A62)*Calc!$F$7/(BR$1/1000*$A62/1000*10.76))))^0.25*Calc!$F$11*(Calc!$F$7/(BR$1/1000*$A62/1000*10.76)*0.00508)^2)/(4*BR$1*$A62/(BR$1+$A62))</f>
        <v>3.3928308405768362E-5</v>
      </c>
      <c r="BS62" s="3">
        <f>(1000*0.11*(Calc!$F$9/(2*BS$1*$A62/(BS$1+$A62))+(68/(0.337*2*BS$1*$A62/(BS$1+$A62)*Calc!$F$7/(BS$1/1000*$A62/1000*10.76))))^0.25*Calc!$F$11*(Calc!$F$7/(BS$1/1000*$A62/1000*10.76)*0.00508)^2)/(4*BS$1*$A62/(BS$1+$A62))</f>
        <v>3.2866822247063602E-5</v>
      </c>
      <c r="BT62" s="3">
        <f>(1000*0.11*(Calc!$F$9/(2*BT$1*$A62/(BT$1+$A62))+(68/(0.337*2*BT$1*$A62/(BT$1+$A62)*Calc!$F$7/(BT$1/1000*$A62/1000*10.76))))^0.25*Calc!$F$11*(Calc!$F$7/(BT$1/1000*$A62/1000*10.76)*0.00508)^2)/(4*BT$1*$A62/(BT$1+$A62))</f>
        <v>3.1854787382513814E-5</v>
      </c>
      <c r="BU62" s="3">
        <f>(1000*0.11*(Calc!$F$9/(2*BU$1*$A62/(BU$1+$A62))+(68/(0.337*2*BU$1*$A62/(BU$1+$A62)*Calc!$F$7/(BU$1/1000*$A62/1000*10.76))))^0.25*Calc!$F$11*(Calc!$F$7/(BU$1/1000*$A62/1000*10.76)*0.00508)^2)/(4*BU$1*$A62/(BU$1+$A62))</f>
        <v>3.0889191373055927E-5</v>
      </c>
      <c r="BV62" s="3">
        <f>(1000*0.11*(Calc!$F$9/(2*BV$1*$A62/(BV$1+$A62))+(68/(0.337*2*BV$1*$A62/(BV$1+$A62)*Calc!$F$7/(BV$1/1000*$A62/1000*10.76))))^0.25*Calc!$F$11*(Calc!$F$7/(BV$1/1000*$A62/1000*10.76)*0.00508)^2)/(4*BV$1*$A62/(BV$1+$A62))</f>
        <v>2.9967246315630388E-5</v>
      </c>
      <c r="BW62" s="3">
        <f>(1000*0.11*(Calc!$F$9/(2*BW$1*$A62/(BW$1+$A62))+(68/(0.337*2*BW$1*$A62/(BW$1+$A62)*Calc!$F$7/(BW$1/1000*$A62/1000*10.76))))^0.25*Calc!$F$11*(Calc!$F$7/(BW$1/1000*$A62/1000*10.76)*0.00508)^2)/(4*BW$1*$A62/(BW$1+$A62))</f>
        <v>2.9086369177277699E-5</v>
      </c>
      <c r="BX62" s="3">
        <f>(1000*0.11*(Calc!$F$9/(2*BX$1*$A62/(BX$1+$A62))+(68/(0.337*2*BX$1*$A62/(BX$1+$A62)*Calc!$F$7/(BX$1/1000*$A62/1000*10.76))))^0.25*Calc!$F$11*(Calc!$F$7/(BX$1/1000*$A62/1000*10.76)*0.00508)^2)/(4*BX$1*$A62/(BX$1+$A62))</f>
        <v>2.8244164098745554E-5</v>
      </c>
      <c r="BY62" s="3">
        <f>(1000*0.11*(Calc!$F$9/(2*BY$1*$A62/(BY$1+$A62))+(68/(0.337*2*BY$1*$A62/(BY$1+$A62)*Calc!$F$7/(BY$1/1000*$A62/1000*10.76))))^0.25*Calc!$F$11*(Calc!$F$7/(BY$1/1000*$A62/1000*10.76)*0.00508)^2)/(4*BY$1*$A62/(BY$1+$A62))</f>
        <v>2.7438406446459741E-5</v>
      </c>
      <c r="BZ62" s="3">
        <f>(1000*0.11*(Calc!$F$9/(2*BZ$1*$A62/(BZ$1+$A62))+(68/(0.337*2*BZ$1*$A62/(BZ$1+$A62)*Calc!$F$7/(BZ$1/1000*$A62/1000*10.76))))^0.25*Calc!$F$11*(Calc!$F$7/(BZ$1/1000*$A62/1000*10.76)*0.00508)^2)/(4*BZ$1*$A62/(BZ$1+$A62))</f>
        <v>2.6667028419140838E-5</v>
      </c>
      <c r="CA62" s="3">
        <f>(1000*0.11*(Calc!$F$9/(2*CA$1*$A62/(CA$1+$A62))+(68/(0.337*2*CA$1*$A62/(CA$1+$A62)*Calc!$F$7/(CA$1/1000*$A62/1000*10.76))))^0.25*Calc!$F$11*(Calc!$F$7/(CA$1/1000*$A62/1000*10.76)*0.00508)^2)/(4*CA$1*$A62/(CA$1+$A62))</f>
        <v>2.5928106039065688E-5</v>
      </c>
      <c r="CB62" s="3">
        <f>(1000*0.11*(Calc!$F$9/(2*CB$1*$A62/(CB$1+$A62))+(68/(0.337*2*CB$1*$A62/(CB$1+$A62)*Calc!$F$7/(CB$1/1000*$A62/1000*10.76))))^0.25*Calc!$F$11*(Calc!$F$7/(CB$1/1000*$A62/1000*10.76)*0.00508)^2)/(4*CB$1*$A62/(CB$1+$A62))</f>
        <v>2.5219847378516226E-5</v>
      </c>
      <c r="CC62" s="3">
        <f>(1000*0.11*(Calc!$F$9/(2*CC$1*$A62/(CC$1+$A62))+(68/(0.337*2*CC$1*$A62/(CC$1+$A62)*Calc!$F$7/(CC$1/1000*$A62/1000*10.76))))^0.25*Calc!$F$11*(Calc!$F$7/(CC$1/1000*$A62/1000*10.76)*0.00508)^2)/(4*CC$1*$A62/(CC$1+$A62))</f>
        <v>2.4540581889791738E-5</v>
      </c>
      <c r="CD62" s="3">
        <f>(1000*0.11*(Calc!$F$9/(2*CD$1*$A62/(CD$1+$A62))+(68/(0.337*2*CD$1*$A62/(CD$1+$A62)*Calc!$F$7/(CD$1/1000*$A62/1000*10.76))))^0.25*Calc!$F$11*(Calc!$F$7/(CD$1/1000*$A62/1000*10.76)*0.00508)^2)/(4*CD$1*$A62/(CD$1+$A62))</f>
        <v>2.3888750722667864E-5</v>
      </c>
      <c r="CE62" s="3">
        <f>(1000*0.11*(Calc!$F$9/(2*CE$1*$A62/(CE$1+$A62))+(68/(0.337*2*CE$1*$A62/(CE$1+$A62)*Calc!$F$7/(CE$1/1000*$A62/1000*10.76))))^0.25*Calc!$F$11*(Calc!$F$7/(CE$1/1000*$A62/1000*10.76)*0.00508)^2)/(4*CE$1*$A62/(CE$1+$A62))</f>
        <v>2.3262897926697316E-5</v>
      </c>
      <c r="CF62" s="3">
        <f>(1000*0.11*(Calc!$F$9/(2*CF$1*$A62/(CF$1+$A62))+(68/(0.337*2*CF$1*$A62/(CF$1+$A62)*Calc!$F$7/(CF$1/1000*$A62/1000*10.76))))^0.25*Calc!$F$11*(Calc!$F$7/(CF$1/1000*$A62/1000*10.76)*0.00508)^2)/(4*CF$1*$A62/(CF$1+$A62))</f>
        <v>2.2661662447540076E-5</v>
      </c>
      <c r="CG62" s="3">
        <f>(1000*0.11*(Calc!$F$9/(2*CG$1*$A62/(CG$1+$A62))+(68/(0.337*2*CG$1*$A62/(CG$1+$A62)*Calc!$F$7/(CG$1/1000*$A62/1000*10.76))))^0.25*Calc!$F$11*(Calc!$F$7/(CG$1/1000*$A62/1000*10.76)*0.00508)^2)/(4*CG$1*$A62/(CG$1+$A62))</f>
        <v>2.2083770836821939E-5</v>
      </c>
      <c r="CH62" s="3">
        <f>(1000*0.11*(Calc!$F$9/(2*CH$1*$A62/(CH$1+$A62))+(68/(0.337*2*CH$1*$A62/(CH$1+$A62)*Calc!$F$7/(CH$1/1000*$A62/1000*10.76))))^0.25*Calc!$F$11*(Calc!$F$7/(CH$1/1000*$A62/1000*10.76)*0.00508)^2)/(4*CH$1*$A62/(CH$1+$A62))</f>
        <v>2.1528030604051158E-5</v>
      </c>
      <c r="CI62" s="3">
        <f>(1000*0.11*(Calc!$F$9/(2*CI$1*$A62/(CI$1+$A62))+(68/(0.337*2*CI$1*$A62/(CI$1+$A62)*Calc!$F$7/(CI$1/1000*$A62/1000*10.76))))^0.25*Calc!$F$11*(Calc!$F$7/(CI$1/1000*$A62/1000*10.76)*0.00508)^2)/(4*CI$1*$A62/(CI$1+$A62))</f>
        <v>2.0993324147046448E-5</v>
      </c>
      <c r="CJ62" s="3">
        <f>(1000*0.11*(Calc!$F$9/(2*CJ$1*$A62/(CJ$1+$A62))+(68/(0.337*2*CJ$1*$A62/(CJ$1+$A62)*Calc!$F$7/(CJ$1/1000*$A62/1000*10.76))))^0.25*Calc!$F$11*(Calc!$F$7/(CJ$1/1000*$A62/1000*10.76)*0.00508)^2)/(4*CJ$1*$A62/(CJ$1+$A62))</f>
        <v>2.0478603204291234E-5</v>
      </c>
      <c r="CK62" s="3">
        <f>(1000*0.11*(Calc!$F$9/(2*CK$1*$A62/(CK$1+$A62))+(68/(0.337*2*CK$1*$A62/(CK$1+$A62)*Calc!$F$7/(CK$1/1000*$A62/1000*10.76))))^0.25*Calc!$F$11*(Calc!$F$7/(CK$1/1000*$A62/1000*10.76)*0.00508)^2)/(4*CK$1*$A62/(CK$1+$A62))</f>
        <v>1.9982883778757336E-5</v>
      </c>
      <c r="CL62" s="3">
        <f>(1000*0.11*(Calc!$F$9/(2*CL$1*$A62/(CL$1+$A62))+(68/(0.337*2*CL$1*$A62/(CL$1+$A62)*Calc!$F$7/(CL$1/1000*$A62/1000*10.76))))^0.25*Calc!$F$11*(Calc!$F$7/(CL$1/1000*$A62/1000*10.76)*0.00508)^2)/(4*CL$1*$A62/(CL$1+$A62))</f>
        <v>1.9505241488143027E-5</v>
      </c>
      <c r="CM62" s="3">
        <f>(1000*0.11*(Calc!$F$9/(2*CM$1*$A62/(CM$1+$A62))+(68/(0.337*2*CM$1*$A62/(CM$1+$A62)*Calc!$F$7/(CM$1/1000*$A62/1000*10.76))))^0.25*Calc!$F$11*(Calc!$F$7/(CM$1/1000*$A62/1000*10.76)*0.00508)^2)/(4*CM$1*$A62/(CM$1+$A62))</f>
        <v>1.9044807301238726E-5</v>
      </c>
      <c r="CN62" s="3">
        <f>(1000*0.11*(Calc!$F$9/(2*CN$1*$A62/(CN$1+$A62))+(68/(0.337*2*CN$1*$A62/(CN$1+$A62)*Calc!$F$7/(CN$1/1000*$A62/1000*10.76))))^0.25*Calc!$F$11*(Calc!$F$7/(CN$1/1000*$A62/1000*10.76)*0.00508)^2)/(4*CN$1*$A62/(CN$1+$A62))</f>
        <v>1.860076362435041E-5</v>
      </c>
      <c r="CO62" s="3">
        <f>(1000*0.11*(Calc!$F$9/(2*CO$1*$A62/(CO$1+$A62))+(68/(0.337*2*CO$1*$A62/(CO$1+$A62)*Calc!$F$7/(CO$1/1000*$A62/1000*10.76))))^0.25*Calc!$F$11*(Calc!$F$7/(CO$1/1000*$A62/1000*10.76)*0.00508)^2)/(4*CO$1*$A62/(CO$1+$A62))</f>
        <v>1.8172340705444178E-5</v>
      </c>
      <c r="CP62" s="3">
        <f>(1000*0.11*(Calc!$F$9/(2*CP$1*$A62/(CP$1+$A62))+(68/(0.337*2*CP$1*$A62/(CP$1+$A62)*Calc!$F$7/(CP$1/1000*$A62/1000*10.76))))^0.25*Calc!$F$11*(Calc!$F$7/(CP$1/1000*$A62/1000*10.76)*0.00508)^2)/(4*CP$1*$A62/(CP$1+$A62))</f>
        <v>1.7758813326985023E-5</v>
      </c>
      <c r="CQ62" s="3">
        <f>(1000*0.11*(Calc!$F$9/(2*CQ$1*$A62/(CQ$1+$A62))+(68/(0.337*2*CQ$1*$A62/(CQ$1+$A62)*Calc!$F$7/(CQ$1/1000*$A62/1000*10.76))))^0.25*Calc!$F$11*(Calc!$F$7/(CQ$1/1000*$A62/1000*10.76)*0.00508)^2)/(4*CQ$1*$A62/(CQ$1+$A62))</f>
        <v>1.7359497761382846E-5</v>
      </c>
      <c r="CR62" s="3">
        <f>(1000*0.11*(Calc!$F$9/(2*CR$1*$A62/(CR$1+$A62))+(68/(0.337*2*CR$1*$A62/(CR$1+$A62)*Calc!$F$7/(CR$1/1000*$A62/1000*10.76))))^0.25*Calc!$F$11*(Calc!$F$7/(CR$1/1000*$A62/1000*10.76)*0.00508)^2)/(4*CR$1*$A62/(CR$1+$A62))</f>
        <v>1.6973748965570954E-5</v>
      </c>
      <c r="CS62" s="3">
        <f>(1000*0.11*(Calc!$F$9/(2*CS$1*$A62/(CS$1+$A62))+(68/(0.337*2*CS$1*$A62/(CS$1+$A62)*Calc!$F$7/(CS$1/1000*$A62/1000*10.76))))^0.25*Calc!$F$11*(Calc!$F$7/(CS$1/1000*$A62/1000*10.76)*0.00508)^2)/(4*CS$1*$A62/(CS$1+$A62))</f>
        <v>1.6600957993569798E-5</v>
      </c>
      <c r="CT62" s="3">
        <f>(1000*0.11*(Calc!$F$9/(2*CT$1*$A62/(CT$1+$A62))+(68/(0.337*2*CT$1*$A62/(CT$1+$A62)*Calc!$F$7/(CT$1/1000*$A62/1000*10.76))))^0.25*Calc!$F$11*(Calc!$F$7/(CT$1/1000*$A62/1000*10.76)*0.00508)^2)/(4*CT$1*$A62/(CT$1+$A62))</f>
        <v>1.6240549607961519E-5</v>
      </c>
      <c r="CU62" s="3">
        <f>(1000*0.11*(Calc!$F$9/(2*CU$1*$A62/(CU$1+$A62))+(68/(0.337*2*CU$1*$A62/(CU$1+$A62)*Calc!$F$7/(CU$1/1000*$A62/1000*10.76))))^0.25*Calc!$F$11*(Calc!$F$7/(CU$1/1000*$A62/1000*10.76)*0.00508)^2)/(4*CU$1*$A62/(CU$1+$A62))</f>
        <v>1.5891980073052772E-5</v>
      </c>
      <c r="CV62" s="3">
        <f>(1000*0.11*(Calc!$F$9/(2*CV$1*$A62/(CV$1+$A62))+(68/(0.337*2*CV$1*$A62/(CV$1+$A62)*Calc!$F$7/(CV$1/1000*$A62/1000*10.76))))^0.25*Calc!$F$11*(Calc!$F$7/(CV$1/1000*$A62/1000*10.76)*0.00508)^2)/(4*CV$1*$A62/(CV$1+$A62))</f>
        <v>1.5554735114156732E-5</v>
      </c>
      <c r="CW62" s="3">
        <f>(1000*0.11*(Calc!$F$9/(2*CW$1*$A62/(CW$1+$A62))+(68/(0.337*2*CW$1*$A62/(CW$1+$A62)*Calc!$F$7/(CW$1/1000*$A62/1000*10.76))))^0.25*Calc!$F$11*(Calc!$F$7/(CW$1/1000*$A62/1000*10.76)*0.00508)^2)/(4*CW$1*$A62/(CW$1+$A62))</f>
        <v>1.5228328028905593E-5</v>
      </c>
      <c r="CX62" s="3">
        <f>(1000*0.11*(Calc!$F$9/(2*CX$1*$A62/(CX$1+$A62))+(68/(0.337*2*CX$1*$A62/(CX$1+$A62)*Calc!$F$7/(CX$1/1000*$A62/1000*10.76))))^0.25*Calc!$F$11*(Calc!$F$7/(CX$1/1000*$A62/1000*10.76)*0.00508)^2)/(4*CX$1*$A62/(CX$1+$A62))</f>
        <v>1.491229793783075E-5</v>
      </c>
      <c r="CY62" s="6">
        <f>FORECAST($CY$1,INDEX(B62:CX62,MATCH($CY$1,$B$1:$CX$1,1)):INDEX(B62:CX62,MATCH($CY$1,$B$1:$CX$1,1)+1),INDEX($B$1:$CX$1,MATCH($CY$1,$B$1:$CX$1,1)):INDEX($B$1:$CX$1,MATCH($CY$1,$B$1:$CX$1,1)+1))</f>
        <v>3.0402027949952601E-2</v>
      </c>
    </row>
    <row r="63" spans="1:103">
      <c r="A63" s="3">
        <v>1950</v>
      </c>
      <c r="B63" s="3">
        <f>(1000*0.11*(Calc!$F$9/(2*B$1*$A63/(B$1+$A63))+(68/(0.337*2*B$1*$A63/(B$1+$A63)*Calc!$F$7/(B$1/1000*$A63/1000*10.76))))^0.25*Calc!$F$11*(Calc!$F$7/(B$1/1000*$A63/1000*10.76)*0.00508)^2)/(4*B$1*$A63/(B$1+$A63))</f>
        <v>3.9171057069175292</v>
      </c>
      <c r="C63" s="3">
        <f>(1000*0.11*(Calc!$F$9/(2*C$1*$A63/(C$1+$A63))+(68/(0.337*2*C$1*$A63/(C$1+$A63)*Calc!$F$7/(C$1/1000*$A63/1000*10.76))))^0.25*Calc!$F$11*(Calc!$F$7/(C$1/1000*$A63/1000*10.76)*0.00508)^2)/(4*C$1*$A63/(C$1+$A63))</f>
        <v>0.47648471869435227</v>
      </c>
      <c r="D63" s="3">
        <f>(1000*0.11*(Calc!$F$9/(2*D$1*$A63/(D$1+$A63))+(68/(0.337*2*D$1*$A63/(D$1+$A63)*Calc!$F$7/(D$1/1000*$A63/1000*10.76))))^0.25*Calc!$F$11*(Calc!$F$7/(D$1/1000*$A63/1000*10.76)*0.00508)^2)/(4*D$1*$A63/(D$1+$A63))</f>
        <v>0.14221668759876027</v>
      </c>
      <c r="E63" s="3">
        <f>(1000*0.11*(Calc!$F$9/(2*E$1*$A63/(E$1+$A63))+(68/(0.337*2*E$1*$A63/(E$1+$A63)*Calc!$F$7/(E$1/1000*$A63/1000*10.76))))^0.25*Calc!$F$11*(Calc!$F$7/(E$1/1000*$A63/1000*10.76)*0.00508)^2)/(4*E$1*$A63/(E$1+$A63))</f>
        <v>6.1037133767374928E-2</v>
      </c>
      <c r="F63" s="3">
        <f>(1000*0.11*(Calc!$F$9/(2*F$1*$A63/(F$1+$A63))+(68/(0.337*2*F$1*$A63/(F$1+$A63)*Calc!$F$7/(F$1/1000*$A63/1000*10.76))))^0.25*Calc!$F$11*(Calc!$F$7/(F$1/1000*$A63/1000*10.76)*0.00508)^2)/(4*F$1*$A63/(F$1+$A63))</f>
        <v>3.1917315543563668E-2</v>
      </c>
      <c r="G63" s="3">
        <f>(1000*0.11*(Calc!$F$9/(2*G$1*$A63/(G$1+$A63))+(68/(0.337*2*G$1*$A63/(G$1+$A63)*Calc!$F$7/(G$1/1000*$A63/1000*10.76))))^0.25*Calc!$F$11*(Calc!$F$7/(G$1/1000*$A63/1000*10.76)*0.00508)^2)/(4*G$1*$A63/(G$1+$A63))</f>
        <v>1.8897863254068722E-2</v>
      </c>
      <c r="H63" s="3">
        <f>(1000*0.11*(Calc!$F$9/(2*H$1*$A63/(H$1+$A63))+(68/(0.337*2*H$1*$A63/(H$1+$A63)*Calc!$F$7/(H$1/1000*$A63/1000*10.76))))^0.25*Calc!$F$11*(Calc!$F$7/(H$1/1000*$A63/1000*10.76)*0.00508)^2)/(4*H$1*$A63/(H$1+$A63))</f>
        <v>1.2185776437105241E-2</v>
      </c>
      <c r="I63" s="3">
        <f>(1000*0.11*(Calc!$F$9/(2*I$1*$A63/(I$1+$A63))+(68/(0.337*2*I$1*$A63/(I$1+$A63)*Calc!$F$7/(I$1/1000*$A63/1000*10.76))))^0.25*Calc!$F$11*(Calc!$F$7/(I$1/1000*$A63/1000*10.76)*0.00508)^2)/(4*I$1*$A63/(I$1+$A63))</f>
        <v>8.3617587774696429E-3</v>
      </c>
      <c r="J63" s="3">
        <f>(1000*0.11*(Calc!$F$9/(2*J$1*$A63/(J$1+$A63))+(68/(0.337*2*J$1*$A63/(J$1+$A63)*Calc!$F$7/(J$1/1000*$A63/1000*10.76))))^0.25*Calc!$F$11*(Calc!$F$7/(J$1/1000*$A63/1000*10.76)*0.00508)^2)/(4*J$1*$A63/(J$1+$A63))</f>
        <v>6.0156594066608652E-3</v>
      </c>
      <c r="K63" s="3">
        <f>(1000*0.11*(Calc!$F$9/(2*K$1*$A63/(K$1+$A63))+(68/(0.337*2*K$1*$A63/(K$1+$A63)*Calc!$F$7/(K$1/1000*$A63/1000*10.76))))^0.25*Calc!$F$11*(Calc!$F$7/(K$1/1000*$A63/1000*10.76)*0.00508)^2)/(4*K$1*$A63/(K$1+$A63))</f>
        <v>4.4916817799575603E-3</v>
      </c>
      <c r="L63" s="3">
        <f>(1000*0.11*(Calc!$F$9/(2*L$1*$A63/(L$1+$A63))+(68/(0.337*2*L$1*$A63/(L$1+$A63)*Calc!$F$7/(L$1/1000*$A63/1000*10.76))))^0.25*Calc!$F$11*(Calc!$F$7/(L$1/1000*$A63/1000*10.76)*0.00508)^2)/(4*L$1*$A63/(L$1+$A63))</f>
        <v>3.4557573106557969E-3</v>
      </c>
      <c r="M63" s="3">
        <f>(1000*0.11*(Calc!$F$9/(2*M$1*$A63/(M$1+$A63))+(68/(0.337*2*M$1*$A63/(M$1+$A63)*Calc!$F$7/(M$1/1000*$A63/1000*10.76))))^0.25*Calc!$F$11*(Calc!$F$7/(M$1/1000*$A63/1000*10.76)*0.00508)^2)/(4*M$1*$A63/(M$1+$A63))</f>
        <v>2.7250772583856326E-3</v>
      </c>
      <c r="N63" s="3">
        <f>(1000*0.11*(Calc!$F$9/(2*N$1*$A63/(N$1+$A63))+(68/(0.337*2*N$1*$A63/(N$1+$A63)*Calc!$F$7/(N$1/1000*$A63/1000*10.76))))^0.25*Calc!$F$11*(Calc!$F$7/(N$1/1000*$A63/1000*10.76)*0.00508)^2)/(4*N$1*$A63/(N$1+$A63))</f>
        <v>2.1936497544604418E-3</v>
      </c>
      <c r="O63" s="3">
        <f>(1000*0.11*(Calc!$F$9/(2*O$1*$A63/(O$1+$A63))+(68/(0.337*2*O$1*$A63/(O$1+$A63)*Calc!$F$7/(O$1/1000*$A63/1000*10.76))))^0.25*Calc!$F$11*(Calc!$F$7/(O$1/1000*$A63/1000*10.76)*0.00508)^2)/(4*O$1*$A63/(O$1+$A63))</f>
        <v>1.7970174224318648E-3</v>
      </c>
      <c r="P63" s="3">
        <f>(1000*0.11*(Calc!$F$9/(2*P$1*$A63/(P$1+$A63))+(68/(0.337*2*P$1*$A63/(P$1+$A63)*Calc!$F$7/(P$1/1000*$A63/1000*10.76))))^0.25*Calc!$F$11*(Calc!$F$7/(P$1/1000*$A63/1000*10.76)*0.00508)^2)/(4*P$1*$A63/(P$1+$A63))</f>
        <v>1.4943788585555185E-3</v>
      </c>
      <c r="Q63" s="3">
        <f>(1000*0.11*(Calc!$F$9/(2*Q$1*$A63/(Q$1+$A63))+(68/(0.337*2*Q$1*$A63/(Q$1+$A63)*Calc!$F$7/(Q$1/1000*$A63/1000*10.76))))^0.25*Calc!$F$11*(Calc!$F$7/(Q$1/1000*$A63/1000*10.76)*0.00508)^2)/(4*Q$1*$A63/(Q$1+$A63))</f>
        <v>1.259009984932913E-3</v>
      </c>
      <c r="R63" s="3">
        <f>(1000*0.11*(Calc!$F$9/(2*R$1*$A63/(R$1+$A63))+(68/(0.337*2*R$1*$A63/(R$1+$A63)*Calc!$F$7/(R$1/1000*$A63/1000*10.76))))^0.25*Calc!$F$11*(Calc!$F$7/(R$1/1000*$A63/1000*10.76)*0.00508)^2)/(4*R$1*$A63/(R$1+$A63))</f>
        <v>1.0728841772634252E-3</v>
      </c>
      <c r="S63" s="3">
        <f>(1000*0.11*(Calc!$F$9/(2*S$1*$A63/(S$1+$A63))+(68/(0.337*2*S$1*$A63/(S$1+$A63)*Calc!$F$7/(S$1/1000*$A63/1000*10.76))))^0.25*Calc!$F$11*(Calc!$F$7/(S$1/1000*$A63/1000*10.76)*0.00508)^2)/(4*S$1*$A63/(S$1+$A63))</f>
        <v>9.2352572561154071E-4</v>
      </c>
      <c r="T63" s="3">
        <f>(1000*0.11*(Calc!$F$9/(2*T$1*$A63/(T$1+$A63))+(68/(0.337*2*T$1*$A63/(T$1+$A63)*Calc!$F$7/(T$1/1000*$A63/1000*10.76))))^0.25*Calc!$F$11*(Calc!$F$7/(T$1/1000*$A63/1000*10.76)*0.00508)^2)/(4*T$1*$A63/(T$1+$A63))</f>
        <v>8.0210363156967045E-4</v>
      </c>
      <c r="U63" s="3">
        <f>(1000*0.11*(Calc!$F$9/(2*U$1*$A63/(U$1+$A63))+(68/(0.337*2*U$1*$A63/(U$1+$A63)*Calc!$F$7/(U$1/1000*$A63/1000*10.76))))^0.25*Calc!$F$11*(Calc!$F$7/(U$1/1000*$A63/1000*10.76)*0.00508)^2)/(4*U$1*$A63/(U$1+$A63))</f>
        <v>7.0224065082180468E-4</v>
      </c>
      <c r="V63" s="3">
        <f>(1000*0.11*(Calc!$F$9/(2*V$1*$A63/(V$1+$A63))+(68/(0.337*2*V$1*$A63/(V$1+$A63)*Calc!$F$7/(V$1/1000*$A63/1000*10.76))))^0.25*Calc!$F$11*(Calc!$F$7/(V$1/1000*$A63/1000*10.76)*0.00508)^2)/(4*V$1*$A63/(V$1+$A63))</f>
        <v>6.1924864357370971E-4</v>
      </c>
      <c r="W63" s="3">
        <f>(1000*0.11*(Calc!$F$9/(2*W$1*$A63/(W$1+$A63))+(68/(0.337*2*W$1*$A63/(W$1+$A63)*Calc!$F$7/(W$1/1000*$A63/1000*10.76))))^0.25*Calc!$F$11*(Calc!$F$7/(W$1/1000*$A63/1000*10.76)*0.00508)^2)/(4*W$1*$A63/(W$1+$A63))</f>
        <v>5.4962556877329299E-4</v>
      </c>
      <c r="X63" s="3">
        <f>(1000*0.11*(Calc!$F$9/(2*X$1*$A63/(X$1+$A63))+(68/(0.337*2*X$1*$A63/(X$1+$A63)*Calc!$F$7/(X$1/1000*$A63/1000*10.76))))^0.25*Calc!$F$11*(Calc!$F$7/(X$1/1000*$A63/1000*10.76)*0.00508)^2)/(4*X$1*$A63/(X$1+$A63))</f>
        <v>4.9071731337965653E-4</v>
      </c>
      <c r="Y63" s="3">
        <f>(1000*0.11*(Calc!$F$9/(2*Y$1*$A63/(Y$1+$A63))+(68/(0.337*2*Y$1*$A63/(Y$1+$A63)*Calc!$F$7/(Y$1/1000*$A63/1000*10.76))))^0.25*Calc!$F$11*(Calc!$F$7/(Y$1/1000*$A63/1000*10.76)*0.00508)^2)/(4*Y$1*$A63/(Y$1+$A63))</f>
        <v>4.4048583435836447E-4</v>
      </c>
      <c r="Z63" s="3">
        <f>(1000*0.11*(Calc!$F$9/(2*Z$1*$A63/(Z$1+$A63))+(68/(0.337*2*Z$1*$A63/(Z$1+$A63)*Calc!$F$7/(Z$1/1000*$A63/1000*10.76))))^0.25*Calc!$F$11*(Calc!$F$7/(Z$1/1000*$A63/1000*10.76)*0.00508)^2)/(4*Z$1*$A63/(Z$1+$A63))</f>
        <v>3.9734733831541712E-4</v>
      </c>
      <c r="AA63" s="3">
        <f>(1000*0.11*(Calc!$F$9/(2*AA$1*$A63/(AA$1+$A63))+(68/(0.337*2*AA$1*$A63/(AA$1+$A63)*Calc!$F$7/(AA$1/1000*$A63/1000*10.76))))^0.25*Calc!$F$11*(Calc!$F$7/(AA$1/1000*$A63/1000*10.76)*0.00508)^2)/(4*AA$1*$A63/(AA$1+$A63))</f>
        <v>3.60057498155725E-4</v>
      </c>
      <c r="AB63" s="3">
        <f>(1000*0.11*(Calc!$F$9/(2*AB$1*$A63/(AB$1+$A63))+(68/(0.337*2*AB$1*$A63/(AB$1+$A63)*Calc!$F$7/(AB$1/1000*$A63/1000*10.76))))^0.25*Calc!$F$11*(Calc!$F$7/(AB$1/1000*$A63/1000*10.76)*0.00508)^2)/(4*AB$1*$A63/(AB$1+$A63))</f>
        <v>3.2762881928173523E-4</v>
      </c>
      <c r="AC63" s="3">
        <f>(1000*0.11*(Calc!$F$9/(2*AC$1*$A63/(AC$1+$A63))+(68/(0.337*2*AC$1*$A63/(AC$1+$A63)*Calc!$F$7/(AC$1/1000*$A63/1000*10.76))))^0.25*Calc!$F$11*(Calc!$F$7/(AC$1/1000*$A63/1000*10.76)*0.00508)^2)/(4*AC$1*$A63/(AC$1+$A63))</f>
        <v>2.992703360800378E-4</v>
      </c>
      <c r="AD63" s="3">
        <f>(1000*0.11*(Calc!$F$9/(2*AD$1*$A63/(AD$1+$A63))+(68/(0.337*2*AD$1*$A63/(AD$1+$A63)*Calc!$F$7/(AD$1/1000*$A63/1000*10.76))))^0.25*Calc!$F$11*(Calc!$F$7/(AD$1/1000*$A63/1000*10.76)*0.00508)^2)/(4*AD$1*$A63/(AD$1+$A63))</f>
        <v>2.7434304949843776E-4</v>
      </c>
      <c r="AE63" s="3">
        <f>(1000*0.11*(Calc!$F$9/(2*AE$1*$A63/(AE$1+$A63))+(68/(0.337*2*AE$1*$A63/(AE$1+$A63)*Calc!$F$7/(AE$1/1000*$A63/1000*10.76))))^0.25*Calc!$F$11*(Calc!$F$7/(AE$1/1000*$A63/1000*10.76)*0.00508)^2)/(4*AE$1*$A63/(AE$1+$A63))</f>
        <v>2.5232661322318418E-4</v>
      </c>
      <c r="AF63" s="3">
        <f>(1000*0.11*(Calc!$F$9/(2*AF$1*$A63/(AF$1+$A63))+(68/(0.337*2*AF$1*$A63/(AF$1+$A63)*Calc!$F$7/(AF$1/1000*$A63/1000*10.76))))^0.25*Calc!$F$11*(Calc!$F$7/(AF$1/1000*$A63/1000*10.76)*0.00508)^2)/(4*AF$1*$A63/(AF$1+$A63))</f>
        <v>2.3279416021493649E-4</v>
      </c>
      <c r="AG63" s="3">
        <f>(1000*0.11*(Calc!$F$9/(2*AG$1*$A63/(AG$1+$A63))+(68/(0.337*2*AG$1*$A63/(AG$1+$A63)*Calc!$F$7/(AG$1/1000*$A63/1000*10.76))))^0.25*Calc!$F$11*(Calc!$F$7/(AG$1/1000*$A63/1000*10.76)*0.00508)^2)/(4*AG$1*$A63/(AG$1+$A63))</f>
        <v>2.1539308965394914E-4</v>
      </c>
      <c r="AH63" s="3">
        <f>(1000*0.11*(Calc!$F$9/(2*AH$1*$A63/(AH$1+$A63))+(68/(0.337*2*AH$1*$A63/(AH$1+$A63)*Calc!$F$7/(AH$1/1000*$A63/1000*10.76))))^0.25*Calc!$F$11*(Calc!$F$7/(AH$1/1000*$A63/1000*10.76)*0.00508)^2)/(4*AH$1*$A63/(AH$1+$A63))</f>
        <v>1.9983026596440519E-4</v>
      </c>
      <c r="AI63" s="3">
        <f>(1000*0.11*(Calc!$F$9/(2*AI$1*$A63/(AI$1+$A63))+(68/(0.337*2*AI$1*$A63/(AI$1+$A63)*Calc!$F$7/(AI$1/1000*$A63/1000*10.76))))^0.25*Calc!$F$11*(Calc!$F$7/(AI$1/1000*$A63/1000*10.76)*0.00508)^2)/(4*AI$1*$A63/(AI$1+$A63))</f>
        <v>1.858605171856837E-4</v>
      </c>
      <c r="AJ63" s="3">
        <f>(1000*0.11*(Calc!$F$9/(2*AJ$1*$A63/(AJ$1+$A63))+(68/(0.337*2*AJ$1*$A63/(AJ$1+$A63)*Calc!$F$7/(AJ$1/1000*$A63/1000*10.76))))^0.25*Calc!$F$11*(Calc!$F$7/(AJ$1/1000*$A63/1000*10.76)*0.00508)^2)/(4*AJ$1*$A63/(AJ$1+$A63))</f>
        <v>1.7327762417238216E-4</v>
      </c>
      <c r="AK63" s="3">
        <f>(1000*0.11*(Calc!$F$9/(2*AK$1*$A63/(AK$1+$A63))+(68/(0.337*2*AK$1*$A63/(AK$1+$A63)*Calc!$F$7/(AK$1/1000*$A63/1000*10.76))))^0.25*Calc!$F$11*(Calc!$F$7/(AK$1/1000*$A63/1000*10.76)*0.00508)^2)/(4*AK$1*$A63/(AK$1+$A63))</f>
        <v>1.6190720707547949E-4</v>
      </c>
      <c r="AL63" s="3">
        <f>(1000*0.11*(Calc!$F$9/(2*AL$1*$A63/(AL$1+$A63))+(68/(0.337*2*AL$1*$A63/(AL$1+$A63)*Calc!$F$7/(AL$1/1000*$A63/1000*10.76))))^0.25*Calc!$F$11*(Calc!$F$7/(AL$1/1000*$A63/1000*10.76)*0.00508)^2)/(4*AL$1*$A63/(AL$1+$A63))</f>
        <v>1.5160106914673946E-4</v>
      </c>
      <c r="AM63" s="3">
        <f>(1000*0.11*(Calc!$F$9/(2*AM$1*$A63/(AM$1+$A63))+(68/(0.337*2*AM$1*$A63/(AM$1+$A63)*Calc!$F$7/(AM$1/1000*$A63/1000*10.76))))^0.25*Calc!$F$11*(Calc!$F$7/(AM$1/1000*$A63/1000*10.76)*0.00508)^2)/(4*AM$1*$A63/(AM$1+$A63))</f>
        <v>1.4223266878395392E-4</v>
      </c>
      <c r="AN63" s="3">
        <f>(1000*0.11*(Calc!$F$9/(2*AN$1*$A63/(AN$1+$A63))+(68/(0.337*2*AN$1*$A63/(AN$1+$A63)*Calc!$F$7/(AN$1/1000*$A63/1000*10.76))))^0.25*Calc!$F$11*(Calc!$F$7/(AN$1/1000*$A63/1000*10.76)*0.00508)^2)/(4*AN$1*$A63/(AN$1+$A63))</f>
        <v>1.3369347155717934E-4</v>
      </c>
      <c r="AO63" s="3">
        <f>(1000*0.11*(Calc!$F$9/(2*AO$1*$A63/(AO$1+$A63))+(68/(0.337*2*AO$1*$A63/(AO$1+$A63)*Calc!$F$7/(AO$1/1000*$A63/1000*10.76))))^0.25*Calc!$F$11*(Calc!$F$7/(AO$1/1000*$A63/1000*10.76)*0.00508)^2)/(4*AO$1*$A63/(AO$1+$A63))</f>
        <v>1.25889993414018E-4</v>
      </c>
      <c r="AP63" s="3">
        <f>(1000*0.11*(Calc!$F$9/(2*AP$1*$A63/(AP$1+$A63))+(68/(0.337*2*AP$1*$A63/(AP$1+$A63)*Calc!$F$7/(AP$1/1000*$A63/1000*10.76))))^0.25*Calc!$F$11*(Calc!$F$7/(AP$1/1000*$A63/1000*10.76)*0.00508)^2)/(4*AP$1*$A63/(AP$1+$A63))</f>
        <v>1.1874139038279768E-4</v>
      </c>
      <c r="AQ63" s="3">
        <f>(1000*0.11*(Calc!$F$9/(2*AQ$1*$A63/(AQ$1+$A63))+(68/(0.337*2*AQ$1*$A63/(AQ$1+$A63)*Calc!$F$7/(AQ$1/1000*$A63/1000*10.76))))^0.25*Calc!$F$11*(Calc!$F$7/(AQ$1/1000*$A63/1000*10.76)*0.00508)^2)/(4*AQ$1*$A63/(AQ$1+$A63))</f>
        <v>1.121774831012974E-4</v>
      </c>
      <c r="AR63" s="3">
        <f>(1000*0.11*(Calc!$F$9/(2*AR$1*$A63/(AR$1+$A63))+(68/(0.337*2*AR$1*$A63/(AR$1+$A63)*Calc!$F$7/(AR$1/1000*$A63/1000*10.76))))^0.25*Calc!$F$11*(Calc!$F$7/(AR$1/1000*$A63/1000*10.76)*0.00508)^2)/(4*AR$1*$A63/(AR$1+$A63))</f>
        <v>1.0613712938605998E-4</v>
      </c>
      <c r="AS63" s="3">
        <f>(1000*0.11*(Calc!$F$9/(2*AS$1*$A63/(AS$1+$A63))+(68/(0.337*2*AS$1*$A63/(AS$1+$A63)*Calc!$F$7/(AS$1/1000*$A63/1000*10.76))))^0.25*Calc!$F$11*(Calc!$F$7/(AS$1/1000*$A63/1000*10.76)*0.00508)^2)/(4*AS$1*$A63/(AS$1+$A63))</f>
        <v>1.0056687695986201E-4</v>
      </c>
      <c r="AT63" s="3">
        <f>(1000*0.11*(Calc!$F$9/(2*AT$1*$A63/(AT$1+$A63))+(68/(0.337*2*AT$1*$A63/(AT$1+$A63)*Calc!$F$7/(AT$1/1000*$A63/1000*10.76))))^0.25*Calc!$F$11*(Calc!$F$7/(AT$1/1000*$A63/1000*10.76)*0.00508)^2)/(4*AT$1*$A63/(AT$1+$A63))</f>
        <v>9.5419842912278607E-5</v>
      </c>
      <c r="AU63" s="3">
        <f>(1000*0.11*(Calc!$F$9/(2*AU$1*$A63/(AU$1+$A63))+(68/(0.337*2*AU$1*$A63/(AU$1+$A63)*Calc!$F$7/(AU$1/1000*$A63/1000*10.76))))^0.25*Calc!$F$11*(Calc!$F$7/(AU$1/1000*$A63/1000*10.76)*0.00508)^2)/(4*AU$1*$A63/(AU$1+$A63))</f>
        <v>9.06547775994342E-5</v>
      </c>
      <c r="AV63" s="3">
        <f>(1000*0.11*(Calc!$F$9/(2*AV$1*$A63/(AV$1+$A63))+(68/(0.337*2*AV$1*$A63/(AV$1+$A63)*Calc!$F$7/(AV$1/1000*$A63/1000*10.76))))^0.25*Calc!$F$11*(Calc!$F$7/(AV$1/1000*$A63/1000*10.76)*0.00508)^2)/(4*AV$1*$A63/(AV$1+$A63))</f>
        <v>8.6235279313519081E-5</v>
      </c>
      <c r="AW63" s="3">
        <f>(1000*0.11*(Calc!$F$9/(2*AW$1*$A63/(AW$1+$A63))+(68/(0.337*2*AW$1*$A63/(AW$1+$A63)*Calc!$F$7/(AW$1/1000*$A63/1000*10.76))))^0.25*Calc!$F$11*(Calc!$F$7/(AW$1/1000*$A63/1000*10.76)*0.00508)^2)/(4*AW$1*$A63/(AW$1+$A63))</f>
        <v>8.212913277531624E-5</v>
      </c>
      <c r="AX63" s="3">
        <f>(1000*0.11*(Calc!$F$9/(2*AX$1*$A63/(AX$1+$A63))+(68/(0.337*2*AX$1*$A63/(AX$1+$A63)*Calc!$F$7/(AX$1/1000*$A63/1000*10.76))))^0.25*Calc!$F$11*(Calc!$F$7/(AX$1/1000*$A63/1000*10.76)*0.00508)^2)/(4*AX$1*$A63/(AX$1+$A63))</f>
        <v>7.8307749773395057E-5</v>
      </c>
      <c r="AY63" s="3">
        <f>(1000*0.11*(Calc!$F$9/(2*AY$1*$A63/(AY$1+$A63))+(68/(0.337*2*AY$1*$A63/(AY$1+$A63)*Calc!$F$7/(AY$1/1000*$A63/1000*10.76))))^0.25*Calc!$F$11*(Calc!$F$7/(AY$1/1000*$A63/1000*10.76)*0.00508)^2)/(4*AY$1*$A63/(AY$1+$A63))</f>
        <v>7.4745694428247249E-5</v>
      </c>
      <c r="AZ63" s="3">
        <f>(1000*0.11*(Calc!$F$9/(2*AZ$1*$A63/(AZ$1+$A63))+(68/(0.337*2*AZ$1*$A63/(AZ$1+$A63)*Calc!$F$7/(AZ$1/1000*$A63/1000*10.76))))^0.25*Calc!$F$11*(Calc!$F$7/(AZ$1/1000*$A63/1000*10.76)*0.00508)^2)/(4*AZ$1*$A63/(AZ$1+$A63))</f>
        <v>7.142027885192452E-5</v>
      </c>
      <c r="BA63" s="3">
        <f>(1000*0.11*(Calc!$F$9/(2*BA$1*$A63/(BA$1+$A63))+(68/(0.337*2*BA$1*$A63/(BA$1+$A63)*Calc!$F$7/(BA$1/1000*$A63/1000*10.76))))^0.25*Calc!$F$11*(Calc!$F$7/(BA$1/1000*$A63/1000*10.76)*0.00508)^2)/(4*BA$1*$A63/(BA$1+$A63))</f>
        <v>6.8311217595815678E-5</v>
      </c>
      <c r="BB63" s="3">
        <f>(1000*0.11*(Calc!$F$9/(2*BB$1*$A63/(BB$1+$A63))+(68/(0.337*2*BB$1*$A63/(BB$1+$A63)*Calc!$F$7/(BB$1/1000*$A63/1000*10.76))))^0.25*Calc!$F$11*(Calc!$F$7/(BB$1/1000*$A63/1000*10.76)*0.00508)^2)/(4*BB$1*$A63/(BB$1+$A63))</f>
        <v>6.5400331377580951E-5</v>
      </c>
      <c r="BC63" s="3">
        <f>(1000*0.11*(Calc!$F$9/(2*BC$1*$A63/(BC$1+$A63))+(68/(0.337*2*BC$1*$A63/(BC$1+$A63)*Calc!$F$7/(BC$1/1000*$A63/1000*10.76))))^0.25*Calc!$F$11*(Calc!$F$7/(BC$1/1000*$A63/1000*10.76)*0.00508)^2)/(4*BC$1*$A63/(BC$1+$A63))</f>
        <v>6.2671292265311992E-5</v>
      </c>
      <c r="BD63" s="3">
        <f>(1000*0.11*(Calc!$F$9/(2*BD$1*$A63/(BD$1+$A63))+(68/(0.337*2*BD$1*$A63/(BD$1+$A63)*Calc!$F$7/(BD$1/1000*$A63/1000*10.76))))^0.25*Calc!$F$11*(Calc!$F$7/(BD$1/1000*$A63/1000*10.76)*0.00508)^2)/(4*BD$1*$A63/(BD$1+$A63))</f>
        <v>6.0109403859359044E-5</v>
      </c>
      <c r="BE63" s="3">
        <f>(1000*0.11*(Calc!$F$9/(2*BE$1*$A63/(BE$1+$A63))+(68/(0.337*2*BE$1*$A63/(BE$1+$A63)*Calc!$F$7/(BE$1/1000*$A63/1000*10.76))))^0.25*Calc!$F$11*(Calc!$F$7/(BE$1/1000*$A63/1000*10.76)*0.00508)^2)/(4*BE$1*$A63/(BE$1+$A63))</f>
        <v>5.7701411117142027E-5</v>
      </c>
      <c r="BF63" s="3">
        <f>(1000*0.11*(Calc!$F$9/(2*BF$1*$A63/(BF$1+$A63))+(68/(0.337*2*BF$1*$A63/(BF$1+$A63)*Calc!$F$7/(BF$1/1000*$A63/1000*10.76))))^0.25*Calc!$F$11*(Calc!$F$7/(BF$1/1000*$A63/1000*10.76)*0.00508)^2)/(4*BF$1*$A63/(BF$1+$A63))</f>
        <v>5.5435335365979718E-5</v>
      </c>
      <c r="BG63" s="3">
        <f>(1000*0.11*(Calc!$F$9/(2*BG$1*$A63/(BG$1+$A63))+(68/(0.337*2*BG$1*$A63/(BG$1+$A63)*Calc!$F$7/(BG$1/1000*$A63/1000*10.76))))^0.25*Calc!$F$11*(Calc!$F$7/(BG$1/1000*$A63/1000*10.76)*0.00508)^2)/(4*BG$1*$A63/(BG$1+$A63))</f>
        <v>5.3300330784519961E-5</v>
      </c>
      <c r="BH63" s="3">
        <f>(1000*0.11*(Calc!$F$9/(2*BH$1*$A63/(BH$1+$A63))+(68/(0.337*2*BH$1*$A63/(BH$1+$A63)*Calc!$F$7/(BH$1/1000*$A63/1000*10.76))))^0.25*Calc!$F$11*(Calc!$F$7/(BH$1/1000*$A63/1000*10.76)*0.00508)^2)/(4*BH$1*$A63/(BH$1+$A63))</f>
        <v>5.1286559236968843E-5</v>
      </c>
      <c r="BI63" s="3">
        <f>(1000*0.11*(Calc!$F$9/(2*BI$1*$A63/(BI$1+$A63))+(68/(0.337*2*BI$1*$A63/(BI$1+$A63)*Calc!$F$7/(BI$1/1000*$A63/1000*10.76))))^0.25*Calc!$F$11*(Calc!$F$7/(BI$1/1000*$A63/1000*10.76)*0.00508)^2)/(4*BI$1*$A63/(BI$1+$A63))</f>
        <v>4.9385080841477957E-5</v>
      </c>
      <c r="BJ63" s="3">
        <f>(1000*0.11*(Calc!$F$9/(2*BJ$1*$A63/(BJ$1+$A63))+(68/(0.337*2*BJ$1*$A63/(BJ$1+$A63)*Calc!$F$7/(BJ$1/1000*$A63/1000*10.76))))^0.25*Calc!$F$11*(Calc!$F$7/(BJ$1/1000*$A63/1000*10.76)*0.00508)^2)/(4*BJ$1*$A63/(BJ$1+$A63))</f>
        <v>4.7587758064973597E-5</v>
      </c>
      <c r="BK63" s="3">
        <f>(1000*0.11*(Calc!$F$9/(2*BK$1*$A63/(BK$1+$A63))+(68/(0.337*2*BK$1*$A63/(BK$1+$A63)*Calc!$F$7/(BK$1/1000*$A63/1000*10.76))))^0.25*Calc!$F$11*(Calc!$F$7/(BK$1/1000*$A63/1000*10.76)*0.00508)^2)/(4*BK$1*$A63/(BK$1+$A63))</f>
        <v>4.5887171477515011E-5</v>
      </c>
      <c r="BL63" s="3">
        <f>(1000*0.11*(Calc!$F$9/(2*BL$1*$A63/(BL$1+$A63))+(68/(0.337*2*BL$1*$A63/(BL$1+$A63)*Calc!$F$7/(BL$1/1000*$A63/1000*10.76))))^0.25*Calc!$F$11*(Calc!$F$7/(BL$1/1000*$A63/1000*10.76)*0.00508)^2)/(4*BL$1*$A63/(BL$1+$A63))</f>
        <v>4.4276545582844081E-5</v>
      </c>
      <c r="BM63" s="3">
        <f>(1000*0.11*(Calc!$F$9/(2*BM$1*$A63/(BM$1+$A63))+(68/(0.337*2*BM$1*$A63/(BM$1+$A63)*Calc!$F$7/(BM$1/1000*$A63/1000*10.76))))^0.25*Calc!$F$11*(Calc!$F$7/(BM$1/1000*$A63/1000*10.76)*0.00508)^2)/(4*BM$1*$A63/(BM$1+$A63))</f>
        <v>4.2749683378495272E-5</v>
      </c>
      <c r="BN63" s="3">
        <f>(1000*0.11*(Calc!$F$9/(2*BN$1*$A63/(BN$1+$A63))+(68/(0.337*2*BN$1*$A63/(BN$1+$A63)*Calc!$F$7/(BN$1/1000*$A63/1000*10.76))))^0.25*Calc!$F$11*(Calc!$F$7/(BN$1/1000*$A63/1000*10.76)*0.00508)^2)/(4*BN$1*$A63/(BN$1+$A63))</f>
        <v>4.1300908497024153E-5</v>
      </c>
      <c r="BO63" s="3">
        <f>(1000*0.11*(Calc!$F$9/(2*BO$1*$A63/(BO$1+$A63))+(68/(0.337*2*BO$1*$A63/(BO$1+$A63)*Calc!$F$7/(BO$1/1000*$A63/1000*10.76))))^0.25*Calc!$F$11*(Calc!$F$7/(BO$1/1000*$A63/1000*10.76)*0.00508)^2)/(4*BO$1*$A63/(BO$1+$A63))</f>
        <v>3.9925013946345768E-5</v>
      </c>
      <c r="BP63" s="3">
        <f>(1000*0.11*(Calc!$F$9/(2*BP$1*$A63/(BP$1+$A63))+(68/(0.337*2*BP$1*$A63/(BP$1+$A63)*Calc!$F$7/(BP$1/1000*$A63/1000*10.76))))^0.25*Calc!$F$11*(Calc!$F$7/(BP$1/1000*$A63/1000*10.76)*0.00508)^2)/(4*BP$1*$A63/(BP$1+$A63))</f>
        <v>3.8617216607338572E-5</v>
      </c>
      <c r="BQ63" s="3">
        <f>(1000*0.11*(Calc!$F$9/(2*BQ$1*$A63/(BQ$1+$A63))+(68/(0.337*2*BQ$1*$A63/(BQ$1+$A63)*Calc!$F$7/(BQ$1/1000*$A63/1000*10.76))))^0.25*Calc!$F$11*(Calc!$F$7/(BQ$1/1000*$A63/1000*10.76)*0.00508)^2)/(4*BQ$1*$A63/(BQ$1+$A63))</f>
        <v>3.7373116765240627E-5</v>
      </c>
      <c r="BR63" s="3">
        <f>(1000*0.11*(Calc!$F$9/(2*BR$1*$A63/(BR$1+$A63))+(68/(0.337*2*BR$1*$A63/(BR$1+$A63)*Calc!$F$7/(BR$1/1000*$A63/1000*10.76))))^0.25*Calc!$F$11*(Calc!$F$7/(BR$1/1000*$A63/1000*10.76)*0.00508)^2)/(4*BR$1*$A63/(BR$1+$A63))</f>
        <v>3.6188662051600845E-5</v>
      </c>
      <c r="BS63" s="3">
        <f>(1000*0.11*(Calc!$F$9/(2*BS$1*$A63/(BS$1+$A63))+(68/(0.337*2*BS$1*$A63/(BS$1+$A63)*Calc!$F$7/(BS$1/1000*$A63/1000*10.76))))^0.25*Calc!$F$11*(Calc!$F$7/(BS$1/1000*$A63/1000*10.76)*0.00508)^2)/(4*BS$1*$A63/(BS$1+$A63))</f>
        <v>3.5060115258645198E-5</v>
      </c>
      <c r="BT63" s="3">
        <f>(1000*0.11*(Calc!$F$9/(2*BT$1*$A63/(BT$1+$A63))+(68/(0.337*2*BT$1*$A63/(BT$1+$A63)*Calc!$F$7/(BT$1/1000*$A63/1000*10.76))))^0.25*Calc!$F$11*(Calc!$F$7/(BT$1/1000*$A63/1000*10.76)*0.00508)^2)/(4*BT$1*$A63/(BT$1+$A63))</f>
        <v>3.3984025560349795E-5</v>
      </c>
      <c r="BU63" s="3">
        <f>(1000*0.11*(Calc!$F$9/(2*BU$1*$A63/(BU$1+$A63))+(68/(0.337*2*BU$1*$A63/(BU$1+$A63)*Calc!$F$7/(BU$1/1000*$A63/1000*10.76))))^0.25*Calc!$F$11*(Calc!$F$7/(BU$1/1000*$A63/1000*10.76)*0.00508)^2)/(4*BU$1*$A63/(BU$1+$A63))</f>
        <v>3.2957202736312631E-5</v>
      </c>
      <c r="BV63" s="3">
        <f>(1000*0.11*(Calc!$F$9/(2*BV$1*$A63/(BV$1+$A63))+(68/(0.337*2*BV$1*$A63/(BV$1+$A63)*Calc!$F$7/(BV$1/1000*$A63/1000*10.76))))^0.25*Calc!$F$11*(Calc!$F$7/(BV$1/1000*$A63/1000*10.76)*0.00508)^2)/(4*BV$1*$A63/(BV$1+$A63))</f>
        <v>3.1976694047369781E-5</v>
      </c>
      <c r="BW63" s="3">
        <f>(1000*0.11*(Calc!$F$9/(2*BW$1*$A63/(BW$1+$A63))+(68/(0.337*2*BW$1*$A63/(BW$1+$A63)*Calc!$F$7/(BW$1/1000*$A63/1000*10.76))))^0.25*Calc!$F$11*(Calc!$F$7/(BW$1/1000*$A63/1000*10.76)*0.00508)^2)/(4*BW$1*$A63/(BW$1+$A63))</f>
        <v>3.1039763457212114E-5</v>
      </c>
      <c r="BX63" s="3">
        <f>(1000*0.11*(Calc!$F$9/(2*BX$1*$A63/(BX$1+$A63))+(68/(0.337*2*BX$1*$A63/(BX$1+$A63)*Calc!$F$7/(BX$1/1000*$A63/1000*10.76))))^0.25*Calc!$F$11*(Calc!$F$7/(BX$1/1000*$A63/1000*10.76)*0.00508)^2)/(4*BX$1*$A63/(BX$1+$A63))</f>
        <v>3.0143872933184178E-5</v>
      </c>
      <c r="BY63" s="3">
        <f>(1000*0.11*(Calc!$F$9/(2*BY$1*$A63/(BY$1+$A63))+(68/(0.337*2*BY$1*$A63/(BY$1+$A63)*Calc!$F$7/(BY$1/1000*$A63/1000*10.76))))^0.25*Calc!$F$11*(Calc!$F$7/(BY$1/1000*$A63/1000*10.76)*0.00508)^2)/(4*BY$1*$A63/(BY$1+$A63))</f>
        <v>2.9286665592966471E-5</v>
      </c>
      <c r="BZ63" s="3">
        <f>(1000*0.11*(Calc!$F$9/(2*BZ$1*$A63/(BZ$1+$A63))+(68/(0.337*2*BZ$1*$A63/(BZ$1+$A63)*Calc!$F$7/(BZ$1/1000*$A63/1000*10.76))))^0.25*Calc!$F$11*(Calc!$F$7/(BZ$1/1000*$A63/1000*10.76)*0.00508)^2)/(4*BZ$1*$A63/(BZ$1+$A63))</f>
        <v>2.8465950492761812E-5</v>
      </c>
      <c r="CA63" s="3">
        <f>(1000*0.11*(Calc!$F$9/(2*CA$1*$A63/(CA$1+$A63))+(68/(0.337*2*CA$1*$A63/(CA$1+$A63)*Calc!$F$7/(CA$1/1000*$A63/1000*10.76))))^0.25*Calc!$F$11*(Calc!$F$7/(CA$1/1000*$A63/1000*10.76)*0.00508)^2)/(4*CA$1*$A63/(CA$1+$A63))</f>
        <v>2.7679688877612709E-5</v>
      </c>
      <c r="CB63" s="3">
        <f>(1000*0.11*(Calc!$F$9/(2*CB$1*$A63/(CB$1+$A63))+(68/(0.337*2*CB$1*$A63/(CB$1+$A63)*Calc!$F$7/(CB$1/1000*$A63/1000*10.76))))^0.25*Calc!$F$11*(Calc!$F$7/(CB$1/1000*$A63/1000*10.76)*0.00508)^2)/(4*CB$1*$A63/(CB$1+$A63))</f>
        <v>2.6925981736141576E-5</v>
      </c>
      <c r="CC63" s="3">
        <f>(1000*0.11*(Calc!$F$9/(2*CC$1*$A63/(CC$1+$A63))+(68/(0.337*2*CC$1*$A63/(CC$1+$A63)*Calc!$F$7/(CC$1/1000*$A63/1000*10.76))))^0.25*Calc!$F$11*(Calc!$F$7/(CC$1/1000*$A63/1000*10.76)*0.00508)^2)/(4*CC$1*$A63/(CC$1+$A63))</f>
        <v>2.6203058520810491E-5</v>
      </c>
      <c r="CD63" s="3">
        <f>(1000*0.11*(Calc!$F$9/(2*CD$1*$A63/(CD$1+$A63))+(68/(0.337*2*CD$1*$A63/(CD$1+$A63)*Calc!$F$7/(CD$1/1000*$A63/1000*10.76))))^0.25*Calc!$F$11*(Calc!$F$7/(CD$1/1000*$A63/1000*10.76)*0.00508)^2)/(4*CD$1*$A63/(CD$1+$A63))</f>
        <v>2.5509266911153579E-5</v>
      </c>
      <c r="CE63" s="3">
        <f>(1000*0.11*(Calc!$F$9/(2*CE$1*$A63/(CE$1+$A63))+(68/(0.337*2*CE$1*$A63/(CE$1+$A63)*Calc!$F$7/(CE$1/1000*$A63/1000*10.76))))^0.25*Calc!$F$11*(Calc!$F$7/(CE$1/1000*$A63/1000*10.76)*0.00508)^2)/(4*CE$1*$A63/(CE$1+$A63))</f>
        <v>2.4843063511685585E-5</v>
      </c>
      <c r="CF63" s="3">
        <f>(1000*0.11*(Calc!$F$9/(2*CF$1*$A63/(CF$1+$A63))+(68/(0.337*2*CF$1*$A63/(CF$1+$A63)*Calc!$F$7/(CF$1/1000*$A63/1000*10.76))))^0.25*Calc!$F$11*(Calc!$F$7/(CF$1/1000*$A63/1000*10.76)*0.00508)^2)/(4*CF$1*$A63/(CF$1+$A63))</f>
        <v>2.4203005388629435E-5</v>
      </c>
      <c r="CG63" s="3">
        <f>(1000*0.11*(Calc!$F$9/(2*CG$1*$A63/(CG$1+$A63))+(68/(0.337*2*CG$1*$A63/(CG$1+$A63)*Calc!$F$7/(CG$1/1000*$A63/1000*10.76))))^0.25*Calc!$F$11*(Calc!$F$7/(CG$1/1000*$A63/1000*10.76)*0.00508)^2)/(4*CG$1*$A63/(CG$1+$A63))</f>
        <v>2.3587742360483212E-5</v>
      </c>
      <c r="CH63" s="3">
        <f>(1000*0.11*(Calc!$F$9/(2*CH$1*$A63/(CH$1+$A63))+(68/(0.337*2*CH$1*$A63/(CH$1+$A63)*Calc!$F$7/(CH$1/1000*$A63/1000*10.76))))^0.25*Calc!$F$11*(Calc!$F$7/(CH$1/1000*$A63/1000*10.76)*0.00508)^2)/(4*CH$1*$A63/(CH$1+$A63))</f>
        <v>2.2996009966974001E-5</v>
      </c>
      <c r="CI63" s="3">
        <f>(1000*0.11*(Calc!$F$9/(2*CI$1*$A63/(CI$1+$A63))+(68/(0.337*2*CI$1*$A63/(CI$1+$A63)*Calc!$F$7/(CI$1/1000*$A63/1000*10.76))))^0.25*Calc!$F$11*(Calc!$F$7/(CI$1/1000*$A63/1000*10.76)*0.00508)^2)/(4*CI$1*$A63/(CI$1+$A63))</f>
        <v>2.2426623049306018E-5</v>
      </c>
      <c r="CJ63" s="3">
        <f>(1000*0.11*(Calc!$F$9/(2*CJ$1*$A63/(CJ$1+$A63))+(68/(0.337*2*CJ$1*$A63/(CJ$1+$A63)*Calc!$F$7/(CJ$1/1000*$A63/1000*10.76))))^0.25*Calc!$F$11*(Calc!$F$7/(CJ$1/1000*$A63/1000*10.76)*0.00508)^2)/(4*CJ$1*$A63/(CJ$1+$A63))</f>
        <v>2.1878469881955573E-5</v>
      </c>
      <c r="CK63" s="3">
        <f>(1000*0.11*(Calc!$F$9/(2*CK$1*$A63/(CK$1+$A63))+(68/(0.337*2*CK$1*$A63/(CK$1+$A63)*Calc!$F$7/(CK$1/1000*$A63/1000*10.76))))^0.25*Calc!$F$11*(Calc!$F$7/(CK$1/1000*$A63/1000*10.76)*0.00508)^2)/(4*CK$1*$A63/(CK$1+$A63))</f>
        <v>2.1350506802732827E-5</v>
      </c>
      <c r="CL63" s="3">
        <f>(1000*0.11*(Calc!$F$9/(2*CL$1*$A63/(CL$1+$A63))+(68/(0.337*2*CL$1*$A63/(CL$1+$A63)*Calc!$F$7/(CL$1/1000*$A63/1000*10.76))))^0.25*Calc!$F$11*(Calc!$F$7/(CL$1/1000*$A63/1000*10.76)*0.00508)^2)/(4*CL$1*$A63/(CL$1+$A63))</f>
        <v>2.0841753293529526E-5</v>
      </c>
      <c r="CM63" s="3">
        <f>(1000*0.11*(Calc!$F$9/(2*CM$1*$A63/(CM$1+$A63))+(68/(0.337*2*CM$1*$A63/(CM$1+$A63)*Calc!$F$7/(CM$1/1000*$A63/1000*10.76))))^0.25*Calc!$F$11*(Calc!$F$7/(CM$1/1000*$A63/1000*10.76)*0.00508)^2)/(4*CM$1*$A63/(CM$1+$A63))</f>
        <v>2.0351287469205628E-5</v>
      </c>
      <c r="CN63" s="3">
        <f>(1000*0.11*(Calc!$F$9/(2*CN$1*$A63/(CN$1+$A63))+(68/(0.337*2*CN$1*$A63/(CN$1+$A63)*Calc!$F$7/(CN$1/1000*$A63/1000*10.76))))^0.25*Calc!$F$11*(Calc!$F$7/(CN$1/1000*$A63/1000*10.76)*0.00508)^2)/(4*CN$1*$A63/(CN$1+$A63))</f>
        <v>1.9878241936517205E-5</v>
      </c>
      <c r="CO63" s="3">
        <f>(1000*0.11*(Calc!$F$9/(2*CO$1*$A63/(CO$1+$A63))+(68/(0.337*2*CO$1*$A63/(CO$1+$A63)*Calc!$F$7/(CO$1/1000*$A63/1000*10.76))))^0.25*Calc!$F$11*(Calc!$F$7/(CO$1/1000*$A63/1000*10.76)*0.00508)^2)/(4*CO$1*$A63/(CO$1+$A63))</f>
        <v>1.9421799988929257E-5</v>
      </c>
      <c r="CP63" s="3">
        <f>(1000*0.11*(Calc!$F$9/(2*CP$1*$A63/(CP$1+$A63))+(68/(0.337*2*CP$1*$A63/(CP$1+$A63)*Calc!$F$7/(CP$1/1000*$A63/1000*10.76))))^0.25*Calc!$F$11*(Calc!$F$7/(CP$1/1000*$A63/1000*10.76)*0.00508)^2)/(4*CP$1*$A63/(CP$1+$A63))</f>
        <v>1.8981192106650544E-5</v>
      </c>
      <c r="CQ63" s="3">
        <f>(1000*0.11*(Calc!$F$9/(2*CQ$1*$A63/(CQ$1+$A63))+(68/(0.337*2*CQ$1*$A63/(CQ$1+$A63)*Calc!$F$7/(CQ$1/1000*$A63/1000*10.76))))^0.25*Calc!$F$11*(Calc!$F$7/(CQ$1/1000*$A63/1000*10.76)*0.00508)^2)/(4*CQ$1*$A63/(CQ$1+$A63))</f>
        <v>1.8555692734331027E-5</v>
      </c>
      <c r="CR63" s="3">
        <f>(1000*0.11*(Calc!$F$9/(2*CR$1*$A63/(CR$1+$A63))+(68/(0.337*2*CR$1*$A63/(CR$1+$A63)*Calc!$F$7/(CR$1/1000*$A63/1000*10.76))))^0.25*Calc!$F$11*(Calc!$F$7/(CR$1/1000*$A63/1000*10.76)*0.00508)^2)/(4*CR$1*$A63/(CR$1+$A63))</f>
        <v>1.8144617311620737E-5</v>
      </c>
      <c r="CS63" s="3">
        <f>(1000*0.11*(Calc!$F$9/(2*CS$1*$A63/(CS$1+$A63))+(68/(0.337*2*CS$1*$A63/(CS$1+$A63)*Calc!$F$7/(CS$1/1000*$A63/1000*10.76))))^0.25*Calc!$F$11*(Calc!$F$7/(CS$1/1000*$A63/1000*10.76)*0.00508)^2)/(4*CS$1*$A63/(CS$1+$A63))</f>
        <v>1.7747319534245781E-5</v>
      </c>
      <c r="CT63" s="3">
        <f>(1000*0.11*(Calc!$F$9/(2*CT$1*$A63/(CT$1+$A63))+(68/(0.337*2*CT$1*$A63/(CT$1+$A63)*Calc!$F$7/(CT$1/1000*$A63/1000*10.76))))^0.25*Calc!$F$11*(Calc!$F$7/(CT$1/1000*$A63/1000*10.76)*0.00508)^2)/(4*CT$1*$A63/(CT$1+$A63))</f>
        <v>1.7363188825446408E-5</v>
      </c>
      <c r="CU63" s="3">
        <f>(1000*0.11*(Calc!$F$9/(2*CU$1*$A63/(CU$1+$A63))+(68/(0.337*2*CU$1*$A63/(CU$1+$A63)*Calc!$F$7/(CU$1/1000*$A63/1000*10.76))))^0.25*Calc!$F$11*(Calc!$F$7/(CU$1/1000*$A63/1000*10.76)*0.00508)^2)/(4*CU$1*$A63/(CU$1+$A63))</f>
        <v>1.6991647999577036E-5</v>
      </c>
      <c r="CV63" s="3">
        <f>(1000*0.11*(Calc!$F$9/(2*CV$1*$A63/(CV$1+$A63))+(68/(0.337*2*CV$1*$A63/(CV$1+$A63)*Calc!$F$7/(CV$1/1000*$A63/1000*10.76))))^0.25*Calc!$F$11*(Calc!$F$7/(CV$1/1000*$A63/1000*10.76)*0.00508)^2)/(4*CV$1*$A63/(CV$1+$A63))</f>
        <v>1.6632151101414861E-5</v>
      </c>
      <c r="CW63" s="3">
        <f>(1000*0.11*(Calc!$F$9/(2*CW$1*$A63/(CW$1+$A63))+(68/(0.337*2*CW$1*$A63/(CW$1+$A63)*Calc!$F$7/(CW$1/1000*$A63/1000*10.76))))^0.25*Calc!$F$11*(Calc!$F$7/(CW$1/1000*$A63/1000*10.76)*0.00508)^2)/(4*CW$1*$A63/(CW$1+$A63))</f>
        <v>1.6284181406286591E-5</v>
      </c>
      <c r="CX63" s="3">
        <f>(1000*0.11*(Calc!$F$9/(2*CX$1*$A63/(CX$1+$A63))+(68/(0.337*2*CX$1*$A63/(CX$1+$A63)*Calc!$F$7/(CX$1/1000*$A63/1000*10.76))))^0.25*Calc!$F$11*(Calc!$F$7/(CX$1/1000*$A63/1000*10.76)*0.00508)^2)/(4*CX$1*$A63/(CX$1+$A63))</f>
        <v>1.5947249567523482E-5</v>
      </c>
      <c r="CY63" s="6">
        <f>FORECAST($CY$1,INDEX(B63:CX63,MATCH($CY$1,$B$1:$CX$1,1)):INDEX(B63:CX63,MATCH($CY$1,$B$1:$CX$1,1)+1),INDEX($B$1:$CX$1,MATCH($CY$1,$B$1:$CX$1,1)):INDEX($B$1:$CX$1,MATCH($CY$1,$B$1:$CX$1,1)+1))</f>
        <v>3.1917315543563668E-2</v>
      </c>
    </row>
    <row r="64" spans="1:103">
      <c r="A64" s="3">
        <v>1900</v>
      </c>
      <c r="B64" s="3">
        <f>(1000*0.11*(Calc!$F$9/(2*B$1*$A64/(B$1+$A64))+(68/(0.337*2*B$1*$A64/(B$1+$A64)*Calc!$F$7/(B$1/1000*$A64/1000*10.76))))^0.25*Calc!$F$11*(Calc!$F$7/(B$1/1000*$A64/1000*10.76)*0.00508)^2)/(4*B$1*$A64/(B$1+$A64))</f>
        <v>4.1137947319111188</v>
      </c>
      <c r="C64" s="3">
        <f>(1000*0.11*(Calc!$F$9/(2*C$1*$A64/(C$1+$A64))+(68/(0.337*2*C$1*$A64/(C$1+$A64)*Calc!$F$7/(C$1/1000*$A64/1000*10.76))))^0.25*Calc!$F$11*(Calc!$F$7/(C$1/1000*$A64/1000*10.76)*0.00508)^2)/(4*C$1*$A64/(C$1+$A64))</f>
        <v>0.50030182080734042</v>
      </c>
      <c r="D64" s="3">
        <f>(1000*0.11*(Calc!$F$9/(2*D$1*$A64/(D$1+$A64))+(68/(0.337*2*D$1*$A64/(D$1+$A64)*Calc!$F$7/(D$1/1000*$A64/1000*10.76))))^0.25*Calc!$F$11*(Calc!$F$7/(D$1/1000*$A64/1000*10.76)*0.00508)^2)/(4*D$1*$A64/(D$1+$A64))</f>
        <v>0.14936758116264354</v>
      </c>
      <c r="E64" s="3">
        <f>(1000*0.11*(Calc!$F$9/(2*E$1*$A64/(E$1+$A64))+(68/(0.337*2*E$1*$A64/(E$1+$A64)*Calc!$F$7/(E$1/1000*$A64/1000*10.76))))^0.25*Calc!$F$11*(Calc!$F$7/(E$1/1000*$A64/1000*10.76)*0.00508)^2)/(4*E$1*$A64/(E$1+$A64))</f>
        <v>6.413459166288149E-2</v>
      </c>
      <c r="F64" s="3">
        <f>(1000*0.11*(Calc!$F$9/(2*F$1*$A64/(F$1+$A64))+(68/(0.337*2*F$1*$A64/(F$1+$A64)*Calc!$F$7/(F$1/1000*$A64/1000*10.76))))^0.25*Calc!$F$11*(Calc!$F$7/(F$1/1000*$A64/1000*10.76)*0.00508)^2)/(4*F$1*$A64/(F$1+$A64))</f>
        <v>3.3553914240936365E-2</v>
      </c>
      <c r="G64" s="3">
        <f>(1000*0.11*(Calc!$F$9/(2*G$1*$A64/(G$1+$A64))+(68/(0.337*2*G$1*$A64/(G$1+$A64)*Calc!$F$7/(G$1/1000*$A64/1000*10.76))))^0.25*Calc!$F$11*(Calc!$F$7/(G$1/1000*$A64/1000*10.76)*0.00508)^2)/(4*G$1*$A64/(G$1+$A64))</f>
        <v>1.9877296138113919E-2</v>
      </c>
      <c r="H64" s="3">
        <f>(1000*0.11*(Calc!$F$9/(2*H$1*$A64/(H$1+$A64))+(68/(0.337*2*H$1*$A64/(H$1+$A64)*Calc!$F$7/(H$1/1000*$A64/1000*10.76))))^0.25*Calc!$F$11*(Calc!$F$7/(H$1/1000*$A64/1000*10.76)*0.00508)^2)/(4*H$1*$A64/(H$1+$A64))</f>
        <v>1.2824100505769261E-2</v>
      </c>
      <c r="I64" s="3">
        <f>(1000*0.11*(Calc!$F$9/(2*I$1*$A64/(I$1+$A64))+(68/(0.337*2*I$1*$A64/(I$1+$A64)*Calc!$F$7/(I$1/1000*$A64/1000*10.76))))^0.25*Calc!$F$11*(Calc!$F$7/(I$1/1000*$A64/1000*10.76)*0.00508)^2)/(4*I$1*$A64/(I$1+$A64))</f>
        <v>8.8043614994959638E-3</v>
      </c>
      <c r="J64" s="3">
        <f>(1000*0.11*(Calc!$F$9/(2*J$1*$A64/(J$1+$A64))+(68/(0.337*2*J$1*$A64/(J$1+$A64)*Calc!$F$7/(J$1/1000*$A64/1000*10.76))))^0.25*Calc!$F$11*(Calc!$F$7/(J$1/1000*$A64/1000*10.76)*0.00508)^2)/(4*J$1*$A64/(J$1+$A64))</f>
        <v>6.3373162743610529E-3</v>
      </c>
      <c r="K64" s="3">
        <f>(1000*0.11*(Calc!$F$9/(2*K$1*$A64/(K$1+$A64))+(68/(0.337*2*K$1*$A64/(K$1+$A64)*Calc!$F$7/(K$1/1000*$A64/1000*10.76))))^0.25*Calc!$F$11*(Calc!$F$7/(K$1/1000*$A64/1000*10.76)*0.00508)^2)/(4*K$1*$A64/(K$1+$A64))</f>
        <v>4.7342082260344908E-3</v>
      </c>
      <c r="L64" s="3">
        <f>(1000*0.11*(Calc!$F$9/(2*L$1*$A64/(L$1+$A64))+(68/(0.337*2*L$1*$A64/(L$1+$A64)*Calc!$F$7/(L$1/1000*$A64/1000*10.76))))^0.25*Calc!$F$11*(Calc!$F$7/(L$1/1000*$A64/1000*10.76)*0.00508)^2)/(4*L$1*$A64/(L$1+$A64))</f>
        <v>3.6441113449073312E-3</v>
      </c>
      <c r="M64" s="3">
        <f>(1000*0.11*(Calc!$F$9/(2*M$1*$A64/(M$1+$A64))+(68/(0.337*2*M$1*$A64/(M$1+$A64)*Calc!$F$7/(M$1/1000*$A64/1000*10.76))))^0.25*Calc!$F$11*(Calc!$F$7/(M$1/1000*$A64/1000*10.76)*0.00508)^2)/(4*M$1*$A64/(M$1+$A64))</f>
        <v>2.874953519002649E-3</v>
      </c>
      <c r="N64" s="3">
        <f>(1000*0.11*(Calc!$F$9/(2*N$1*$A64/(N$1+$A64))+(68/(0.337*2*N$1*$A64/(N$1+$A64)*Calc!$F$7/(N$1/1000*$A64/1000*10.76))))^0.25*Calc!$F$11*(Calc!$F$7/(N$1/1000*$A64/1000*10.76)*0.00508)^2)/(4*N$1*$A64/(N$1+$A64))</f>
        <v>2.3153489133785781E-3</v>
      </c>
      <c r="O64" s="3">
        <f>(1000*0.11*(Calc!$F$9/(2*O$1*$A64/(O$1+$A64))+(68/(0.337*2*O$1*$A64/(O$1+$A64)*Calc!$F$7/(O$1/1000*$A64/1000*10.76))))^0.25*Calc!$F$11*(Calc!$F$7/(O$1/1000*$A64/1000*10.76)*0.00508)^2)/(4*O$1*$A64/(O$1+$A64))</f>
        <v>1.8975455978260717E-3</v>
      </c>
      <c r="P64" s="3">
        <f>(1000*0.11*(Calc!$F$9/(2*P$1*$A64/(P$1+$A64))+(68/(0.337*2*P$1*$A64/(P$1+$A64)*Calc!$F$7/(P$1/1000*$A64/1000*10.76))))^0.25*Calc!$F$11*(Calc!$F$7/(P$1/1000*$A64/1000*10.76)*0.00508)^2)/(4*P$1*$A64/(P$1+$A64))</f>
        <v>1.5786475895260645E-3</v>
      </c>
      <c r="Q64" s="3">
        <f>(1000*0.11*(Calc!$F$9/(2*Q$1*$A64/(Q$1+$A64))+(68/(0.337*2*Q$1*$A64/(Q$1+$A64)*Calc!$F$7/(Q$1/1000*$A64/1000*10.76))))^0.25*Calc!$F$11*(Calc!$F$7/(Q$1/1000*$A64/1000*10.76)*0.00508)^2)/(4*Q$1*$A64/(Q$1+$A64))</f>
        <v>1.3305529013622366E-3</v>
      </c>
      <c r="R64" s="3">
        <f>(1000*0.11*(Calc!$F$9/(2*R$1*$A64/(R$1+$A64))+(68/(0.337*2*R$1*$A64/(R$1+$A64)*Calc!$F$7/(R$1/1000*$A64/1000*10.76))))^0.25*Calc!$F$11*(Calc!$F$7/(R$1/1000*$A64/1000*10.76)*0.00508)^2)/(4*R$1*$A64/(R$1+$A64))</f>
        <v>1.1343013983619755E-3</v>
      </c>
      <c r="S64" s="3">
        <f>(1000*0.11*(Calc!$F$9/(2*S$1*$A64/(S$1+$A64))+(68/(0.337*2*S$1*$A64/(S$1+$A64)*Calc!$F$7/(S$1/1000*$A64/1000*10.76))))^0.25*Calc!$F$11*(Calc!$F$7/(S$1/1000*$A64/1000*10.76)*0.00508)^2)/(4*S$1*$A64/(S$1+$A64))</f>
        <v>9.767685235325483E-4</v>
      </c>
      <c r="T64" s="3">
        <f>(1000*0.11*(Calc!$F$9/(2*T$1*$A64/(T$1+$A64))+(68/(0.337*2*T$1*$A64/(T$1+$A64)*Calc!$F$7/(T$1/1000*$A64/1000*10.76))))^0.25*Calc!$F$11*(Calc!$F$7/(T$1/1000*$A64/1000*10.76)*0.00508)^2)/(4*T$1*$A64/(T$1+$A64))</f>
        <v>8.4866202440043472E-4</v>
      </c>
      <c r="U64" s="3">
        <f>(1000*0.11*(Calc!$F$9/(2*U$1*$A64/(U$1+$A64))+(68/(0.337*2*U$1*$A64/(U$1+$A64)*Calc!$F$7/(U$1/1000*$A64/1000*10.76))))^0.25*Calc!$F$11*(Calc!$F$7/(U$1/1000*$A64/1000*10.76)*0.00508)^2)/(4*U$1*$A64/(U$1+$A64))</f>
        <v>7.432701575106461E-4</v>
      </c>
      <c r="V64" s="3">
        <f>(1000*0.11*(Calc!$F$9/(2*V$1*$A64/(V$1+$A64))+(68/(0.337*2*V$1*$A64/(V$1+$A64)*Calc!$F$7/(V$1/1000*$A64/1000*10.76))))^0.25*Calc!$F$11*(Calc!$F$7/(V$1/1000*$A64/1000*10.76)*0.00508)^2)/(4*V$1*$A64/(V$1+$A64))</f>
        <v>6.5565785516100443E-4</v>
      </c>
      <c r="W64" s="3">
        <f>(1000*0.11*(Calc!$F$9/(2*W$1*$A64/(W$1+$A64))+(68/(0.337*2*W$1*$A64/(W$1+$A64)*Calc!$F$7/(W$1/1000*$A64/1000*10.76))))^0.25*Calc!$F$11*(Calc!$F$7/(W$1/1000*$A64/1000*10.76)*0.00508)^2)/(4*W$1*$A64/(W$1+$A64))</f>
        <v>5.821378625643389E-4</v>
      </c>
      <c r="X64" s="3">
        <f>(1000*0.11*(Calc!$F$9/(2*X$1*$A64/(X$1+$A64))+(68/(0.337*2*X$1*$A64/(X$1+$A64)*Calc!$F$7/(X$1/1000*$A64/1000*10.76))))^0.25*Calc!$F$11*(Calc!$F$7/(X$1/1000*$A64/1000*10.76)*0.00508)^2)/(4*X$1*$A64/(X$1+$A64))</f>
        <v>5.199151289189541E-4</v>
      </c>
      <c r="Y64" s="3">
        <f>(1000*0.11*(Calc!$F$9/(2*Y$1*$A64/(Y$1+$A64))+(68/(0.337*2*Y$1*$A64/(Y$1+$A64)*Calc!$F$7/(Y$1/1000*$A64/1000*10.76))))^0.25*Calc!$F$11*(Calc!$F$7/(Y$1/1000*$A64/1000*10.76)*0.00508)^2)/(4*Y$1*$A64/(Y$1+$A64))</f>
        <v>4.6684295604042356E-4</v>
      </c>
      <c r="Z64" s="3">
        <f>(1000*0.11*(Calc!$F$9/(2*Z$1*$A64/(Z$1+$A64))+(68/(0.337*2*Z$1*$A64/(Z$1+$A64)*Calc!$F$7/(Z$1/1000*$A64/1000*10.76))))^0.25*Calc!$F$11*(Calc!$F$7/(Z$1/1000*$A64/1000*10.76)*0.00508)^2)/(4*Z$1*$A64/(Z$1+$A64))</f>
        <v>4.2125278151503855E-4</v>
      </c>
      <c r="AA64" s="3">
        <f>(1000*0.11*(Calc!$F$9/(2*AA$1*$A64/(AA$1+$A64))+(68/(0.337*2*AA$1*$A64/(AA$1+$A64)*Calc!$F$7/(AA$1/1000*$A64/1000*10.76))))^0.25*Calc!$F$11*(Calc!$F$7/(AA$1/1000*$A64/1000*10.76)*0.00508)^2)/(4*AA$1*$A64/(AA$1+$A64))</f>
        <v>3.8183342117478297E-4</v>
      </c>
      <c r="AB64" s="3">
        <f>(1000*0.11*(Calc!$F$9/(2*AB$1*$A64/(AB$1+$A64))+(68/(0.337*2*AB$1*$A64/(AB$1+$A64)*Calc!$F$7/(AB$1/1000*$A64/1000*10.76))))^0.25*Calc!$F$11*(Calc!$F$7/(AB$1/1000*$A64/1000*10.76)*0.00508)^2)/(4*AB$1*$A64/(AB$1+$A64))</f>
        <v>3.4754412127550595E-4</v>
      </c>
      <c r="AC64" s="3">
        <f>(1000*0.11*(Calc!$F$9/(2*AC$1*$A64/(AC$1+$A64))+(68/(0.337*2*AC$1*$A64/(AC$1+$A64)*Calc!$F$7/(AC$1/1000*$A64/1000*10.76))))^0.25*Calc!$F$11*(Calc!$F$7/(AC$1/1000*$A64/1000*10.76)*0.00508)^2)/(4*AC$1*$A64/(AC$1+$A64))</f>
        <v>3.175510972163958E-4</v>
      </c>
      <c r="AD64" s="3">
        <f>(1000*0.11*(Calc!$F$9/(2*AD$1*$A64/(AD$1+$A64))+(68/(0.337*2*AD$1*$A64/(AD$1+$A64)*Calc!$F$7/(AD$1/1000*$A64/1000*10.76))))^0.25*Calc!$F$11*(Calc!$F$7/(AD$1/1000*$A64/1000*10.76)*0.00508)^2)/(4*AD$1*$A64/(AD$1+$A64))</f>
        <v>2.9118063062696318E-4</v>
      </c>
      <c r="AE64" s="3">
        <f>(1000*0.11*(Calc!$F$9/(2*AE$1*$A64/(AE$1+$A64))+(68/(0.337*2*AE$1*$A64/(AE$1+$A64)*Calc!$F$7/(AE$1/1000*$A64/1000*10.76))))^0.25*Calc!$F$11*(Calc!$F$7/(AE$1/1000*$A64/1000*10.76)*0.00508)^2)/(4*AE$1*$A64/(AE$1+$A64))</f>
        <v>2.6788400065407984E-4</v>
      </c>
      <c r="AF64" s="3">
        <f>(1000*0.11*(Calc!$F$9/(2*AF$1*$A64/(AF$1+$A64))+(68/(0.337*2*AF$1*$A64/(AF$1+$A64)*Calc!$F$7/(AF$1/1000*$A64/1000*10.76))))^0.25*Calc!$F$11*(Calc!$F$7/(AF$1/1000*$A64/1000*10.76)*0.00508)^2)/(4*AF$1*$A64/(AF$1+$A64))</f>
        <v>2.4721098052612919E-4</v>
      </c>
      <c r="AG64" s="3">
        <f>(1000*0.11*(Calc!$F$9/(2*AG$1*$A64/(AG$1+$A64))+(68/(0.337*2*AG$1*$A64/(AG$1+$A64)*Calc!$F$7/(AG$1/1000*$A64/1000*10.76))))^0.25*Calc!$F$11*(Calc!$F$7/(AG$1/1000*$A64/1000*10.76)*0.00508)^2)/(4*AG$1*$A64/(AG$1+$A64))</f>
        <v>2.2878960647880695E-4</v>
      </c>
      <c r="AH64" s="3">
        <f>(1000*0.11*(Calc!$F$9/(2*AH$1*$A64/(AH$1+$A64))+(68/(0.337*2*AH$1*$A64/(AH$1+$A64)*Calc!$F$7/(AH$1/1000*$A64/1000*10.76))))^0.25*Calc!$F$11*(Calc!$F$7/(AH$1/1000*$A64/1000*10.76)*0.00508)^2)/(4*AH$1*$A64/(AH$1+$A64))</f>
        <v>2.1231059028419355E-4</v>
      </c>
      <c r="AI64" s="3">
        <f>(1000*0.11*(Calc!$F$9/(2*AI$1*$A64/(AI$1+$A64))+(68/(0.337*2*AI$1*$A64/(AI$1+$A64)*Calc!$F$7/(AI$1/1000*$A64/1000*10.76))))^0.25*Calc!$F$11*(Calc!$F$7/(AI$1/1000*$A64/1000*10.76)*0.00508)^2)/(4*AI$1*$A64/(AI$1+$A64))</f>
        <v>1.9751520471151721E-4</v>
      </c>
      <c r="AJ64" s="3">
        <f>(1000*0.11*(Calc!$F$9/(2*AJ$1*$A64/(AJ$1+$A64))+(68/(0.337*2*AJ$1*$A64/(AJ$1+$A64)*Calc!$F$7/(AJ$1/1000*$A64/1000*10.76))))^0.25*Calc!$F$11*(Calc!$F$7/(AJ$1/1000*$A64/1000*10.76)*0.00508)^2)/(4*AJ$1*$A64/(AJ$1+$A64))</f>
        <v>1.8418579120227412E-4</v>
      </c>
      <c r="AK64" s="3">
        <f>(1000*0.11*(Calc!$F$9/(2*AK$1*$A64/(AK$1+$A64))+(68/(0.337*2*AK$1*$A64/(AK$1+$A64)*Calc!$F$7/(AK$1/1000*$A64/1000*10.76))))^0.25*Calc!$F$11*(Calc!$F$7/(AK$1/1000*$A64/1000*10.76)*0.00508)^2)/(4*AK$1*$A64/(AK$1+$A64))</f>
        <v>1.7213826515984413E-4</v>
      </c>
      <c r="AL64" s="3">
        <f>(1000*0.11*(Calc!$F$9/(2*AL$1*$A64/(AL$1+$A64))+(68/(0.337*2*AL$1*$A64/(AL$1+$A64)*Calc!$F$7/(AL$1/1000*$A64/1000*10.76))))^0.25*Calc!$F$11*(Calc!$F$7/(AL$1/1000*$A64/1000*10.76)*0.00508)^2)/(4*AL$1*$A64/(AL$1+$A64))</f>
        <v>1.6121615582480688E-4</v>
      </c>
      <c r="AM64" s="3">
        <f>(1000*0.11*(Calc!$F$9/(2*AM$1*$A64/(AM$1+$A64))+(68/(0.337*2*AM$1*$A64/(AM$1+$A64)*Calc!$F$7/(AM$1/1000*$A64/1000*10.76))))^0.25*Calc!$F$11*(Calc!$F$7/(AM$1/1000*$A64/1000*10.76)*0.00508)^2)/(4*AM$1*$A64/(AM$1+$A64))</f>
        <v>1.5128583435675242E-4</v>
      </c>
      <c r="AN64" s="3">
        <f>(1000*0.11*(Calc!$F$9/(2*AN$1*$A64/(AN$1+$A64))+(68/(0.337*2*AN$1*$A64/(AN$1+$A64)*Calc!$F$7/(AN$1/1000*$A64/1000*10.76))))^0.25*Calc!$F$11*(Calc!$F$7/(AN$1/1000*$A64/1000*10.76)*0.00508)^2)/(4*AN$1*$A64/(AN$1+$A64))</f>
        <v>1.4223266878395392E-4</v>
      </c>
      <c r="AO64" s="3">
        <f>(1000*0.11*(Calc!$F$9/(2*AO$1*$A64/(AO$1+$A64))+(68/(0.337*2*AO$1*$A64/(AO$1+$A64)*Calc!$F$7/(AO$1/1000*$A64/1000*10.76))))^0.25*Calc!$F$11*(Calc!$F$7/(AO$1/1000*$A64/1000*10.76)*0.00508)^2)/(4*AO$1*$A64/(AO$1+$A64))</f>
        <v>1.3395790704978782E-4</v>
      </c>
      <c r="AP64" s="3">
        <f>(1000*0.11*(Calc!$F$9/(2*AP$1*$A64/(AP$1+$A64))+(68/(0.337*2*AP$1*$A64/(AP$1+$A64)*Calc!$F$7/(AP$1/1000*$A64/1000*10.76))))^0.25*Calc!$F$11*(Calc!$F$7/(AP$1/1000*$A64/1000*10.76)*0.00508)^2)/(4*AP$1*$A64/(AP$1+$A64))</f>
        <v>1.2637613581795677E-4</v>
      </c>
      <c r="AQ64" s="3">
        <f>(1000*0.11*(Calc!$F$9/(2*AQ$1*$A64/(AQ$1+$A64))+(68/(0.337*2*AQ$1*$A64/(AQ$1+$A64)*Calc!$F$7/(AQ$1/1000*$A64/1000*10.76))))^0.25*Calc!$F$11*(Calc!$F$7/(AQ$1/1000*$A64/1000*10.76)*0.00508)^2)/(4*AQ$1*$A64/(AQ$1+$A64))</f>
        <v>1.1941319744097625E-4</v>
      </c>
      <c r="AR64" s="3">
        <f>(1000*0.11*(Calc!$F$9/(2*AR$1*$A64/(AR$1+$A64))+(68/(0.337*2*AR$1*$A64/(AR$1+$A64)*Calc!$F$7/(AR$1/1000*$A64/1000*10.76))))^0.25*Calc!$F$11*(Calc!$F$7/(AR$1/1000*$A64/1000*10.76)*0.00508)^2)/(4*AR$1*$A64/(AR$1+$A64))</f>
        <v>1.1300447369358458E-4</v>
      </c>
      <c r="AS64" s="3">
        <f>(1000*0.11*(Calc!$F$9/(2*AS$1*$A64/(AS$1+$A64))+(68/(0.337*2*AS$1*$A64/(AS$1+$A64)*Calc!$F$7/(AS$1/1000*$A64/1000*10.76))))^0.25*Calc!$F$11*(Calc!$F$7/(AS$1/1000*$A64/1000*10.76)*0.00508)^2)/(4*AS$1*$A64/(AS$1+$A64))</f>
        <v>1.070934647721329E-4</v>
      </c>
      <c r="AT64" s="3">
        <f>(1000*0.11*(Calc!$F$9/(2*AT$1*$A64/(AT$1+$A64))+(68/(0.337*2*AT$1*$A64/(AT$1+$A64)*Calc!$F$7/(AT$1/1000*$A64/1000*10.76))))^0.25*Calc!$F$11*(Calc!$F$7/(AT$1/1000*$A64/1000*10.76)*0.00508)^2)/(4*AT$1*$A64/(AT$1+$A64))</f>
        <v>1.0163060728239707E-4</v>
      </c>
      <c r="AU64" s="3">
        <f>(1000*0.11*(Calc!$F$9/(2*AU$1*$A64/(AU$1+$A64))+(68/(0.337*2*AU$1*$A64/(AU$1+$A64)*Calc!$F$7/(AU$1/1000*$A64/1000*10.76))))^0.25*Calc!$F$11*(Calc!$F$7/(AU$1/1000*$A64/1000*10.76)*0.00508)^2)/(4*AU$1*$A64/(AU$1+$A64))</f>
        <v>9.6572286658832057E-5</v>
      </c>
      <c r="AV64" s="3">
        <f>(1000*0.11*(Calc!$F$9/(2*AV$1*$A64/(AV$1+$A64))+(68/(0.337*2*AV$1*$A64/(AV$1+$A64)*Calc!$F$7/(AV$1/1000*$A64/1000*10.76))))^0.25*Calc!$F$11*(Calc!$F$7/(AV$1/1000*$A64/1000*10.76)*0.00508)^2)/(4*AV$1*$A64/(AV$1+$A64))</f>
        <v>9.1880008540396371E-5</v>
      </c>
      <c r="AW64" s="3">
        <f>(1000*0.11*(Calc!$F$9/(2*AW$1*$A64/(AW$1+$A64))+(68/(0.337*2*AW$1*$A64/(AW$1+$A64)*Calc!$F$7/(AW$1/1000*$A64/1000*10.76))))^0.25*Calc!$F$11*(Calc!$F$7/(AW$1/1000*$A64/1000*10.76)*0.00508)^2)/(4*AW$1*$A64/(AW$1+$A64))</f>
        <v>8.7519700708156253E-5</v>
      </c>
      <c r="AX64" s="3">
        <f>(1000*0.11*(Calc!$F$9/(2*AX$1*$A64/(AX$1+$A64))+(68/(0.337*2*AX$1*$A64/(AX$1+$A64)*Calc!$F$7/(AX$1/1000*$A64/1000*10.76))))^0.25*Calc!$F$11*(Calc!$F$7/(AX$1/1000*$A64/1000*10.76)*0.00508)^2)/(4*AX$1*$A64/(AX$1+$A64))</f>
        <v>8.3461122741054116E-5</v>
      </c>
      <c r="AY64" s="3">
        <f>(1000*0.11*(Calc!$F$9/(2*AY$1*$A64/(AY$1+$A64))+(68/(0.337*2*AY$1*$A64/(AY$1+$A64)*Calc!$F$7/(AY$1/1000*$A64/1000*10.76))))^0.25*Calc!$F$11*(Calc!$F$7/(AY$1/1000*$A64/1000*10.76)*0.00508)^2)/(4*AY$1*$A64/(AY$1+$A64))</f>
        <v>7.9677364922604873E-5</v>
      </c>
      <c r="AZ64" s="3">
        <f>(1000*0.11*(Calc!$F$9/(2*AZ$1*$A64/(AZ$1+$A64))+(68/(0.337*2*AZ$1*$A64/(AZ$1+$A64)*Calc!$F$7/(AZ$1/1000*$A64/1000*10.76))))^0.25*Calc!$F$11*(Calc!$F$7/(AZ$1/1000*$A64/1000*10.76)*0.00508)^2)/(4*AZ$1*$A64/(AZ$1+$A64))</f>
        <v>7.6144421399639733E-5</v>
      </c>
      <c r="BA64" s="3">
        <f>(1000*0.11*(Calc!$F$9/(2*BA$1*$A64/(BA$1+$A64))+(68/(0.337*2*BA$1*$A64/(BA$1+$A64)*Calc!$F$7/(BA$1/1000*$A64/1000*10.76))))^0.25*Calc!$F$11*(Calc!$F$7/(BA$1/1000*$A64/1000*10.76)*0.00508)^2)/(4*BA$1*$A64/(BA$1+$A64))</f>
        <v>7.2840825356799142E-5</v>
      </c>
      <c r="BB64" s="3">
        <f>(1000*0.11*(Calc!$F$9/(2*BB$1*$A64/(BB$1+$A64))+(68/(0.337*2*BB$1*$A64/(BB$1+$A64)*Calc!$F$7/(BB$1/1000*$A64/1000*10.76))))^0.25*Calc!$F$11*(Calc!$F$7/(BB$1/1000*$A64/1000*10.76)*0.00508)^2)/(4*BB$1*$A64/(BB$1+$A64))</f>
        <v>6.9747336181509641E-5</v>
      </c>
      <c r="BC64" s="3">
        <f>(1000*0.11*(Calc!$F$9/(2*BC$1*$A64/(BC$1+$A64))+(68/(0.337*2*BC$1*$A64/(BC$1+$A64)*Calc!$F$7/(BC$1/1000*$A64/1000*10.76))))^0.25*Calc!$F$11*(Calc!$F$7/(BC$1/1000*$A64/1000*10.76)*0.00508)^2)/(4*BC$1*$A64/(BC$1+$A64))</f>
        <v>6.6846670371977049E-5</v>
      </c>
      <c r="BD64" s="3">
        <f>(1000*0.11*(Calc!$F$9/(2*BD$1*$A64/(BD$1+$A64))+(68/(0.337*2*BD$1*$A64/(BD$1+$A64)*Calc!$F$7/(BD$1/1000*$A64/1000*10.76))))^0.25*Calc!$F$11*(Calc!$F$7/(BD$1/1000*$A64/1000*10.76)*0.00508)^2)/(4*BD$1*$A64/(BD$1+$A64))</f>
        <v>6.4123269376519269E-5</v>
      </c>
      <c r="BE64" s="3">
        <f>(1000*0.11*(Calc!$F$9/(2*BE$1*$A64/(BE$1+$A64))+(68/(0.337*2*BE$1*$A64/(BE$1+$A64)*Calc!$F$7/(BE$1/1000*$A64/1000*10.76))))^0.25*Calc!$F$11*(Calc!$F$7/(BE$1/1000*$A64/1000*10.76)*0.00508)^2)/(4*BE$1*$A64/(BE$1+$A64))</f>
        <v>6.1563098717091E-5</v>
      </c>
      <c r="BF64" s="3">
        <f>(1000*0.11*(Calc!$F$9/(2*BF$1*$A64/(BF$1+$A64))+(68/(0.337*2*BF$1*$A64/(BF$1+$A64)*Calc!$F$7/(BF$1/1000*$A64/1000*10.76))))^0.25*Calc!$F$11*(Calc!$F$7/(BF$1/1000*$A64/1000*10.76)*0.00508)^2)/(4*BF$1*$A64/(BF$1+$A64))</f>
        <v>5.9153473698237429E-5</v>
      </c>
      <c r="BG64" s="3">
        <f>(1000*0.11*(Calc!$F$9/(2*BG$1*$A64/(BG$1+$A64))+(68/(0.337*2*BG$1*$A64/(BG$1+$A64)*Calc!$F$7/(BG$1/1000*$A64/1000*10.76))))^0.25*Calc!$F$11*(Calc!$F$7/(BG$1/1000*$A64/1000*10.76)*0.00508)^2)/(4*BG$1*$A64/(BG$1+$A64))</f>
        <v>5.6882907778122239E-5</v>
      </c>
      <c r="BH64" s="3">
        <f>(1000*0.11*(Calc!$F$9/(2*BH$1*$A64/(BH$1+$A64))+(68/(0.337*2*BH$1*$A64/(BH$1+$A64)*Calc!$F$7/(BH$1/1000*$A64/1000*10.76))))^0.25*Calc!$F$11*(Calc!$F$7/(BH$1/1000*$A64/1000*10.76)*0.00508)^2)/(4*BH$1*$A64/(BH$1+$A64))</f>
        <v>5.4740980314659962E-5</v>
      </c>
      <c r="BI64" s="3">
        <f>(1000*0.11*(Calc!$F$9/(2*BI$1*$A64/(BI$1+$A64))+(68/(0.337*2*BI$1*$A64/(BI$1+$A64)*Calc!$F$7/(BI$1/1000*$A64/1000*10.76))))^0.25*Calc!$F$11*(Calc!$F$7/(BI$1/1000*$A64/1000*10.76)*0.00508)^2)/(4*BI$1*$A64/(BI$1+$A64))</f>
        <v>5.2718220923983933E-5</v>
      </c>
      <c r="BJ64" s="3">
        <f>(1000*0.11*(Calc!$F$9/(2*BJ$1*$A64/(BJ$1+$A64))+(68/(0.337*2*BJ$1*$A64/(BJ$1+$A64)*Calc!$F$7/(BJ$1/1000*$A64/1000*10.76))))^0.25*Calc!$F$11*(Calc!$F$7/(BJ$1/1000*$A64/1000*10.76)*0.00508)^2)/(4*BJ$1*$A64/(BJ$1+$A64))</f>
        <v>5.0806008121794538E-5</v>
      </c>
      <c r="BK64" s="3">
        <f>(1000*0.11*(Calc!$F$9/(2*BK$1*$A64/(BK$1+$A64))+(68/(0.337*2*BK$1*$A64/(BK$1+$A64)*Calc!$F$7/(BK$1/1000*$A64/1000*10.76))))^0.25*Calc!$F$11*(Calc!$F$7/(BK$1/1000*$A64/1000*10.76)*0.00508)^2)/(4*BK$1*$A64/(BK$1+$A64))</f>
        <v>4.8996480277537524E-5</v>
      </c>
      <c r="BL64" s="3">
        <f>(1000*0.11*(Calc!$F$9/(2*BL$1*$A64/(BL$1+$A64))+(68/(0.337*2*BL$1*$A64/(BL$1+$A64)*Calc!$F$7/(BL$1/1000*$A64/1000*10.76))))^0.25*Calc!$F$11*(Calc!$F$7/(BL$1/1000*$A64/1000*10.76)*0.00508)^2)/(4*BL$1*$A64/(BL$1+$A64))</f>
        <v>4.7282457210441577E-5</v>
      </c>
      <c r="BM64" s="3">
        <f>(1000*0.11*(Calc!$F$9/(2*BM$1*$A64/(BM$1+$A64))+(68/(0.337*2*BM$1*$A64/(BM$1+$A64)*Calc!$F$7/(BM$1/1000*$A64/1000*10.76))))^0.25*Calc!$F$11*(Calc!$F$7/(BM$1/1000*$A64/1000*10.76)*0.00508)^2)/(4*BM$1*$A64/(BM$1+$A64))</f>
        <v>4.5657371006118351E-5</v>
      </c>
      <c r="BN64" s="3">
        <f>(1000*0.11*(Calc!$F$9/(2*BN$1*$A64/(BN$1+$A64))+(68/(0.337*2*BN$1*$A64/(BN$1+$A64)*Calc!$F$7/(BN$1/1000*$A64/1000*10.76))))^0.25*Calc!$F$11*(Calc!$F$7/(BN$1/1000*$A64/1000*10.76)*0.00508)^2)/(4*BN$1*$A64/(BN$1+$A64))</f>
        <v>4.4115204841488824E-5</v>
      </c>
      <c r="BO64" s="3">
        <f>(1000*0.11*(Calc!$F$9/(2*BO$1*$A64/(BO$1+$A64))+(68/(0.337*2*BO$1*$A64/(BO$1+$A64)*Calc!$F$7/(BO$1/1000*$A64/1000*10.76))))^0.25*Calc!$F$11*(Calc!$F$7/(BO$1/1000*$A64/1000*10.76)*0.00508)^2)/(4*BO$1*$A64/(BO$1+$A64))</f>
        <v>4.2650438781382376E-5</v>
      </c>
      <c r="BP64" s="3">
        <f>(1000*0.11*(Calc!$F$9/(2*BP$1*$A64/(BP$1+$A64))+(68/(0.337*2*BP$1*$A64/(BP$1+$A64)*Calc!$F$7/(BP$1/1000*$A64/1000*10.76))))^0.25*Calc!$F$11*(Calc!$F$7/(BP$1/1000*$A64/1000*10.76)*0.00508)^2)/(4*BP$1*$A64/(BP$1+$A64))</f>
        <v>4.1258001658035061E-5</v>
      </c>
      <c r="BQ64" s="3">
        <f>(1000*0.11*(Calc!$F$9/(2*BQ$1*$A64/(BQ$1+$A64))+(68/(0.337*2*BQ$1*$A64/(BQ$1+$A64)*Calc!$F$7/(BQ$1/1000*$A64/1000*10.76))))^0.25*Calc!$F$11*(Calc!$F$7/(BQ$1/1000*$A64/1000*10.76)*0.00508)^2)/(4*BQ$1*$A64/(BQ$1+$A64))</f>
        <v>3.9933228269613524E-5</v>
      </c>
      <c r="BR64" s="3">
        <f>(1000*0.11*(Calc!$F$9/(2*BR$1*$A64/(BR$1+$A64))+(68/(0.337*2*BR$1*$A64/(BR$1+$A64)*Calc!$F$7/(BR$1/1000*$A64/1000*10.76))))^0.25*Calc!$F$11*(Calc!$F$7/(BR$1/1000*$A64/1000*10.76)*0.00508)^2)/(4*BR$1*$A64/(BR$1+$A64))</f>
        <v>3.8671821239662465E-5</v>
      </c>
      <c r="BS64" s="3">
        <f>(1000*0.11*(Calc!$F$9/(2*BS$1*$A64/(BS$1+$A64))+(68/(0.337*2*BS$1*$A64/(BS$1+$A64)*Calc!$F$7/(BS$1/1000*$A64/1000*10.76))))^0.25*Calc!$F$11*(Calc!$F$7/(BS$1/1000*$A64/1000*10.76)*0.00508)^2)/(4*BS$1*$A64/(BS$1+$A64))</f>
        <v>3.7469816969180894E-5</v>
      </c>
      <c r="BT64" s="3">
        <f>(1000*0.11*(Calc!$F$9/(2*BT$1*$A64/(BT$1+$A64))+(68/(0.337*2*BT$1*$A64/(BT$1+$A64)*Calc!$F$7/(BT$1/1000*$A64/1000*10.76))))^0.25*Calc!$F$11*(Calc!$F$7/(BT$1/1000*$A64/1000*10.76)*0.00508)^2)/(4*BT$1*$A64/(BT$1+$A64))</f>
        <v>3.6323555189477871E-5</v>
      </c>
      <c r="BU64" s="3">
        <f>(1000*0.11*(Calc!$F$9/(2*BU$1*$A64/(BU$1+$A64))+(68/(0.337*2*BU$1*$A64/(BU$1+$A64)*Calc!$F$7/(BU$1/1000*$A64/1000*10.76))))^0.25*Calc!$F$11*(Calc!$F$7/(BU$1/1000*$A64/1000*10.76)*0.00508)^2)/(4*BU$1*$A64/(BU$1+$A64))</f>
        <v>3.5229651689188769E-5</v>
      </c>
      <c r="BV64" s="3">
        <f>(1000*0.11*(Calc!$F$9/(2*BV$1*$A64/(BV$1+$A64))+(68/(0.337*2*BV$1*$A64/(BV$1+$A64)*Calc!$F$7/(BV$1/1000*$A64/1000*10.76))))^0.25*Calc!$F$11*(Calc!$F$7/(BV$1/1000*$A64/1000*10.76)*0.00508)^2)/(4*BV$1*$A64/(BV$1+$A64))</f>
        <v>3.4184973844626864E-5</v>
      </c>
      <c r="BW64" s="3">
        <f>(1000*0.11*(Calc!$F$9/(2*BW$1*$A64/(BW$1+$A64))+(68/(0.337*2*BW$1*$A64/(BW$1+$A64)*Calc!$F$7/(BW$1/1000*$A64/1000*10.76))))^0.25*Calc!$F$11*(Calc!$F$7/(BW$1/1000*$A64/1000*10.76)*0.00508)^2)/(4*BW$1*$A64/(BW$1+$A64))</f>
        <v>3.3186618630477029E-5</v>
      </c>
      <c r="BX64" s="3">
        <f>(1000*0.11*(Calc!$F$9/(2*BX$1*$A64/(BX$1+$A64))+(68/(0.337*2*BX$1*$A64/(BX$1+$A64)*Calc!$F$7/(BX$1/1000*$A64/1000*10.76))))^0.25*Calc!$F$11*(Calc!$F$7/(BX$1/1000*$A64/1000*10.76)*0.00508)^2)/(4*BX$1*$A64/(BX$1+$A64))</f>
        <v>3.2231892828937644E-5</v>
      </c>
      <c r="BY64" s="3">
        <f>(1000*0.11*(Calc!$F$9/(2*BY$1*$A64/(BY$1+$A64))+(68/(0.337*2*BY$1*$A64/(BY$1+$A64)*Calc!$F$7/(BY$1/1000*$A64/1000*10.76))))^0.25*Calc!$F$11*(Calc!$F$7/(BY$1/1000*$A64/1000*10.76)*0.00508)^2)/(4*BY$1*$A64/(BY$1+$A64))</f>
        <v>3.1318295190805706E-5</v>
      </c>
      <c r="BZ64" s="3">
        <f>(1000*0.11*(Calc!$F$9/(2*BZ$1*$A64/(BZ$1+$A64))+(68/(0.337*2*BZ$1*$A64/(BZ$1+$A64)*Calc!$F$7/(BZ$1/1000*$A64/1000*10.76))))^0.25*Calc!$F$11*(Calc!$F$7/(BZ$1/1000*$A64/1000*10.76)*0.00508)^2)/(4*BZ$1*$A64/(BZ$1+$A64))</f>
        <v>3.0443500332541216E-5</v>
      </c>
      <c r="CA64" s="3">
        <f>(1000*0.11*(Calc!$F$9/(2*CA$1*$A64/(CA$1+$A64))+(68/(0.337*2*CA$1*$A64/(CA$1+$A64)*Calc!$F$7/(CA$1/1000*$A64/1000*10.76))))^0.25*Calc!$F$11*(Calc!$F$7/(CA$1/1000*$A64/1000*10.76)*0.00508)^2)/(4*CA$1*$A64/(CA$1+$A64))</f>
        <v>2.960534417975187E-5</v>
      </c>
      <c r="CB64" s="3">
        <f>(1000*0.11*(Calc!$F$9/(2*CB$1*$A64/(CB$1+$A64))+(68/(0.337*2*CB$1*$A64/(CB$1+$A64)*Calc!$F$7/(CB$1/1000*$A64/1000*10.76))))^0.25*Calc!$F$11*(Calc!$F$7/(CB$1/1000*$A64/1000*10.76)*0.00508)^2)/(4*CB$1*$A64/(CB$1+$A64))</f>
        <v>2.880181079042106E-5</v>
      </c>
      <c r="CC64" s="3">
        <f>(1000*0.11*(Calc!$F$9/(2*CC$1*$A64/(CC$1+$A64))+(68/(0.337*2*CC$1*$A64/(CC$1+$A64)*Calc!$F$7/(CC$1/1000*$A64/1000*10.76))))^0.25*Calc!$F$11*(Calc!$F$7/(CC$1/1000*$A64/1000*10.76)*0.00508)^2)/(4*CC$1*$A64/(CC$1+$A64))</f>
        <v>2.8031020411064572E-5</v>
      </c>
      <c r="CD64" s="3">
        <f>(1000*0.11*(Calc!$F$9/(2*CD$1*$A64/(CD$1+$A64))+(68/(0.337*2*CD$1*$A64/(CD$1+$A64)*Calc!$F$7/(CD$1/1000*$A64/1000*10.76))))^0.25*Calc!$F$11*(Calc!$F$7/(CD$1/1000*$A64/1000*10.76)*0.00508)^2)/(4*CD$1*$A64/(CD$1+$A64))</f>
        <v>2.7291218636277245E-5</v>
      </c>
      <c r="CE64" s="3">
        <f>(1000*0.11*(Calc!$F$9/(2*CE$1*$A64/(CE$1+$A64))+(68/(0.337*2*CE$1*$A64/(CE$1+$A64)*Calc!$F$7/(CE$1/1000*$A64/1000*10.76))))^0.25*Calc!$F$11*(Calc!$F$7/(CE$1/1000*$A64/1000*10.76)*0.00508)^2)/(4*CE$1*$A64/(CE$1+$A64))</f>
        <v>2.6580766557185928E-5</v>
      </c>
      <c r="CF64" s="3">
        <f>(1000*0.11*(Calc!$F$9/(2*CF$1*$A64/(CF$1+$A64))+(68/(0.337*2*CF$1*$A64/(CF$1+$A64)*Calc!$F$7/(CF$1/1000*$A64/1000*10.76))))^0.25*Calc!$F$11*(Calc!$F$7/(CF$1/1000*$A64/1000*10.76)*0.00508)^2)/(4*CF$1*$A64/(CF$1+$A64))</f>
        <v>2.5898131797466131E-5</v>
      </c>
      <c r="CG64" s="3">
        <f>(1000*0.11*(Calc!$F$9/(2*CG$1*$A64/(CG$1+$A64))+(68/(0.337*2*CG$1*$A64/(CG$1+$A64)*Calc!$F$7/(CG$1/1000*$A64/1000*10.76))))^0.25*Calc!$F$11*(Calc!$F$7/(CG$1/1000*$A64/1000*10.76)*0.00508)^2)/(4*CG$1*$A64/(CG$1+$A64))</f>
        <v>2.5241880347072687E-5</v>
      </c>
      <c r="CH64" s="3">
        <f>(1000*0.11*(Calc!$F$9/(2*CH$1*$A64/(CH$1+$A64))+(68/(0.337*2*CH$1*$A64/(CH$1+$A64)*Calc!$F$7/(CH$1/1000*$A64/1000*10.76))))^0.25*Calc!$F$11*(Calc!$F$7/(CH$1/1000*$A64/1000*10.76)*0.00508)^2)/(4*CH$1*$A64/(CH$1+$A64))</f>
        <v>2.4610669113901211E-5</v>
      </c>
      <c r="CI64" s="3">
        <f>(1000*0.11*(Calc!$F$9/(2*CI$1*$A64/(CI$1+$A64))+(68/(0.337*2*CI$1*$A64/(CI$1+$A64)*Calc!$F$7/(CI$1/1000*$A64/1000*10.76))))^0.25*Calc!$F$11*(Calc!$F$7/(CI$1/1000*$A64/1000*10.76)*0.00508)^2)/(4*CI$1*$A64/(CI$1+$A64))</f>
        <v>2.4003239122430936E-5</v>
      </c>
      <c r="CJ64" s="3">
        <f>(1000*0.11*(Calc!$F$9/(2*CJ$1*$A64/(CJ$1+$A64))+(68/(0.337*2*CJ$1*$A64/(CJ$1+$A64)*Calc!$F$7/(CJ$1/1000*$A64/1000*10.76))))^0.25*Calc!$F$11*(Calc!$F$7/(CJ$1/1000*$A64/1000*10.76)*0.00508)^2)/(4*CJ$1*$A64/(CJ$1+$A64))</f>
        <v>2.3418409296162614E-5</v>
      </c>
      <c r="CK64" s="3">
        <f>(1000*0.11*(Calc!$F$9/(2*CK$1*$A64/(CK$1+$A64))+(68/(0.337*2*CK$1*$A64/(CK$1+$A64)*Calc!$F$7/(CK$1/1000*$A64/1000*10.76))))^0.25*Calc!$F$11*(Calc!$F$7/(CK$1/1000*$A64/1000*10.76)*0.00508)^2)/(4*CK$1*$A64/(CK$1+$A64))</f>
        <v>2.2855070767499137E-5</v>
      </c>
      <c r="CL64" s="3">
        <f>(1000*0.11*(Calc!$F$9/(2*CL$1*$A64/(CL$1+$A64))+(68/(0.337*2*CL$1*$A64/(CL$1+$A64)*Calc!$F$7/(CL$1/1000*$A64/1000*10.76))))^0.25*Calc!$F$11*(Calc!$F$7/(CL$1/1000*$A64/1000*10.76)*0.00508)^2)/(4*CL$1*$A64/(CL$1+$A64))</f>
        <v>2.2312181664741673E-5</v>
      </c>
      <c r="CM64" s="3">
        <f>(1000*0.11*(Calc!$F$9/(2*CM$1*$A64/(CM$1+$A64))+(68/(0.337*2*CM$1*$A64/(CM$1+$A64)*Calc!$F$7/(CM$1/1000*$A64/1000*10.76))))^0.25*Calc!$F$11*(Calc!$F$7/(CM$1/1000*$A64/1000*10.76)*0.00508)^2)/(4*CM$1*$A64/(CM$1+$A64))</f>
        <v>2.1788762331193907E-5</v>
      </c>
      <c r="CN64" s="3">
        <f>(1000*0.11*(Calc!$F$9/(2*CN$1*$A64/(CN$1+$A64))+(68/(0.337*2*CN$1*$A64/(CN$1+$A64)*Calc!$F$7/(CN$1/1000*$A64/1000*10.76))))^0.25*Calc!$F$11*(Calc!$F$7/(CN$1/1000*$A64/1000*10.76)*0.00508)^2)/(4*CN$1*$A64/(CN$1+$A64))</f>
        <v>2.1283890936071222E-5</v>
      </c>
      <c r="CO64" s="3">
        <f>(1000*0.11*(Calc!$F$9/(2*CO$1*$A64/(CO$1+$A64))+(68/(0.337*2*CO$1*$A64/(CO$1+$A64)*Calc!$F$7/(CO$1/1000*$A64/1000*10.76))))^0.25*Calc!$F$11*(Calc!$F$7/(CO$1/1000*$A64/1000*10.76)*0.00508)^2)/(4*CO$1*$A64/(CO$1+$A64))</f>
        <v>2.0796699441077785E-5</v>
      </c>
      <c r="CP64" s="3">
        <f>(1000*0.11*(Calc!$F$9/(2*CP$1*$A64/(CP$1+$A64))+(68/(0.337*2*CP$1*$A64/(CP$1+$A64)*Calc!$F$7/(CP$1/1000*$A64/1000*10.76))))^0.25*Calc!$F$11*(Calc!$F$7/(CP$1/1000*$A64/1000*10.76)*0.00508)^2)/(4*CP$1*$A64/(CP$1+$A64))</f>
        <v>2.032636989020861E-5</v>
      </c>
      <c r="CQ64" s="3">
        <f>(1000*0.11*(Calc!$F$9/(2*CQ$1*$A64/(CQ$1+$A64))+(68/(0.337*2*CQ$1*$A64/(CQ$1+$A64)*Calc!$F$7/(CQ$1/1000*$A64/1000*10.76))))^0.25*Calc!$F$11*(Calc!$F$7/(CQ$1/1000*$A64/1000*10.76)*0.00508)^2)/(4*CQ$1*$A64/(CQ$1+$A64))</f>
        <v>1.9872130993614707E-5</v>
      </c>
      <c r="CR64" s="3">
        <f>(1000*0.11*(Calc!$F$9/(2*CR$1*$A64/(CR$1+$A64))+(68/(0.337*2*CR$1*$A64/(CR$1+$A64)*Calc!$F$7/(CR$1/1000*$A64/1000*10.76))))^0.25*Calc!$F$11*(Calc!$F$7/(CR$1/1000*$A64/1000*10.76)*0.00508)^2)/(4*CR$1*$A64/(CR$1+$A64))</f>
        <v>1.9433254979285927E-5</v>
      </c>
      <c r="CS64" s="3">
        <f>(1000*0.11*(Calc!$F$9/(2*CS$1*$A64/(CS$1+$A64))+(68/(0.337*2*CS$1*$A64/(CS$1+$A64)*Calc!$F$7/(CS$1/1000*$A64/1000*10.76))))^0.25*Calc!$F$11*(Calc!$F$7/(CS$1/1000*$A64/1000*10.76)*0.00508)^2)/(4*CS$1*$A64/(CS$1+$A64))</f>
        <v>1.9009054688905047E-5</v>
      </c>
      <c r="CT64" s="3">
        <f>(1000*0.11*(Calc!$F$9/(2*CT$1*$A64/(CT$1+$A64))+(68/(0.337*2*CT$1*$A64/(CT$1+$A64)*Calc!$F$7/(CT$1/1000*$A64/1000*10.76))))^0.25*Calc!$F$11*(Calc!$F$7/(CT$1/1000*$A64/1000*10.76)*0.00508)^2)/(4*CT$1*$A64/(CT$1+$A64))</f>
        <v>1.8598880896540777E-5</v>
      </c>
      <c r="CU64" s="3">
        <f>(1000*0.11*(Calc!$F$9/(2*CU$1*$A64/(CU$1+$A64))+(68/(0.337*2*CU$1*$A64/(CU$1+$A64)*Calc!$F$7/(CU$1/1000*$A64/1000*10.76))))^0.25*Calc!$F$11*(Calc!$F$7/(CU$1/1000*$A64/1000*10.76)*0.00508)^2)/(4*CU$1*$A64/(CU$1+$A64))</f>
        <v>1.8202119830916057E-5</v>
      </c>
      <c r="CV64" s="3">
        <f>(1000*0.11*(Calc!$F$9/(2*CV$1*$A64/(CV$1+$A64))+(68/(0.337*2*CV$1*$A64/(CV$1+$A64)*Calc!$F$7/(CV$1/1000*$A64/1000*10.76))))^0.25*Calc!$F$11*(Calc!$F$7/(CV$1/1000*$A64/1000*10.76)*0.00508)^2)/(4*CV$1*$A64/(CV$1+$A64))</f>
        <v>1.7818190883834978E-5</v>
      </c>
      <c r="CW64" s="3">
        <f>(1000*0.11*(Calc!$F$9/(2*CW$1*$A64/(CW$1+$A64))+(68/(0.337*2*CW$1*$A64/(CW$1+$A64)*Calc!$F$7/(CW$1/1000*$A64/1000*10.76))))^0.25*Calc!$F$11*(Calc!$F$7/(CW$1/1000*$A64/1000*10.76)*0.00508)^2)/(4*CW$1*$A64/(CW$1+$A64))</f>
        <v>1.7446544489005043E-5</v>
      </c>
      <c r="CX64" s="3">
        <f>(1000*0.11*(Calc!$F$9/(2*CX$1*$A64/(CX$1+$A64))+(68/(0.337*2*CX$1*$A64/(CX$1+$A64)*Calc!$F$7/(CX$1/1000*$A64/1000*10.76))))^0.25*Calc!$F$11*(Calc!$F$7/(CX$1/1000*$A64/1000*10.76)*0.00508)^2)/(4*CX$1*$A64/(CX$1+$A64))</f>
        <v>1.7086660156973526E-5</v>
      </c>
      <c r="CY64" s="6">
        <f>FORECAST($CY$1,INDEX(B64:CX64,MATCH($CY$1,$B$1:$CX$1,1)):INDEX(B64:CX64,MATCH($CY$1,$B$1:$CX$1,1)+1),INDEX($B$1:$CX$1,MATCH($CY$1,$B$1:$CX$1,1)):INDEX($B$1:$CX$1,MATCH($CY$1,$B$1:$CX$1,1)+1))</f>
        <v>3.3553914240936372E-2</v>
      </c>
    </row>
    <row r="65" spans="1:103">
      <c r="A65" s="3">
        <v>1850</v>
      </c>
      <c r="B65" s="3">
        <f>(1000*0.11*(Calc!$F$9/(2*B$1*$A65/(B$1+$A65))+(68/(0.337*2*B$1*$A65/(B$1+$A65)*Calc!$F$7/(B$1/1000*$A65/1000*10.76))))^0.25*Calc!$F$11*(Calc!$F$7/(B$1/1000*$A65/1000*10.76)*0.00508)^2)/(4*B$1*$A65/(B$1+$A65))</f>
        <v>4.3262887990909213</v>
      </c>
      <c r="C65" s="3">
        <f>(1000*0.11*(Calc!$F$9/(2*C$1*$A65/(C$1+$A65))+(68/(0.337*2*C$1*$A65/(C$1+$A65)*Calc!$F$7/(C$1/1000*$A65/1000*10.76))))^0.25*Calc!$F$11*(Calc!$F$7/(C$1/1000*$A65/1000*10.76)*0.00508)^2)/(4*C$1*$A65/(C$1+$A65))</f>
        <v>0.52603319326379083</v>
      </c>
      <c r="D65" s="3">
        <f>(1000*0.11*(Calc!$F$9/(2*D$1*$A65/(D$1+$A65))+(68/(0.337*2*D$1*$A65/(D$1+$A65)*Calc!$F$7/(D$1/1000*$A65/1000*10.76))))^0.25*Calc!$F$11*(Calc!$F$7/(D$1/1000*$A65/1000*10.76)*0.00508)^2)/(4*D$1*$A65/(D$1+$A65))</f>
        <v>0.15709710347848124</v>
      </c>
      <c r="E65" s="3">
        <f>(1000*0.11*(Calc!$F$9/(2*E$1*$A65/(E$1+$A65))+(68/(0.337*2*E$1*$A65/(E$1+$A65)*Calc!$F$7/(E$1/1000*$A65/1000*10.76))))^0.25*Calc!$F$11*(Calc!$F$7/(E$1/1000*$A65/1000*10.76)*0.00508)^2)/(4*E$1*$A65/(E$1+$A65))</f>
        <v>6.7484907166104405E-2</v>
      </c>
      <c r="F65" s="3">
        <f>(1000*0.11*(Calc!$F$9/(2*F$1*$A65/(F$1+$A65))+(68/(0.337*2*F$1*$A65/(F$1+$A65)*Calc!$F$7/(F$1/1000*$A65/1000*10.76))))^0.25*Calc!$F$11*(Calc!$F$7/(F$1/1000*$A65/1000*10.76)*0.00508)^2)/(4*F$1*$A65/(F$1+$A65))</f>
        <v>3.5325378414591567E-2</v>
      </c>
      <c r="G65" s="3">
        <f>(1000*0.11*(Calc!$F$9/(2*G$1*$A65/(G$1+$A65))+(68/(0.337*2*G$1*$A65/(G$1+$A65)*Calc!$F$7/(G$1/1000*$A65/1000*10.76))))^0.25*Calc!$F$11*(Calc!$F$7/(G$1/1000*$A65/1000*10.76)*0.00508)^2)/(4*G$1*$A65/(G$1+$A65))</f>
        <v>2.0938203103988143E-2</v>
      </c>
      <c r="H65" s="3">
        <f>(1000*0.11*(Calc!$F$9/(2*H$1*$A65/(H$1+$A65))+(68/(0.337*2*H$1*$A65/(H$1+$A65)*Calc!$F$7/(H$1/1000*$A65/1000*10.76))))^0.25*Calc!$F$11*(Calc!$F$7/(H$1/1000*$A65/1000*10.76)*0.00508)^2)/(4*H$1*$A65/(H$1+$A65))</f>
        <v>1.3516011489728901E-2</v>
      </c>
      <c r="I65" s="3">
        <f>(1000*0.11*(Calc!$F$9/(2*I$1*$A65/(I$1+$A65))+(68/(0.337*2*I$1*$A65/(I$1+$A65)*Calc!$F$7/(I$1/1000*$A65/1000*10.76))))^0.25*Calc!$F$11*(Calc!$F$7/(I$1/1000*$A65/1000*10.76)*0.00508)^2)/(4*I$1*$A65/(I$1+$A65))</f>
        <v>9.2844479470507134E-3</v>
      </c>
      <c r="J65" s="3">
        <f>(1000*0.11*(Calc!$F$9/(2*J$1*$A65/(J$1+$A65))+(68/(0.337*2*J$1*$A65/(J$1+$A65)*Calc!$F$7/(J$1/1000*$A65/1000*10.76))))^0.25*Calc!$F$11*(Calc!$F$7/(J$1/1000*$A65/1000*10.76)*0.00508)^2)/(4*J$1*$A65/(J$1+$A65))</f>
        <v>6.6864427672721294E-3</v>
      </c>
      <c r="K65" s="3">
        <f>(1000*0.11*(Calc!$F$9/(2*K$1*$A65/(K$1+$A65))+(68/(0.337*2*K$1*$A65/(K$1+$A65)*Calc!$F$7/(K$1/1000*$A65/1000*10.76))))^0.25*Calc!$F$11*(Calc!$F$7/(K$1/1000*$A65/1000*10.76)*0.00508)^2)/(4*K$1*$A65/(K$1+$A65))</f>
        <v>4.9976116113664018E-3</v>
      </c>
      <c r="L65" s="3">
        <f>(1000*0.11*(Calc!$F$9/(2*L$1*$A65/(L$1+$A65))+(68/(0.337*2*L$1*$A65/(L$1+$A65)*Calc!$F$7/(L$1/1000*$A65/1000*10.76))))^0.25*Calc!$F$11*(Calc!$F$7/(L$1/1000*$A65/1000*10.76)*0.00508)^2)/(4*L$1*$A65/(L$1+$A65))</f>
        <v>3.8488015758828642E-3</v>
      </c>
      <c r="M65" s="3">
        <f>(1000*0.11*(Calc!$F$9/(2*M$1*$A65/(M$1+$A65))+(68/(0.337*2*M$1*$A65/(M$1+$A65)*Calc!$F$7/(M$1/1000*$A65/1000*10.76))))^0.25*Calc!$F$11*(Calc!$F$7/(M$1/1000*$A65/1000*10.76)*0.00508)^2)/(4*M$1*$A65/(M$1+$A65))</f>
        <v>3.0379217566164135E-3</v>
      </c>
      <c r="N65" s="3">
        <f>(1000*0.11*(Calc!$F$9/(2*N$1*$A65/(N$1+$A65))+(68/(0.337*2*N$1*$A65/(N$1+$A65)*Calc!$F$7/(N$1/1000*$A65/1000*10.76))))^0.25*Calc!$F$11*(Calc!$F$7/(N$1/1000*$A65/1000*10.76)*0.00508)^2)/(4*N$1*$A65/(N$1+$A65))</f>
        <v>2.4477507785906913E-3</v>
      </c>
      <c r="O65" s="3">
        <f>(1000*0.11*(Calc!$F$9/(2*O$1*$A65/(O$1+$A65))+(68/(0.337*2*O$1*$A65/(O$1+$A65)*Calc!$F$7/(O$1/1000*$A65/1000*10.76))))^0.25*Calc!$F$11*(Calc!$F$7/(O$1/1000*$A65/1000*10.76)*0.00508)^2)/(4*O$1*$A65/(O$1+$A65))</f>
        <v>2.0069714081787657E-3</v>
      </c>
      <c r="P65" s="3">
        <f>(1000*0.11*(Calc!$F$9/(2*P$1*$A65/(P$1+$A65))+(68/(0.337*2*P$1*$A65/(P$1+$A65)*Calc!$F$7/(P$1/1000*$A65/1000*10.76))))^0.25*Calc!$F$11*(Calc!$F$7/(P$1/1000*$A65/1000*10.76)*0.00508)^2)/(4*P$1*$A65/(P$1+$A65))</f>
        <v>1.6704202872588458E-3</v>
      </c>
      <c r="Q65" s="3">
        <f>(1000*0.11*(Calc!$F$9/(2*Q$1*$A65/(Q$1+$A65))+(68/(0.337*2*Q$1*$A65/(Q$1+$A65)*Calc!$F$7/(Q$1/1000*$A65/1000*10.76))))^0.25*Calc!$F$11*(Calc!$F$7/(Q$1/1000*$A65/1000*10.76)*0.00508)^2)/(4*Q$1*$A65/(Q$1+$A65))</f>
        <v>1.4085034139857339E-3</v>
      </c>
      <c r="R65" s="3">
        <f>(1000*0.11*(Calc!$F$9/(2*R$1*$A65/(R$1+$A65))+(68/(0.337*2*R$1*$A65/(R$1+$A65)*Calc!$F$7/(R$1/1000*$A65/1000*10.76))))^0.25*Calc!$F$11*(Calc!$F$7/(R$1/1000*$A65/1000*10.76)*0.00508)^2)/(4*R$1*$A65/(R$1+$A65))</f>
        <v>1.2012495482119222E-3</v>
      </c>
      <c r="S65" s="3">
        <f>(1000*0.11*(Calc!$F$9/(2*S$1*$A65/(S$1+$A65))+(68/(0.337*2*S$1*$A65/(S$1+$A65)*Calc!$F$7/(S$1/1000*$A65/1000*10.76))))^0.25*Calc!$F$11*(Calc!$F$7/(S$1/1000*$A65/1000*10.76)*0.00508)^2)/(4*S$1*$A65/(S$1+$A65))</f>
        <v>1.0348311539886219E-3</v>
      </c>
      <c r="T65" s="3">
        <f>(1000*0.11*(Calc!$F$9/(2*T$1*$A65/(T$1+$A65))+(68/(0.337*2*T$1*$A65/(T$1+$A65)*Calc!$F$7/(T$1/1000*$A65/1000*10.76))))^0.25*Calc!$F$11*(Calc!$F$7/(T$1/1000*$A65/1000*10.76)*0.00508)^2)/(4*T$1*$A65/(T$1+$A65))</f>
        <v>8.9945610394344053E-4</v>
      </c>
      <c r="U65" s="3">
        <f>(1000*0.11*(Calc!$F$9/(2*U$1*$A65/(U$1+$A65))+(68/(0.337*2*U$1*$A65/(U$1+$A65)*Calc!$F$7/(U$1/1000*$A65/1000*10.76))))^0.25*Calc!$F$11*(Calc!$F$7/(U$1/1000*$A65/1000*10.76)*0.00508)^2)/(4*U$1*$A65/(U$1+$A65))</f>
        <v>7.8805004833982346E-4</v>
      </c>
      <c r="V65" s="3">
        <f>(1000*0.11*(Calc!$F$9/(2*V$1*$A65/(V$1+$A65))+(68/(0.337*2*V$1*$A65/(V$1+$A65)*Calc!$F$7/(V$1/1000*$A65/1000*10.76))))^0.25*Calc!$F$11*(Calc!$F$7/(V$1/1000*$A65/1000*10.76)*0.00508)^2)/(4*V$1*$A65/(V$1+$A65))</f>
        <v>6.9541017059475678E-4</v>
      </c>
      <c r="W65" s="3">
        <f>(1000*0.11*(Calc!$F$9/(2*W$1*$A65/(W$1+$A65))+(68/(0.337*2*W$1*$A65/(W$1+$A65)*Calc!$F$7/(W$1/1000*$A65/1000*10.76))))^0.25*Calc!$F$11*(Calc!$F$7/(W$1/1000*$A65/1000*10.76)*0.00508)^2)/(4*W$1*$A65/(W$1+$A65))</f>
        <v>6.1764833172947824E-4</v>
      </c>
      <c r="X65" s="3">
        <f>(1000*0.11*(Calc!$F$9/(2*X$1*$A65/(X$1+$A65))+(68/(0.337*2*X$1*$A65/(X$1+$A65)*Calc!$F$7/(X$1/1000*$A65/1000*10.76))))^0.25*Calc!$F$11*(Calc!$F$7/(X$1/1000*$A65/1000*10.76)*0.00508)^2)/(4*X$1*$A65/(X$1+$A65))</f>
        <v>5.5181657903208758E-4</v>
      </c>
      <c r="Y65" s="3">
        <f>(1000*0.11*(Calc!$F$9/(2*Y$1*$A65/(Y$1+$A65))+(68/(0.337*2*Y$1*$A65/(Y$1+$A65)*Calc!$F$7/(Y$1/1000*$A65/1000*10.76))))^0.25*Calc!$F$11*(Calc!$F$7/(Y$1/1000*$A65/1000*10.76)*0.00508)^2)/(4*Y$1*$A65/(Y$1+$A65))</f>
        <v>4.9565030538482847E-4</v>
      </c>
      <c r="Z65" s="3">
        <f>(1000*0.11*(Calc!$F$9/(2*Z$1*$A65/(Z$1+$A65))+(68/(0.337*2*Z$1*$A65/(Z$1+$A65)*Calc!$F$7/(Z$1/1000*$A65/1000*10.76))))^0.25*Calc!$F$11*(Calc!$F$7/(Z$1/1000*$A65/1000*10.76)*0.00508)^2)/(4*Z$1*$A65/(Z$1+$A65))</f>
        <v>4.4738893683574207E-4</v>
      </c>
      <c r="AA65" s="3">
        <f>(1000*0.11*(Calc!$F$9/(2*AA$1*$A65/(AA$1+$A65))+(68/(0.337*2*AA$1*$A65/(AA$1+$A65)*Calc!$F$7/(AA$1/1000*$A65/1000*10.76))))^0.25*Calc!$F$11*(Calc!$F$7/(AA$1/1000*$A65/1000*10.76)*0.00508)^2)/(4*AA$1*$A65/(AA$1+$A65))</f>
        <v>4.0564870217023053E-4</v>
      </c>
      <c r="AB65" s="3">
        <f>(1000*0.11*(Calc!$F$9/(2*AB$1*$A65/(AB$1+$A65))+(68/(0.337*2*AB$1*$A65/(AB$1+$A65)*Calc!$F$7/(AB$1/1000*$A65/1000*10.76))))^0.25*Calc!$F$11*(Calc!$F$7/(AB$1/1000*$A65/1000*10.76)*0.00508)^2)/(4*AB$1*$A65/(AB$1+$A65))</f>
        <v>3.6933101000808066E-4</v>
      </c>
      <c r="AC65" s="3">
        <f>(1000*0.11*(Calc!$F$9/(2*AC$1*$A65/(AC$1+$A65))+(68/(0.337*2*AC$1*$A65/(AC$1+$A65)*Calc!$F$7/(AC$1/1000*$A65/1000*10.76))))^0.25*Calc!$F$11*(Calc!$F$7/(AC$1/1000*$A65/1000*10.76)*0.00508)^2)/(4*AC$1*$A65/(AC$1+$A65))</f>
        <v>3.3755556479474219E-4</v>
      </c>
      <c r="AD65" s="3">
        <f>(1000*0.11*(Calc!$F$9/(2*AD$1*$A65/(AD$1+$A65))+(68/(0.337*2*AD$1*$A65/(AD$1+$A65)*Calc!$F$7/(AD$1/1000*$A65/1000*10.76))))^0.25*Calc!$F$11*(Calc!$F$7/(AD$1/1000*$A65/1000*10.76)*0.00508)^2)/(4*AD$1*$A65/(AD$1+$A65))</f>
        <v>3.0961092652054137E-4</v>
      </c>
      <c r="AE65" s="3">
        <f>(1000*0.11*(Calc!$F$9/(2*AE$1*$A65/(AE$1+$A65))+(68/(0.337*2*AE$1*$A65/(AE$1+$A65)*Calc!$F$7/(AE$1/1000*$A65/1000*10.76))))^0.25*Calc!$F$11*(Calc!$F$7/(AE$1/1000*$A65/1000*10.76)*0.00508)^2)/(4*AE$1*$A65/(AE$1+$A65))</f>
        <v>2.8491753913481506E-4</v>
      </c>
      <c r="AF65" s="3">
        <f>(1000*0.11*(Calc!$F$9/(2*AF$1*$A65/(AF$1+$A65))+(68/(0.337*2*AF$1*$A65/(AF$1+$A65)*Calc!$F$7/(AF$1/1000*$A65/1000*10.76))))^0.25*Calc!$F$11*(Calc!$F$7/(AF$1/1000*$A65/1000*10.76)*0.00508)^2)/(4*AF$1*$A65/(AF$1+$A65))</f>
        <v>2.629997847144278E-4</v>
      </c>
      <c r="AG65" s="3">
        <f>(1000*0.11*(Calc!$F$9/(2*AG$1*$A65/(AG$1+$A65))+(68/(0.337*2*AG$1*$A65/(AG$1+$A65)*Calc!$F$7/(AG$1/1000*$A65/1000*10.76))))^0.25*Calc!$F$11*(Calc!$F$7/(AG$1/1000*$A65/1000*10.76)*0.00508)^2)/(4*AG$1*$A65/(AG$1+$A65))</f>
        <v>2.4346464810999673E-4</v>
      </c>
      <c r="AH65" s="3">
        <f>(1000*0.11*(Calc!$F$9/(2*AH$1*$A65/(AH$1+$A65))+(68/(0.337*2*AH$1*$A65/(AH$1+$A65)*Calc!$F$7/(AH$1/1000*$A65/1000*10.76))))^0.25*Calc!$F$11*(Calc!$F$7/(AH$1/1000*$A65/1000*10.76)*0.00508)^2)/(4*AH$1*$A65/(AH$1+$A65))</f>
        <v>2.2598527618030754E-4</v>
      </c>
      <c r="AI65" s="3">
        <f>(1000*0.11*(Calc!$F$9/(2*AI$1*$A65/(AI$1+$A65))+(68/(0.337*2*AI$1*$A65/(AI$1+$A65)*Calc!$F$7/(AI$1/1000*$A65/1000*10.76))))^0.25*Calc!$F$11*(Calc!$F$7/(AI$1/1000*$A65/1000*10.76)*0.00508)^2)/(4*AI$1*$A65/(AI$1+$A65))</f>
        <v>2.1028819816555064E-4</v>
      </c>
      <c r="AJ65" s="3">
        <f>(1000*0.11*(Calc!$F$9/(2*AJ$1*$A65/(AJ$1+$A65))+(68/(0.337*2*AJ$1*$A65/(AJ$1+$A65)*Calc!$F$7/(AJ$1/1000*$A65/1000*10.76))))^0.25*Calc!$F$11*(Calc!$F$7/(AJ$1/1000*$A65/1000*10.76)*0.00508)^2)/(4*AJ$1*$A65/(AJ$1+$A65))</f>
        <v>1.9614331075183637E-4</v>
      </c>
      <c r="AK65" s="3">
        <f>(1000*0.11*(Calc!$F$9/(2*AK$1*$A65/(AK$1+$A65))+(68/(0.337*2*AK$1*$A65/(AK$1+$A65)*Calc!$F$7/(AK$1/1000*$A65/1000*10.76))))^0.25*Calc!$F$11*(Calc!$F$7/(AK$1/1000*$A65/1000*10.76)*0.00508)^2)/(4*AK$1*$A65/(AK$1+$A65))</f>
        <v>1.8335596957140757E-4</v>
      </c>
      <c r="AL65" s="3">
        <f>(1000*0.11*(Calc!$F$9/(2*AL$1*$A65/(AL$1+$A65))+(68/(0.337*2*AL$1*$A65/(AL$1+$A65)*Calc!$F$7/(AL$1/1000*$A65/1000*10.76))))^0.25*Calc!$F$11*(Calc!$F$7/(AL$1/1000*$A65/1000*10.76)*0.00508)^2)/(4*AL$1*$A65/(AL$1+$A65))</f>
        <v>1.7176069910075986E-4</v>
      </c>
      <c r="AM65" s="3">
        <f>(1000*0.11*(Calc!$F$9/(2*AM$1*$A65/(AM$1+$A65))+(68/(0.337*2*AM$1*$A65/(AM$1+$A65)*Calc!$F$7/(AM$1/1000*$A65/1000*10.76))))^0.25*Calc!$F$11*(Calc!$F$7/(AM$1/1000*$A65/1000*10.76)*0.00508)^2)/(4*AM$1*$A65/(AM$1+$A65))</f>
        <v>1.6121615582480688E-4</v>
      </c>
      <c r="AN65" s="3">
        <f>(1000*0.11*(Calc!$F$9/(2*AN$1*$A65/(AN$1+$A65))+(68/(0.337*2*AN$1*$A65/(AN$1+$A65)*Calc!$F$7/(AN$1/1000*$A65/1000*10.76))))^0.25*Calc!$F$11*(Calc!$F$7/(AN$1/1000*$A65/1000*10.76)*0.00508)^2)/(4*AN$1*$A65/(AN$1+$A65))</f>
        <v>1.5160106914673946E-4</v>
      </c>
      <c r="AO65" s="3">
        <f>(1000*0.11*(Calc!$F$9/(2*AO$1*$A65/(AO$1+$A65))+(68/(0.337*2*AO$1*$A65/(AO$1+$A65)*Calc!$F$7/(AO$1/1000*$A65/1000*10.76))))^0.25*Calc!$F$11*(Calc!$F$7/(AO$1/1000*$A65/1000*10.76)*0.00508)^2)/(4*AO$1*$A65/(AO$1+$A65))</f>
        <v>1.4281095046100395E-4</v>
      </c>
      <c r="AP65" s="3">
        <f>(1000*0.11*(Calc!$F$9/(2*AP$1*$A65/(AP$1+$A65))+(68/(0.337*2*AP$1*$A65/(AP$1+$A65)*Calc!$F$7/(AP$1/1000*$A65/1000*10.76))))^0.25*Calc!$F$11*(Calc!$F$7/(AP$1/1000*$A65/1000*10.76)*0.00508)^2)/(4*AP$1*$A65/(AP$1+$A65))</f>
        <v>1.3475540974653606E-4</v>
      </c>
      <c r="AQ65" s="3">
        <f>(1000*0.11*(Calc!$F$9/(2*AQ$1*$A65/(AQ$1+$A65))+(68/(0.337*2*AQ$1*$A65/(AQ$1+$A65)*Calc!$F$7/(AQ$1/1000*$A65/1000*10.76))))^0.25*Calc!$F$11*(Calc!$F$7/(AQ$1/1000*$A65/1000*10.76)*0.00508)^2)/(4*AQ$1*$A65/(AQ$1+$A65))</f>
        <v>1.273559556592164E-4</v>
      </c>
      <c r="AR65" s="3">
        <f>(1000*0.11*(Calc!$F$9/(2*AR$1*$A65/(AR$1+$A65))+(68/(0.337*2*AR$1*$A65/(AR$1+$A65)*Calc!$F$7/(AR$1/1000*$A65/1000*10.76))))^0.25*Calc!$F$11*(Calc!$F$7/(AR$1/1000*$A65/1000*10.76)*0.00508)^2)/(4*AR$1*$A65/(AR$1+$A65))</f>
        <v>1.2054418271988072E-4</v>
      </c>
      <c r="AS65" s="3">
        <f>(1000*0.11*(Calc!$F$9/(2*AS$1*$A65/(AS$1+$A65))+(68/(0.337*2*AS$1*$A65/(AS$1+$A65)*Calc!$F$7/(AS$1/1000*$A65/1000*10.76))))^0.25*Calc!$F$11*(Calc!$F$7/(AS$1/1000*$A65/1000*10.76)*0.00508)^2)/(4*AS$1*$A65/(AS$1+$A65))</f>
        <v>1.1426027017462792E-4</v>
      </c>
      <c r="AT65" s="3">
        <f>(1000*0.11*(Calc!$F$9/(2*AT$1*$A65/(AT$1+$A65))+(68/(0.337*2*AT$1*$A65/(AT$1+$A65)*Calc!$F$7/(AT$1/1000*$A65/1000*10.76))))^0.25*Calc!$F$11*(Calc!$F$7/(AT$1/1000*$A65/1000*10.76)*0.00508)^2)/(4*AT$1*$A65/(AT$1+$A65))</f>
        <v>1.0845173315416112E-4</v>
      </c>
      <c r="AU65" s="3">
        <f>(1000*0.11*(Calc!$F$9/(2*AU$1*$A65/(AU$1+$A65))+(68/(0.337*2*AU$1*$A65/(AU$1+$A65)*Calc!$F$7/(AU$1/1000*$A65/1000*10.76))))^0.25*Calc!$F$11*(Calc!$F$7/(AU$1/1000*$A65/1000*10.76)*0.00508)^2)/(4*AU$1*$A65/(AU$1+$A65))</f>
        <v>1.0307237911882118E-4</v>
      </c>
      <c r="AV65" s="3">
        <f>(1000*0.11*(Calc!$F$9/(2*AV$1*$A65/(AV$1+$A65))+(68/(0.337*2*AV$1*$A65/(AV$1+$A65)*Calc!$F$7/(AV$1/1000*$A65/1000*10.76))))^0.25*Calc!$F$11*(Calc!$F$7/(AV$1/1000*$A65/1000*10.76)*0.00508)^2)/(4*AV$1*$A65/(AV$1+$A65))</f>
        <v>9.808143215451489E-5</v>
      </c>
      <c r="AW65" s="3">
        <f>(1000*0.11*(Calc!$F$9/(2*AW$1*$A65/(AW$1+$A65))+(68/(0.337*2*AW$1*$A65/(AW$1+$A65)*Calc!$F$7/(AW$1/1000*$A65/1000*10.76))))^0.25*Calc!$F$11*(Calc!$F$7/(AW$1/1000*$A65/1000*10.76)*0.00508)^2)/(4*AW$1*$A65/(AW$1+$A65))</f>
        <v>9.3442795152607729E-5</v>
      </c>
      <c r="AX65" s="3">
        <f>(1000*0.11*(Calc!$F$9/(2*AX$1*$A65/(AX$1+$A65))+(68/(0.337*2*AX$1*$A65/(AX$1+$A65)*Calc!$F$7/(AX$1/1000*$A65/1000*10.76))))^0.25*Calc!$F$11*(Calc!$F$7/(AX$1/1000*$A65/1000*10.76)*0.00508)^2)/(4*AX$1*$A65/(AX$1+$A65))</f>
        <v>8.9124425762683812E-5</v>
      </c>
      <c r="AY65" s="3">
        <f>(1000*0.11*(Calc!$F$9/(2*AY$1*$A65/(AY$1+$A65))+(68/(0.337*2*AY$1*$A65/(AY$1+$A65)*Calc!$F$7/(AY$1/1000*$A65/1000*10.76))))^0.25*Calc!$F$11*(Calc!$F$7/(AY$1/1000*$A65/1000*10.76)*0.00508)^2)/(4*AY$1*$A65/(AY$1+$A65))</f>
        <v>8.5097806624117667E-5</v>
      </c>
      <c r="AZ65" s="3">
        <f>(1000*0.11*(Calc!$F$9/(2*AZ$1*$A65/(AZ$1+$A65))+(68/(0.337*2*AZ$1*$A65/(AZ$1+$A65)*Calc!$F$7/(AZ$1/1000*$A65/1000*10.76))))^0.25*Calc!$F$11*(Calc!$F$7/(AZ$1/1000*$A65/1000*10.76)*0.00508)^2)/(4*AZ$1*$A65/(AZ$1+$A65))</f>
        <v>8.1337494041862268E-5</v>
      </c>
      <c r="BA65" s="3">
        <f>(1000*0.11*(Calc!$F$9/(2*BA$1*$A65/(BA$1+$A65))+(68/(0.337*2*BA$1*$A65/(BA$1+$A65)*Calc!$F$7/(BA$1/1000*$A65/1000*10.76))))^0.25*Calc!$F$11*(Calc!$F$7/(BA$1/1000*$A65/1000*10.76)*0.00508)^2)/(4*BA$1*$A65/(BA$1+$A65))</f>
        <v>7.782073218695642E-5</v>
      </c>
      <c r="BB65" s="3">
        <f>(1000*0.11*(Calc!$F$9/(2*BB$1*$A65/(BB$1+$A65))+(68/(0.337*2*BB$1*$A65/(BB$1+$A65)*Calc!$F$7/(BB$1/1000*$A65/1000*10.76))))^0.25*Calc!$F$11*(Calc!$F$7/(BB$1/1000*$A65/1000*10.76)*0.00508)^2)/(4*BB$1*$A65/(BB$1+$A65))</f>
        <v>7.4527122235591508E-5</v>
      </c>
      <c r="BC65" s="3">
        <f>(1000*0.11*(Calc!$F$9/(2*BC$1*$A65/(BC$1+$A65))+(68/(0.337*2*BC$1*$A65/(BC$1+$A65)*Calc!$F$7/(BC$1/1000*$A65/1000*10.76))))^0.25*Calc!$F$11*(Calc!$F$7/(BC$1/1000*$A65/1000*10.76)*0.00508)^2)/(4*BC$1*$A65/(BC$1+$A65))</f>
        <v>7.1438337736902833E-5</v>
      </c>
      <c r="BD65" s="3">
        <f>(1000*0.11*(Calc!$F$9/(2*BD$1*$A65/(BD$1+$A65))+(68/(0.337*2*BD$1*$A65/(BD$1+$A65)*Calc!$F$7/(BD$1/1000*$A65/1000*10.76))))^0.25*Calc!$F$11*(Calc!$F$7/(BD$1/1000*$A65/1000*10.76)*0.00508)^2)/(4*BD$1*$A65/(BD$1+$A65))</f>
        <v>6.8537879015167984E-5</v>
      </c>
      <c r="BE65" s="3">
        <f>(1000*0.11*(Calc!$F$9/(2*BE$1*$A65/(BE$1+$A65))+(68/(0.337*2*BE$1*$A65/(BE$1+$A65)*Calc!$F$7/(BE$1/1000*$A65/1000*10.76))))^0.25*Calc!$F$11*(Calc!$F$7/(BE$1/1000*$A65/1000*10.76)*0.00508)^2)/(4*BE$1*$A65/(BE$1+$A65))</f>
        <v>6.5810860641407677E-5</v>
      </c>
      <c r="BF65" s="3">
        <f>(1000*0.11*(Calc!$F$9/(2*BF$1*$A65/(BF$1+$A65))+(68/(0.337*2*BF$1*$A65/(BF$1+$A65)*Calc!$F$7/(BF$1/1000*$A65/1000*10.76))))^0.25*Calc!$F$11*(Calc!$F$7/(BF$1/1000*$A65/1000*10.76)*0.00508)^2)/(4*BF$1*$A65/(BF$1+$A65))</f>
        <v>6.3243827010631232E-5</v>
      </c>
      <c r="BG65" s="3">
        <f>(1000*0.11*(Calc!$F$9/(2*BG$1*$A65/(BG$1+$A65))+(68/(0.337*2*BG$1*$A65/(BG$1+$A65)*Calc!$F$7/(BG$1/1000*$A65/1000*10.76))))^0.25*Calc!$F$11*(Calc!$F$7/(BG$1/1000*$A65/1000*10.76)*0.00508)^2)/(4*BG$1*$A65/(BG$1+$A65))</f>
        <v>6.082459187967455E-5</v>
      </c>
      <c r="BH65" s="3">
        <f>(1000*0.11*(Calc!$F$9/(2*BH$1*$A65/(BH$1+$A65))+(68/(0.337*2*BH$1*$A65/(BH$1+$A65)*Calc!$F$7/(BH$1/1000*$A65/1000*10.76))))^0.25*Calc!$F$11*(Calc!$F$7/(BH$1/1000*$A65/1000*10.76)*0.00508)^2)/(4*BH$1*$A65/(BH$1+$A65))</f>
        <v>5.8542098392565596E-5</v>
      </c>
      <c r="BI65" s="3">
        <f>(1000*0.11*(Calc!$F$9/(2*BI$1*$A65/(BI$1+$A65))+(68/(0.337*2*BI$1*$A65/(BI$1+$A65)*Calc!$F$7/(BI$1/1000*$A65/1000*10.76))))^0.25*Calc!$F$11*(Calc!$F$7/(BI$1/1000*$A65/1000*10.76)*0.00508)^2)/(4*BI$1*$A65/(BI$1+$A65))</f>
        <v>5.6386296673931676E-5</v>
      </c>
      <c r="BJ65" s="3">
        <f>(1000*0.11*(Calc!$F$9/(2*BJ$1*$A65/(BJ$1+$A65))+(68/(0.337*2*BJ$1*$A65/(BJ$1+$A65)*Calc!$F$7/(BJ$1/1000*$A65/1000*10.76))))^0.25*Calc!$F$11*(Calc!$F$7/(BJ$1/1000*$A65/1000*10.76)*0.00508)^2)/(4*BJ$1*$A65/(BJ$1+$A65))</f>
        <v>5.4348036528606388E-5</v>
      </c>
      <c r="BK65" s="3">
        <f>(1000*0.11*(Calc!$F$9/(2*BK$1*$A65/(BK$1+$A65))+(68/(0.337*2*BK$1*$A65/(BK$1+$A65)*Calc!$F$7/(BK$1/1000*$A65/1000*10.76))))^0.25*Calc!$F$11*(Calc!$F$7/(BK$1/1000*$A65/1000*10.76)*0.00508)^2)/(4*BK$1*$A65/(BK$1+$A65))</f>
        <v>5.2418973165214197E-5</v>
      </c>
      <c r="BL65" s="3">
        <f>(1000*0.11*(Calc!$F$9/(2*BL$1*$A65/(BL$1+$A65))+(68/(0.337*2*BL$1*$A65/(BL$1+$A65)*Calc!$F$7/(BL$1/1000*$A65/1000*10.76))))^0.25*Calc!$F$11*(Calc!$F$7/(BL$1/1000*$A65/1000*10.76)*0.00508)^2)/(4*BL$1*$A65/(BL$1+$A65))</f>
        <v>5.0591484177443443E-5</v>
      </c>
      <c r="BM65" s="3">
        <f>(1000*0.11*(Calc!$F$9/(2*BM$1*$A65/(BM$1+$A65))+(68/(0.337*2*BM$1*$A65/(BM$1+$A65)*Calc!$F$7/(BM$1/1000*$A65/1000*10.76))))^0.25*Calc!$F$11*(Calc!$F$7/(BM$1/1000*$A65/1000*10.76)*0.00508)^2)/(4*BM$1*$A65/(BM$1+$A65))</f>
        <v>4.885859628048364E-5</v>
      </c>
      <c r="BN65" s="3">
        <f>(1000*0.11*(Calc!$F$9/(2*BN$1*$A65/(BN$1+$A65))+(68/(0.337*2*BN$1*$A65/(BN$1+$A65)*Calc!$F$7/(BN$1/1000*$A65/1000*10.76))))^0.25*Calc!$F$11*(Calc!$F$7/(BN$1/1000*$A65/1000*10.76)*0.00508)^2)/(4*BN$1*$A65/(BN$1+$A65))</f>
        <v>4.7213920520988173E-5</v>
      </c>
      <c r="BO65" s="3">
        <f>(1000*0.11*(Calc!$F$9/(2*BO$1*$A65/(BO$1+$A65))+(68/(0.337*2*BO$1*$A65/(BO$1+$A65)*Calc!$F$7/(BO$1/1000*$A65/1000*10.76))))^0.25*Calc!$F$11*(Calc!$F$7/(BO$1/1000*$A65/1000*10.76)*0.00508)^2)/(4*BO$1*$A65/(BO$1+$A65))</f>
        <v>4.5651594864449156E-5</v>
      </c>
      <c r="BP65" s="3">
        <f>(1000*0.11*(Calc!$F$9/(2*BP$1*$A65/(BP$1+$A65))+(68/(0.337*2*BP$1*$A65/(BP$1+$A65)*Calc!$F$7/(BP$1/1000*$A65/1000*10.76))))^0.25*Calc!$F$11*(Calc!$F$7/(BP$1/1000*$A65/1000*10.76)*0.00508)^2)/(4*BP$1*$A65/(BP$1+$A65))</f>
        <v>4.4166233220143037E-5</v>
      </c>
      <c r="BQ65" s="3">
        <f>(1000*0.11*(Calc!$F$9/(2*BQ$1*$A65/(BQ$1+$A65))+(68/(0.337*2*BQ$1*$A65/(BQ$1+$A65)*Calc!$F$7/(BQ$1/1000*$A65/1000*10.76))))^0.25*Calc!$F$11*(Calc!$F$7/(BQ$1/1000*$A65/1000*10.76)*0.00508)^2)/(4*BQ$1*$A65/(BQ$1+$A65))</f>
        <v>4.2752880095804435E-5</v>
      </c>
      <c r="BR65" s="3">
        <f>(1000*0.11*(Calc!$F$9/(2*BR$1*$A65/(BR$1+$A65))+(68/(0.337*2*BR$1*$A65/(BR$1+$A65)*Calc!$F$7/(BR$1/1000*$A65/1000*10.76))))^0.25*Calc!$F$11*(Calc!$F$7/(BR$1/1000*$A65/1000*10.76)*0.00508)^2)/(4*BR$1*$A65/(BR$1+$A65))</f>
        <v>4.1406970185979212E-5</v>
      </c>
      <c r="BS65" s="3">
        <f>(1000*0.11*(Calc!$F$9/(2*BS$1*$A65/(BS$1+$A65))+(68/(0.337*2*BS$1*$A65/(BS$1+$A65)*Calc!$F$7/(BS$1/1000*$A65/1000*10.76))))^0.25*Calc!$F$11*(Calc!$F$7/(BS$1/1000*$A65/1000*10.76)*0.00508)^2)/(4*BS$1*$A65/(BS$1+$A65))</f>
        <v>4.0124292292936258E-5</v>
      </c>
      <c r="BT65" s="3">
        <f>(1000*0.11*(Calc!$F$9/(2*BT$1*$A65/(BT$1+$A65))+(68/(0.337*2*BT$1*$A65/(BT$1+$A65)*Calc!$F$7/(BT$1/1000*$A65/1000*10.76))))^0.25*Calc!$F$11*(Calc!$F$7/(BT$1/1000*$A65/1000*10.76)*0.00508)^2)/(4*BT$1*$A65/(BT$1+$A65))</f>
        <v>3.8900957059829571E-5</v>
      </c>
      <c r="BU65" s="3">
        <f>(1000*0.11*(Calc!$F$9/(2*BU$1*$A65/(BU$1+$A65))+(68/(0.337*2*BU$1*$A65/(BU$1+$A65)*Calc!$F$7/(BU$1/1000*$A65/1000*10.76))))^0.25*Calc!$F$11*(Calc!$F$7/(BU$1/1000*$A65/1000*10.76)*0.00508)^2)/(4*BU$1*$A65/(BU$1+$A65))</f>
        <v>3.7733368064765914E-5</v>
      </c>
      <c r="BV65" s="3">
        <f>(1000*0.11*(Calc!$F$9/(2*BV$1*$A65/(BV$1+$A65))+(68/(0.337*2*BV$1*$A65/(BV$1+$A65)*Calc!$F$7/(BV$1/1000*$A65/1000*10.76))))^0.25*Calc!$F$11*(Calc!$F$7/(BV$1/1000*$A65/1000*10.76)*0.00508)^2)/(4*BV$1*$A65/(BV$1+$A65))</f>
        <v>3.6618195883422947E-5</v>
      </c>
      <c r="BW65" s="3">
        <f>(1000*0.11*(Calc!$F$9/(2*BW$1*$A65/(BW$1+$A65))+(68/(0.337*2*BW$1*$A65/(BW$1+$A65)*Calc!$F$7/(BW$1/1000*$A65/1000*10.76))))^0.25*Calc!$F$11*(Calc!$F$7/(BW$1/1000*$A65/1000*10.76)*0.00508)^2)/(4*BW$1*$A65/(BW$1+$A65))</f>
        <v>3.5552354778441828E-5</v>
      </c>
      <c r="BX65" s="3">
        <f>(1000*0.11*(Calc!$F$9/(2*BX$1*$A65/(BX$1+$A65))+(68/(0.337*2*BX$1*$A65/(BX$1+$A65)*Calc!$F$7/(BX$1/1000*$A65/1000*10.76))))^0.25*Calc!$F$11*(Calc!$F$7/(BX$1/1000*$A65/1000*10.76)*0.00508)^2)/(4*BX$1*$A65/(BX$1+$A65))</f>
        <v>3.4532981717279342E-5</v>
      </c>
      <c r="BY65" s="3">
        <f>(1000*0.11*(Calc!$F$9/(2*BY$1*$A65/(BY$1+$A65))+(68/(0.337*2*BY$1*$A65/(BY$1+$A65)*Calc!$F$7/(BY$1/1000*$A65/1000*10.76))))^0.25*Calc!$F$11*(Calc!$F$7/(BY$1/1000*$A65/1000*10.76)*0.00508)^2)/(4*BY$1*$A65/(BY$1+$A65))</f>
        <v>3.3557417457633129E-5</v>
      </c>
      <c r="BZ65" s="3">
        <f>(1000*0.11*(Calc!$F$9/(2*BZ$1*$A65/(BZ$1+$A65))+(68/(0.337*2*BZ$1*$A65/(BZ$1+$A65)*Calc!$F$7/(BZ$1/1000*$A65/1000*10.76))))^0.25*Calc!$F$11*(Calc!$F$7/(BZ$1/1000*$A65/1000*10.76)*0.00508)^2)/(4*BZ$1*$A65/(BZ$1+$A65))</f>
        <v>3.2623189471853418E-5</v>
      </c>
      <c r="CA65" s="3">
        <f>(1000*0.11*(Calc!$F$9/(2*CA$1*$A65/(CA$1+$A65))+(68/(0.337*2*CA$1*$A65/(CA$1+$A65)*Calc!$F$7/(CA$1/1000*$A65/1000*10.76))))^0.25*Calc!$F$11*(Calc!$F$7/(CA$1/1000*$A65/1000*10.76)*0.00508)^2)/(4*CA$1*$A65/(CA$1+$A65))</f>
        <v>3.1727996509687664E-5</v>
      </c>
      <c r="CB65" s="3">
        <f>(1000*0.11*(Calc!$F$9/(2*CB$1*$A65/(CB$1+$A65))+(68/(0.337*2*CB$1*$A65/(CB$1+$A65)*Calc!$F$7/(CB$1/1000*$A65/1000*10.76))))^0.25*Calc!$F$11*(Calc!$F$7/(CB$1/1000*$A65/1000*10.76)*0.00508)^2)/(4*CB$1*$A65/(CB$1+$A65))</f>
        <v>3.0869694622909192E-5</v>
      </c>
      <c r="CC65" s="3">
        <f>(1000*0.11*(Calc!$F$9/(2*CC$1*$A65/(CC$1+$A65))+(68/(0.337*2*CC$1*$A65/(CC$1+$A65)*Calc!$F$7/(CC$1/1000*$A65/1000*10.76))))^0.25*Calc!$F$11*(Calc!$F$7/(CC$1/1000*$A65/1000*10.76)*0.00508)^2)/(4*CC$1*$A65/(CC$1+$A65))</f>
        <v>3.0046284496393105E-5</v>
      </c>
      <c r="CD65" s="3">
        <f>(1000*0.11*(Calc!$F$9/(2*CD$1*$A65/(CD$1+$A65))+(68/(0.337*2*CD$1*$A65/(CD$1+$A65)*Calc!$F$7/(CD$1/1000*$A65/1000*10.76))))^0.25*Calc!$F$11*(Calc!$F$7/(CD$1/1000*$A65/1000*10.76)*0.00508)^2)/(4*CD$1*$A65/(CD$1+$A65))</f>
        <v>2.9255899948483414E-5</v>
      </c>
      <c r="CE65" s="3">
        <f>(1000*0.11*(Calc!$F$9/(2*CE$1*$A65/(CE$1+$A65))+(68/(0.337*2*CE$1*$A65/(CE$1+$A65)*Calc!$F$7/(CE$1/1000*$A65/1000*10.76))))^0.25*Calc!$F$11*(Calc!$F$7/(CE$1/1000*$A65/1000*10.76)*0.00508)^2)/(4*CE$1*$A65/(CE$1+$A65))</f>
        <v>2.8496797479423447E-5</v>
      </c>
      <c r="CF65" s="3">
        <f>(1000*0.11*(Calc!$F$9/(2*CF$1*$A65/(CF$1+$A65))+(68/(0.337*2*CF$1*$A65/(CF$1+$A65)*Calc!$F$7/(CF$1/1000*$A65/1000*10.76))))^0.25*Calc!$F$11*(Calc!$F$7/(CF$1/1000*$A65/1000*10.76)*0.00508)^2)/(4*CF$1*$A65/(CF$1+$A65))</f>
        <v>2.7767346760528603E-5</v>
      </c>
      <c r="CG65" s="3">
        <f>(1000*0.11*(Calc!$F$9/(2*CG$1*$A65/(CG$1+$A65))+(68/(0.337*2*CG$1*$A65/(CG$1+$A65)*Calc!$F$7/(CG$1/1000*$A65/1000*10.76))))^0.25*Calc!$F$11*(Calc!$F$7/(CG$1/1000*$A65/1000*10.76)*0.00508)^2)/(4*CG$1*$A65/(CG$1+$A65))</f>
        <v>2.7066021968942973E-5</v>
      </c>
      <c r="CH65" s="3">
        <f>(1000*0.11*(Calc!$F$9/(2*CH$1*$A65/(CH$1+$A65))+(68/(0.337*2*CH$1*$A65/(CH$1+$A65)*Calc!$F$7/(CH$1/1000*$A65/1000*10.76))))^0.25*Calc!$F$11*(Calc!$F$7/(CH$1/1000*$A65/1000*10.76)*0.00508)^2)/(4*CH$1*$A65/(CH$1+$A65))</f>
        <v>2.6391393883475439E-5</v>
      </c>
      <c r="CI65" s="3">
        <f>(1000*0.11*(Calc!$F$9/(2*CI$1*$A65/(CI$1+$A65))+(68/(0.337*2*CI$1*$A65/(CI$1+$A65)*Calc!$F$7/(CI$1/1000*$A65/1000*10.76))))^0.25*Calc!$F$11*(Calc!$F$7/(CI$1/1000*$A65/1000*10.76)*0.00508)^2)/(4*CI$1*$A65/(CI$1+$A65))</f>
        <v>2.5742122666361567E-5</v>
      </c>
      <c r="CJ65" s="3">
        <f>(1000*0.11*(Calc!$F$9/(2*CJ$1*$A65/(CJ$1+$A65))+(68/(0.337*2*CJ$1*$A65/(CJ$1+$A65)*Calc!$F$7/(CJ$1/1000*$A65/1000*10.76))))^0.25*Calc!$F$11*(Calc!$F$7/(CJ$1/1000*$A65/1000*10.76)*0.00508)^2)/(4*CJ$1*$A65/(CJ$1+$A65))</f>
        <v>2.5116951264014433E-5</v>
      </c>
      <c r="CK65" s="3">
        <f>(1000*0.11*(Calc!$F$9/(2*CK$1*$A65/(CK$1+$A65))+(68/(0.337*2*CK$1*$A65/(CK$1+$A65)*Calc!$F$7/(CK$1/1000*$A65/1000*10.76))))^0.25*Calc!$F$11*(Calc!$F$7/(CK$1/1000*$A65/1000*10.76)*0.00508)^2)/(4*CK$1*$A65/(CK$1+$A65))</f>
        <v>2.4514699367063081E-5</v>
      </c>
      <c r="CL65" s="3">
        <f>(1000*0.11*(Calc!$F$9/(2*CL$1*$A65/(CL$1+$A65))+(68/(0.337*2*CL$1*$A65/(CL$1+$A65)*Calc!$F$7/(CL$1/1000*$A65/1000*10.76))))^0.25*Calc!$F$11*(Calc!$F$7/(CL$1/1000*$A65/1000*10.76)*0.00508)^2)/(4*CL$1*$A65/(CL$1+$A65))</f>
        <v>2.3934257876355413E-5</v>
      </c>
      <c r="CM65" s="3">
        <f>(1000*0.11*(Calc!$F$9/(2*CM$1*$A65/(CM$1+$A65))+(68/(0.337*2*CM$1*$A65/(CM$1+$A65)*Calc!$F$7/(CM$1/1000*$A65/1000*10.76))))^0.25*Calc!$F$11*(Calc!$F$7/(CM$1/1000*$A65/1000*10.76)*0.00508)^2)/(4*CM$1*$A65/(CM$1+$A65))</f>
        <v>2.3374583827235299E-5</v>
      </c>
      <c r="CN65" s="3">
        <f>(1000*0.11*(Calc!$F$9/(2*CN$1*$A65/(CN$1+$A65))+(68/(0.337*2*CN$1*$A65/(CN$1+$A65)*Calc!$F$7/(CN$1/1000*$A65/1000*10.76))))^0.25*Calc!$F$11*(Calc!$F$7/(CN$1/1000*$A65/1000*10.76)*0.00508)^2)/(4*CN$1*$A65/(CN$1+$A65))</f>
        <v>2.283469572938499E-5</v>
      </c>
      <c r="CO65" s="3">
        <f>(1000*0.11*(Calc!$F$9/(2*CO$1*$A65/(CO$1+$A65))+(68/(0.337*2*CO$1*$A65/(CO$1+$A65)*Calc!$F$7/(CO$1/1000*$A65/1000*10.76))))^0.25*Calc!$F$11*(Calc!$F$7/(CO$1/1000*$A65/1000*10.76)*0.00508)^2)/(4*CO$1*$A65/(CO$1+$A65))</f>
        <v>2.2313669283935495E-5</v>
      </c>
      <c r="CP65" s="3">
        <f>(1000*0.11*(Calc!$F$9/(2*CP$1*$A65/(CP$1+$A65))+(68/(0.337*2*CP$1*$A65/(CP$1+$A65)*Calc!$F$7/(CP$1/1000*$A65/1000*10.76))))^0.25*Calc!$F$11*(Calc!$F$7/(CP$1/1000*$A65/1000*10.76)*0.00508)^2)/(4*CP$1*$A65/(CP$1+$A65))</f>
        <v>2.1810633443459564E-5</v>
      </c>
      <c r="CQ65" s="3">
        <f>(1000*0.11*(Calc!$F$9/(2*CQ$1*$A65/(CQ$1+$A65))+(68/(0.337*2*CQ$1*$A65/(CQ$1+$A65)*Calc!$F$7/(CQ$1/1000*$A65/1000*10.76))))^0.25*Calc!$F$11*(Calc!$F$7/(CQ$1/1000*$A65/1000*10.76)*0.00508)^2)/(4*CQ$1*$A65/(CQ$1+$A65))</f>
        <v>2.132476678393768E-5</v>
      </c>
      <c r="CR65" s="3">
        <f>(1000*0.11*(Calc!$F$9/(2*CR$1*$A65/(CR$1+$A65))+(68/(0.337*2*CR$1*$A65/(CR$1+$A65)*Calc!$F$7/(CR$1/1000*$A65/1000*10.76))))^0.25*Calc!$F$11*(Calc!$F$7/(CR$1/1000*$A65/1000*10.76)*0.00508)^2)/(4*CR$1*$A65/(CR$1+$A65))</f>
        <v>2.0855294160876016E-5</v>
      </c>
      <c r="CS65" s="3">
        <f>(1000*0.11*(Calc!$F$9/(2*CS$1*$A65/(CS$1+$A65))+(68/(0.337*2*CS$1*$A65/(CS$1+$A65)*Calc!$F$7/(CS$1/1000*$A65/1000*10.76))))^0.25*Calc!$F$11*(Calc!$F$7/(CS$1/1000*$A65/1000*10.76)*0.00508)^2)/(4*CS$1*$A65/(CS$1+$A65))</f>
        <v>2.0401483624508008E-5</v>
      </c>
      <c r="CT65" s="3">
        <f>(1000*0.11*(Calc!$F$9/(2*CT$1*$A65/(CT$1+$A65))+(68/(0.337*2*CT$1*$A65/(CT$1+$A65)*Calc!$F$7/(CT$1/1000*$A65/1000*10.76))))^0.25*Calc!$F$11*(Calc!$F$7/(CT$1/1000*$A65/1000*10.76)*0.00508)^2)/(4*CT$1*$A65/(CT$1+$A65))</f>
        <v>1.9962643571463946E-5</v>
      </c>
      <c r="CU65" s="3">
        <f>(1000*0.11*(Calc!$F$9/(2*CU$1*$A65/(CU$1+$A65))+(68/(0.337*2*CU$1*$A65/(CU$1+$A65)*Calc!$F$7/(CU$1/1000*$A65/1000*10.76))))^0.25*Calc!$F$11*(Calc!$F$7/(CU$1/1000*$A65/1000*10.76)*0.00508)^2)/(4*CU$1*$A65/(CU$1+$A65))</f>
        <v>1.9538120112483204E-5</v>
      </c>
      <c r="CV65" s="3">
        <f>(1000*0.11*(Calc!$F$9/(2*CV$1*$A65/(CV$1+$A65))+(68/(0.337*2*CV$1*$A65/(CV$1+$A65)*Calc!$F$7/(CV$1/1000*$A65/1000*10.76))))^0.25*Calc!$F$11*(Calc!$F$7/(CV$1/1000*$A65/1000*10.76)*0.00508)^2)/(4*CV$1*$A65/(CV$1+$A65))</f>
        <v>1.91272946377015E-5</v>
      </c>
      <c r="CW65" s="3">
        <f>(1000*0.11*(Calc!$F$9/(2*CW$1*$A65/(CW$1+$A65))+(68/(0.337*2*CW$1*$A65/(CW$1+$A65)*Calc!$F$7/(CW$1/1000*$A65/1000*10.76))))^0.25*Calc!$F$11*(Calc!$F$7/(CW$1/1000*$A65/1000*10.76)*0.00508)^2)/(4*CW$1*$A65/(CW$1+$A65))</f>
        <v>1.8729581562797427E-5</v>
      </c>
      <c r="CX65" s="3">
        <f>(1000*0.11*(Calc!$F$9/(2*CX$1*$A65/(CX$1+$A65))+(68/(0.337*2*CX$1*$A65/(CX$1+$A65)*Calc!$F$7/(CX$1/1000*$A65/1000*10.76))))^0.25*Calc!$F$11*(Calc!$F$7/(CX$1/1000*$A65/1000*10.76)*0.00508)^2)/(4*CX$1*$A65/(CX$1+$A65))</f>
        <v>1.8344426240852156E-5</v>
      </c>
      <c r="CY65" s="6">
        <f>FORECAST($CY$1,INDEX(B65:CX65,MATCH($CY$1,$B$1:$CX$1,1)):INDEX(B65:CX65,MATCH($CY$1,$B$1:$CX$1,1)+1),INDEX($B$1:$CX$1,MATCH($CY$1,$B$1:$CX$1,1)):INDEX($B$1:$CX$1,MATCH($CY$1,$B$1:$CX$1,1)+1))</f>
        <v>3.532537841459156E-2</v>
      </c>
    </row>
    <row r="66" spans="1:103">
      <c r="A66" s="3">
        <v>1800</v>
      </c>
      <c r="B66" s="3">
        <f>(1000*0.11*(Calc!$F$9/(2*B$1*$A66/(B$1+$A66))+(68/(0.337*2*B$1*$A66/(B$1+$A66)*Calc!$F$7/(B$1/1000*$A66/1000*10.76))))^0.25*Calc!$F$11*(Calc!$F$7/(B$1/1000*$A66/1000*10.76)*0.00508)^2)/(4*B$1*$A66/(B$1+$A66))</f>
        <v>4.5563567089043957</v>
      </c>
      <c r="C66" s="3">
        <f>(1000*0.11*(Calc!$F$9/(2*C$1*$A66/(C$1+$A66))+(68/(0.337*2*C$1*$A66/(C$1+$A66)*Calc!$F$7/(C$1/1000*$A66/1000*10.76))))^0.25*Calc!$F$11*(Calc!$F$7/(C$1/1000*$A66/1000*10.76)*0.00508)^2)/(4*C$1*$A66/(C$1+$A66))</f>
        <v>0.55389382214578409</v>
      </c>
      <c r="D66" s="3">
        <f>(1000*0.11*(Calc!$F$9/(2*D$1*$A66/(D$1+$A66))+(68/(0.337*2*D$1*$A66/(D$1+$A66)*Calc!$F$7/(D$1/1000*$A66/1000*10.76))))^0.25*Calc!$F$11*(Calc!$F$7/(D$1/1000*$A66/1000*10.76)*0.00508)^2)/(4*D$1*$A66/(D$1+$A66))</f>
        <v>0.16547071550823381</v>
      </c>
      <c r="E66" s="3">
        <f>(1000*0.11*(Calc!$F$9/(2*E$1*$A66/(E$1+$A66))+(68/(0.337*2*E$1*$A66/(E$1+$A66)*Calc!$F$7/(E$1/1000*$A66/1000*10.76))))^0.25*Calc!$F$11*(Calc!$F$7/(E$1/1000*$A66/1000*10.76)*0.00508)^2)/(4*E$1*$A66/(E$1+$A66))</f>
        <v>7.1116929339749543E-2</v>
      </c>
      <c r="F66" s="3">
        <f>(1000*0.11*(Calc!$F$9/(2*F$1*$A66/(F$1+$A66))+(68/(0.337*2*F$1*$A66/(F$1+$A66)*Calc!$F$7/(F$1/1000*$A66/1000*10.76))))^0.25*Calc!$F$11*(Calc!$F$7/(F$1/1000*$A66/1000*10.76)*0.00508)^2)/(4*F$1*$A66/(F$1+$A66))</f>
        <v>3.724722818300627E-2</v>
      </c>
      <c r="G66" s="3">
        <f>(1000*0.11*(Calc!$F$9/(2*G$1*$A66/(G$1+$A66))+(68/(0.337*2*G$1*$A66/(G$1+$A66)*Calc!$F$7/(G$1/1000*$A66/1000*10.76))))^0.25*Calc!$F$11*(Calc!$F$7/(G$1/1000*$A66/1000*10.76)*0.00508)^2)/(4*G$1*$A66/(G$1+$A66))</f>
        <v>2.209003878939195E-2</v>
      </c>
      <c r="H66" s="3">
        <f>(1000*0.11*(Calc!$F$9/(2*H$1*$A66/(H$1+$A66))+(68/(0.337*2*H$1*$A66/(H$1+$A66)*Calc!$F$7/(H$1/1000*$A66/1000*10.76))))^0.25*Calc!$F$11*(Calc!$F$7/(H$1/1000*$A66/1000*10.76)*0.00508)^2)/(4*H$1*$A66/(H$1+$A66))</f>
        <v>1.4267777541628189E-2</v>
      </c>
      <c r="I66" s="3">
        <f>(1000*0.11*(Calc!$F$9/(2*I$1*$A66/(I$1+$A66))+(68/(0.337*2*I$1*$A66/(I$1+$A66)*Calc!$F$7/(I$1/1000*$A66/1000*10.76))))^0.25*Calc!$F$11*(Calc!$F$7/(I$1/1000*$A66/1000*10.76)*0.00508)^2)/(4*I$1*$A66/(I$1+$A66))</f>
        <v>9.80643565672637E-3</v>
      </c>
      <c r="J66" s="3">
        <f>(1000*0.11*(Calc!$F$9/(2*J$1*$A66/(J$1+$A66))+(68/(0.337*2*J$1*$A66/(J$1+$A66)*Calc!$F$7/(J$1/1000*$A66/1000*10.76))))^0.25*Calc!$F$11*(Calc!$F$7/(J$1/1000*$A66/1000*10.76)*0.00508)^2)/(4*J$1*$A66/(J$1+$A66))</f>
        <v>7.0662990960334449E-3</v>
      </c>
      <c r="K66" s="3">
        <f>(1000*0.11*(Calc!$F$9/(2*K$1*$A66/(K$1+$A66))+(68/(0.337*2*K$1*$A66/(K$1+$A66)*Calc!$F$7/(K$1/1000*$A66/1000*10.76))))^0.25*Calc!$F$11*(Calc!$F$7/(K$1/1000*$A66/1000*10.76)*0.00508)^2)/(4*K$1*$A66/(K$1+$A66))</f>
        <v>5.2843860792995906E-3</v>
      </c>
      <c r="L66" s="3">
        <f>(1000*0.11*(Calc!$F$9/(2*L$1*$A66/(L$1+$A66))+(68/(0.337*2*L$1*$A66/(L$1+$A66)*Calc!$F$7/(L$1/1000*$A66/1000*10.76))))^0.25*Calc!$F$11*(Calc!$F$7/(L$1/1000*$A66/1000*10.76)*0.00508)^2)/(4*L$1*$A66/(L$1+$A66))</f>
        <v>4.0717917467430554E-3</v>
      </c>
      <c r="M66" s="3">
        <f>(1000*0.11*(Calc!$F$9/(2*M$1*$A66/(M$1+$A66))+(68/(0.337*2*M$1*$A66/(M$1+$A66)*Calc!$F$7/(M$1/1000*$A66/1000*10.76))))^0.25*Calc!$F$11*(Calc!$F$7/(M$1/1000*$A66/1000*10.76)*0.00508)^2)/(4*M$1*$A66/(M$1+$A66))</f>
        <v>3.2155648528617181E-3</v>
      </c>
      <c r="N66" s="3">
        <f>(1000*0.11*(Calc!$F$9/(2*N$1*$A66/(N$1+$A66))+(68/(0.337*2*N$1*$A66/(N$1+$A66)*Calc!$F$7/(N$1/1000*$A66/1000*10.76))))^0.25*Calc!$F$11*(Calc!$F$7/(N$1/1000*$A66/1000*10.76)*0.00508)^2)/(4*N$1*$A66/(N$1+$A66))</f>
        <v>2.5921563869653022E-3</v>
      </c>
      <c r="O66" s="3">
        <f>(1000*0.11*(Calc!$F$9/(2*O$1*$A66/(O$1+$A66))+(68/(0.337*2*O$1*$A66/(O$1+$A66)*Calc!$F$7/(O$1/1000*$A66/1000*10.76))))^0.25*Calc!$F$11*(Calc!$F$7/(O$1/1000*$A66/1000*10.76)*0.00508)^2)/(4*O$1*$A66/(O$1+$A66))</f>
        <v>2.1263819776972874E-3</v>
      </c>
      <c r="P66" s="3">
        <f>(1000*0.11*(Calc!$F$9/(2*P$1*$A66/(P$1+$A66))+(68/(0.337*2*P$1*$A66/(P$1+$A66)*Calc!$F$7/(P$1/1000*$A66/1000*10.76))))^0.25*Calc!$F$11*(Calc!$F$7/(P$1/1000*$A66/1000*10.76)*0.00508)^2)/(4*P$1*$A66/(P$1+$A66))</f>
        <v>1.7706181891275884E-3</v>
      </c>
      <c r="Q66" s="3">
        <f>(1000*0.11*(Calc!$F$9/(2*Q$1*$A66/(Q$1+$A66))+(68/(0.337*2*Q$1*$A66/(Q$1+$A66)*Calc!$F$7/(Q$1/1000*$A66/1000*10.76))))^0.25*Calc!$F$11*(Calc!$F$7/(Q$1/1000*$A66/1000*10.76)*0.00508)^2)/(4*Q$1*$A66/(Q$1+$A66))</f>
        <v>1.493651710186572E-3</v>
      </c>
      <c r="R66" s="3">
        <f>(1000*0.11*(Calc!$F$9/(2*R$1*$A66/(R$1+$A66))+(68/(0.337*2*R$1*$A66/(R$1+$A66)*Calc!$F$7/(R$1/1000*$A66/1000*10.76))))^0.25*Calc!$F$11*(Calc!$F$7/(R$1/1000*$A66/1000*10.76)*0.00508)^2)/(4*R$1*$A66/(R$1+$A66))</f>
        <v>1.2744136029041713E-3</v>
      </c>
      <c r="S66" s="3">
        <f>(1000*0.11*(Calc!$F$9/(2*S$1*$A66/(S$1+$A66))+(68/(0.337*2*S$1*$A66/(S$1+$A66)*Calc!$F$7/(S$1/1000*$A66/1000*10.76))))^0.25*Calc!$F$11*(Calc!$F$7/(S$1/1000*$A66/1000*10.76)*0.00508)^2)/(4*S$1*$A66/(S$1+$A66))</f>
        <v>1.098312923107295E-3</v>
      </c>
      <c r="T66" s="3">
        <f>(1000*0.11*(Calc!$F$9/(2*T$1*$A66/(T$1+$A66))+(68/(0.337*2*T$1*$A66/(T$1+$A66)*Calc!$F$7/(T$1/1000*$A66/1000*10.76))))^0.25*Calc!$F$11*(Calc!$F$7/(T$1/1000*$A66/1000*10.76)*0.00508)^2)/(4*T$1*$A66/(T$1+$A66))</f>
        <v>9.5501454079977087E-4</v>
      </c>
      <c r="U66" s="3">
        <f>(1000*0.11*(Calc!$F$9/(2*U$1*$A66/(U$1+$A66))+(68/(0.337*2*U$1*$A66/(U$1+$A66)*Calc!$F$7/(U$1/1000*$A66/1000*10.76))))^0.25*Calc!$F$11*(Calc!$F$7/(U$1/1000*$A66/1000*10.76)*0.00508)^2)/(4*U$1*$A66/(U$1+$A66))</f>
        <v>8.3705010288657111E-4</v>
      </c>
      <c r="V66" s="3">
        <f>(1000*0.11*(Calc!$F$9/(2*V$1*$A66/(V$1+$A66))+(68/(0.337*2*V$1*$A66/(V$1+$A66)*Calc!$F$7/(V$1/1000*$A66/1000*10.76))))^0.25*Calc!$F$11*(Calc!$F$7/(V$1/1000*$A66/1000*10.76)*0.00508)^2)/(4*V$1*$A66/(V$1+$A66))</f>
        <v>7.3892577864445867E-4</v>
      </c>
      <c r="W66" s="3">
        <f>(1000*0.11*(Calc!$F$9/(2*W$1*$A66/(W$1+$A66))+(68/(0.337*2*W$1*$A66/(W$1+$A66)*Calc!$F$7/(W$1/1000*$A66/1000*10.76))))^0.25*Calc!$F$11*(Calc!$F$7/(W$1/1000*$A66/1000*10.76)*0.00508)^2)/(4*W$1*$A66/(W$1+$A66))</f>
        <v>6.565350295192774E-4</v>
      </c>
      <c r="X66" s="3">
        <f>(1000*0.11*(Calc!$F$9/(2*X$1*$A66/(X$1+$A66))+(68/(0.337*2*X$1*$A66/(X$1+$A66)*Calc!$F$7/(X$1/1000*$A66/1000*10.76))))^0.25*Calc!$F$11*(Calc!$F$7/(X$1/1000*$A66/1000*10.76)*0.00508)^2)/(4*X$1*$A66/(X$1+$A66))</f>
        <v>5.8676362422626738E-4</v>
      </c>
      <c r="Y66" s="3">
        <f>(1000*0.11*(Calc!$F$9/(2*Y$1*$A66/(Y$1+$A66))+(68/(0.337*2*Y$1*$A66/(Y$1+$A66)*Calc!$F$7/(Y$1/1000*$A66/1000*10.76))))^0.25*Calc!$F$11*(Calc!$F$7/(Y$1/1000*$A66/1000*10.76)*0.00508)^2)/(4*Y$1*$A66/(Y$1+$A66))</f>
        <v>5.2721869743583714E-4</v>
      </c>
      <c r="Z66" s="3">
        <f>(1000*0.11*(Calc!$F$9/(2*Z$1*$A66/(Z$1+$A66))+(68/(0.337*2*Z$1*$A66/(Z$1+$A66)*Calc!$F$7/(Z$1/1000*$A66/1000*10.76))))^0.25*Calc!$F$11*(Calc!$F$7/(Z$1/1000*$A66/1000*10.76)*0.00508)^2)/(4*Z$1*$A66/(Z$1+$A66))</f>
        <v>4.7603956147394556E-4</v>
      </c>
      <c r="AA66" s="3">
        <f>(1000*0.11*(Calc!$F$9/(2*AA$1*$A66/(AA$1+$A66))+(68/(0.337*2*AA$1*$A66/(AA$1+$A66)*Calc!$F$7/(AA$1/1000*$A66/1000*10.76))))^0.25*Calc!$F$11*(Calc!$F$7/(AA$1/1000*$A66/1000*10.76)*0.00508)^2)/(4*AA$1*$A66/(AA$1+$A66))</f>
        <v>4.3176344622230416E-4</v>
      </c>
      <c r="AB66" s="3">
        <f>(1000*0.11*(Calc!$F$9/(2*AB$1*$A66/(AB$1+$A66))+(68/(0.337*2*AB$1*$A66/(AB$1+$A66)*Calc!$F$7/(AB$1/1000*$A66/1000*10.76))))^0.25*Calc!$F$11*(Calc!$F$7/(AB$1/1000*$A66/1000*10.76)*0.00508)^2)/(4*AB$1*$A66/(AB$1+$A66))</f>
        <v>3.9322879795522481E-4</v>
      </c>
      <c r="AC66" s="3">
        <f>(1000*0.11*(Calc!$F$9/(2*AC$1*$A66/(AC$1+$A66))+(68/(0.337*2*AC$1*$A66/(AC$1+$A66)*Calc!$F$7/(AC$1/1000*$A66/1000*10.76))))^0.25*Calc!$F$11*(Calc!$F$7/(AC$1/1000*$A66/1000*10.76)*0.00508)^2)/(4*AC$1*$A66/(AC$1+$A66))</f>
        <v>3.595046766663683E-4</v>
      </c>
      <c r="AD66" s="3">
        <f>(1000*0.11*(Calc!$F$9/(2*AD$1*$A66/(AD$1+$A66))+(68/(0.337*2*AD$1*$A66/(AD$1+$A66)*Calc!$F$7/(AD$1/1000*$A66/1000*10.76))))^0.25*Calc!$F$11*(Calc!$F$7/(AD$1/1000*$A66/1000*10.76)*0.00508)^2)/(4*AD$1*$A66/(AD$1+$A66))</f>
        <v>3.2983855847749249E-4</v>
      </c>
      <c r="AE66" s="3">
        <f>(1000*0.11*(Calc!$F$9/(2*AE$1*$A66/(AE$1+$A66))+(68/(0.337*2*AE$1*$A66/(AE$1+$A66)*Calc!$F$7/(AE$1/1000*$A66/1000*10.76))))^0.25*Calc!$F$11*(Calc!$F$7/(AE$1/1000*$A66/1000*10.76)*0.00508)^2)/(4*AE$1*$A66/(AE$1+$A66))</f>
        <v>3.0361729582398326E-4</v>
      </c>
      <c r="AF66" s="3">
        <f>(1000*0.11*(Calc!$F$9/(2*AF$1*$A66/(AF$1+$A66))+(68/(0.337*2*AF$1*$A66/(AF$1+$A66)*Calc!$F$7/(AF$1/1000*$A66/1000*10.76))))^0.25*Calc!$F$11*(Calc!$F$7/(AF$1/1000*$A66/1000*10.76)*0.00508)^2)/(4*AF$1*$A66/(AF$1+$A66))</f>
        <v>2.8033760357845254E-4</v>
      </c>
      <c r="AG66" s="3">
        <f>(1000*0.11*(Calc!$F$9/(2*AG$1*$A66/(AG$1+$A66))+(68/(0.337*2*AG$1*$A66/(AG$1+$A66)*Calc!$F$7/(AG$1/1000*$A66/1000*10.76))))^0.25*Calc!$F$11*(Calc!$F$7/(AG$1/1000*$A66/1000*10.76)*0.00508)^2)/(4*AG$1*$A66/(AG$1+$A66))</f>
        <v>2.5958352298922503E-4</v>
      </c>
      <c r="AH66" s="3">
        <f>(1000*0.11*(Calc!$F$9/(2*AH$1*$A66/(AH$1+$A66))+(68/(0.337*2*AH$1*$A66/(AH$1+$A66)*Calc!$F$7/(AH$1/1000*$A66/1000*10.76))))^0.25*Calc!$F$11*(Calc!$F$7/(AH$1/1000*$A66/1000*10.76)*0.00508)^2)/(4*AH$1*$A66/(AH$1+$A66))</f>
        <v>2.4100905293117464E-4</v>
      </c>
      <c r="AI66" s="3">
        <f>(1000*0.11*(Calc!$F$9/(2*AI$1*$A66/(AI$1+$A66))+(68/(0.337*2*AI$1*$A66/(AI$1+$A66)*Calc!$F$7/(AI$1/1000*$A66/1000*10.76))))^0.25*Calc!$F$11*(Calc!$F$7/(AI$1/1000*$A66/1000*10.76)*0.00508)^2)/(4*AI$1*$A66/(AI$1+$A66))</f>
        <v>2.2432464683999587E-4</v>
      </c>
      <c r="AJ66" s="3">
        <f>(1000*0.11*(Calc!$F$9/(2*AJ$1*$A66/(AJ$1+$A66))+(68/(0.337*2*AJ$1*$A66/(AJ$1+$A66)*Calc!$F$7/(AJ$1/1000*$A66/1000*10.76))))^0.25*Calc!$F$11*(Calc!$F$7/(AJ$1/1000*$A66/1000*10.76)*0.00508)^2)/(4*AJ$1*$A66/(AJ$1+$A66))</f>
        <v>2.0928662920929604E-4</v>
      </c>
      <c r="AK66" s="3">
        <f>(1000*0.11*(Calc!$F$9/(2*AK$1*$A66/(AK$1+$A66))+(68/(0.337*2*AK$1*$A66/(AK$1+$A66)*Calc!$F$7/(AK$1/1000*$A66/1000*10.76))))^0.25*Calc!$F$11*(Calc!$F$7/(AK$1/1000*$A66/1000*10.76)*0.00508)^2)/(4*AK$1*$A66/(AK$1+$A66))</f>
        <v>1.9568883683157334E-4</v>
      </c>
      <c r="AL66" s="3">
        <f>(1000*0.11*(Calc!$F$9/(2*AL$1*$A66/(AL$1+$A66))+(68/(0.337*2*AL$1*$A66/(AL$1+$A66)*Calc!$F$7/(AL$1/1000*$A66/1000*10.76))))^0.25*Calc!$F$11*(Calc!$F$7/(AL$1/1000*$A66/1000*10.76)*0.00508)^2)/(4*AL$1*$A66/(AL$1+$A66))</f>
        <v>1.8335596957140757E-4</v>
      </c>
      <c r="AM66" s="3">
        <f>(1000*0.11*(Calc!$F$9/(2*AM$1*$A66/(AM$1+$A66))+(68/(0.337*2*AM$1*$A66/(AM$1+$A66)*Calc!$F$7/(AM$1/1000*$A66/1000*10.76))))^0.25*Calc!$F$11*(Calc!$F$7/(AM$1/1000*$A66/1000*10.76)*0.00508)^2)/(4*AM$1*$A66/(AM$1+$A66))</f>
        <v>1.7213826515984413E-4</v>
      </c>
      <c r="AN66" s="3">
        <f>(1000*0.11*(Calc!$F$9/(2*AN$1*$A66/(AN$1+$A66))+(68/(0.337*2*AN$1*$A66/(AN$1+$A66)*Calc!$F$7/(AN$1/1000*$A66/1000*10.76))))^0.25*Calc!$F$11*(Calc!$F$7/(AN$1/1000*$A66/1000*10.76)*0.00508)^2)/(4*AN$1*$A66/(AN$1+$A66))</f>
        <v>1.6190720707547949E-4</v>
      </c>
      <c r="AO66" s="3">
        <f>(1000*0.11*(Calc!$F$9/(2*AO$1*$A66/(AO$1+$A66))+(68/(0.337*2*AO$1*$A66/(AO$1+$A66)*Calc!$F$7/(AO$1/1000*$A66/1000*10.76))))^0.25*Calc!$F$11*(Calc!$F$7/(AO$1/1000*$A66/1000*10.76)*0.00508)^2)/(4*AO$1*$A66/(AO$1+$A66))</f>
        <v>1.5255204417688874E-4</v>
      </c>
      <c r="AP66" s="3">
        <f>(1000*0.11*(Calc!$F$9/(2*AP$1*$A66/(AP$1+$A66))+(68/(0.337*2*AP$1*$A66/(AP$1+$A66)*Calc!$F$7/(AP$1/1000*$A66/1000*10.76))))^0.25*Calc!$F$11*(Calc!$F$7/(AP$1/1000*$A66/1000*10.76)*0.00508)^2)/(4*AP$1*$A66/(AP$1+$A66))</f>
        <v>1.4397695241414389E-4</v>
      </c>
      <c r="AQ66" s="3">
        <f>(1000*0.11*(Calc!$F$9/(2*AQ$1*$A66/(AQ$1+$A66))+(68/(0.337*2*AQ$1*$A66/(AQ$1+$A66)*Calc!$F$7/(AQ$1/1000*$A66/1000*10.76))))^0.25*Calc!$F$11*(Calc!$F$7/(AQ$1/1000*$A66/1000*10.76)*0.00508)^2)/(4*AQ$1*$A66/(AQ$1+$A66))</f>
        <v>1.3609870761134652E-4</v>
      </c>
      <c r="AR66" s="3">
        <f>(1000*0.11*(Calc!$F$9/(2*AR$1*$A66/(AR$1+$A66))+(68/(0.337*2*AR$1*$A66/(AR$1+$A66)*Calc!$F$7/(AR$1/1000*$A66/1000*10.76))))^0.25*Calc!$F$11*(Calc!$F$7/(AR$1/1000*$A66/1000*10.76)*0.00508)^2)/(4*AR$1*$A66/(AR$1+$A66))</f>
        <v>1.2884476747293289E-4</v>
      </c>
      <c r="AS66" s="3">
        <f>(1000*0.11*(Calc!$F$9/(2*AS$1*$A66/(AS$1+$A66))+(68/(0.337*2*AS$1*$A66/(AS$1+$A66)*Calc!$F$7/(AS$1/1000*$A66/1000*10.76))))^0.25*Calc!$F$11*(Calc!$F$7/(AS$1/1000*$A66/1000*10.76)*0.00508)^2)/(4*AS$1*$A66/(AS$1+$A66))</f>
        <v>1.2215168312196359E-4</v>
      </c>
      <c r="AT66" s="3">
        <f>(1000*0.11*(Calc!$F$9/(2*AT$1*$A66/(AT$1+$A66))+(68/(0.337*2*AT$1*$A66/(AT$1+$A66)*Calc!$F$7/(AT$1/1000*$A66/1000*10.76))))^0.25*Calc!$F$11*(Calc!$F$7/(AT$1/1000*$A66/1000*10.76)*0.00508)^2)/(4*AT$1*$A66/(AT$1+$A66))</f>
        <v>1.1596377742939823E-4</v>
      </c>
      <c r="AU66" s="3">
        <f>(1000*0.11*(Calc!$F$9/(2*AU$1*$A66/(AU$1+$A66))+(68/(0.337*2*AU$1*$A66/(AU$1+$A66)*Calc!$F$7/(AU$1/1000*$A66/1000*10.76))))^0.25*Calc!$F$11*(Calc!$F$7/(AU$1/1000*$A66/1000*10.76)*0.00508)^2)/(4*AU$1*$A66/(AU$1+$A66))</f>
        <v>1.1023204044842861E-4</v>
      </c>
      <c r="AV66" s="3">
        <f>(1000*0.11*(Calc!$F$9/(2*AV$1*$A66/(AV$1+$A66))+(68/(0.337*2*AV$1*$A66/(AV$1+$A66)*Calc!$F$7/(AV$1/1000*$A66/1000*10.76))))^0.25*Calc!$F$11*(Calc!$F$7/(AV$1/1000*$A66/1000*10.76)*0.00508)^2)/(4*AV$1*$A66/(AV$1+$A66))</f>
        <v>1.0491320238631756E-4</v>
      </c>
      <c r="AW66" s="3">
        <f>(1000*0.11*(Calc!$F$9/(2*AW$1*$A66/(AW$1+$A66))+(68/(0.337*2*AW$1*$A66/(AW$1+$A66)*Calc!$F$7/(AW$1/1000*$A66/1000*10.76))))^0.25*Calc!$F$11*(Calc!$F$7/(AW$1/1000*$A66/1000*10.76)*0.00508)^2)/(4*AW$1*$A66/(AW$1+$A66))</f>
        <v>9.9968952435802158E-5</v>
      </c>
      <c r="AX66" s="3">
        <f>(1000*0.11*(Calc!$F$9/(2*AX$1*$A66/(AX$1+$A66))+(68/(0.337*2*AX$1*$A66/(AX$1+$A66)*Calc!$F$7/(AX$1/1000*$A66/1000*10.76))))^0.25*Calc!$F$11*(Calc!$F$7/(AX$1/1000*$A66/1000*10.76)*0.00508)^2)/(4*AX$1*$A66/(AX$1+$A66))</f>
        <v>9.5365277975331317E-5</v>
      </c>
      <c r="AY66" s="3">
        <f>(1000*0.11*(Calc!$F$9/(2*AY$1*$A66/(AY$1+$A66))+(68/(0.337*2*AY$1*$A66/(AY$1+$A66)*Calc!$F$7/(AY$1/1000*$A66/1000*10.76))))^0.25*Calc!$F$11*(Calc!$F$7/(AY$1/1000*$A66/1000*10.76)*0.00508)^2)/(4*AY$1*$A66/(AY$1+$A66))</f>
        <v>9.1071903526251954E-5</v>
      </c>
      <c r="AZ66" s="3">
        <f>(1000*0.11*(Calc!$F$9/(2*AZ$1*$A66/(AZ$1+$A66))+(68/(0.337*2*AZ$1*$A66/(AZ$1+$A66)*Calc!$F$7/(AZ$1/1000*$A66/1000*10.76))))^0.25*Calc!$F$11*(Calc!$F$7/(AZ$1/1000*$A66/1000*10.76)*0.00508)^2)/(4*AZ$1*$A66/(AZ$1+$A66))</f>
        <v>8.7061812722442065E-5</v>
      </c>
      <c r="BA66" s="3">
        <f>(1000*0.11*(Calc!$F$9/(2*BA$1*$A66/(BA$1+$A66))+(68/(0.337*2*BA$1*$A66/(BA$1+$A66)*Calc!$F$7/(BA$1/1000*$A66/1000*10.76))))^0.25*Calc!$F$11*(Calc!$F$7/(BA$1/1000*$A66/1000*10.76)*0.00508)^2)/(4*BA$1*$A66/(BA$1+$A66))</f>
        <v>8.3310839628939767E-5</v>
      </c>
      <c r="BB66" s="3">
        <f>(1000*0.11*(Calc!$F$9/(2*BB$1*$A66/(BB$1+$A66))+(68/(0.337*2*BB$1*$A66/(BB$1+$A66)*Calc!$F$7/(BB$1/1000*$A66/1000*10.76))))^0.25*Calc!$F$11*(Calc!$F$7/(BB$1/1000*$A66/1000*10.76)*0.00508)^2)/(4*BB$1*$A66/(BB$1+$A66))</f>
        <v>7.9797318212557102E-5</v>
      </c>
      <c r="BC66" s="3">
        <f>(1000*0.11*(Calc!$F$9/(2*BC$1*$A66/(BC$1+$A66))+(68/(0.337*2*BC$1*$A66/(BC$1+$A66)*Calc!$F$7/(BC$1/1000*$A66/1000*10.76))))^0.25*Calc!$F$11*(Calc!$F$7/(BC$1/1000*$A66/1000*10.76)*0.00508)^2)/(4*BC$1*$A66/(BC$1+$A66))</f>
        <v>7.6501780751028178E-5</v>
      </c>
      <c r="BD66" s="3">
        <f>(1000*0.11*(Calc!$F$9/(2*BD$1*$A66/(BD$1+$A66))+(68/(0.337*2*BD$1*$A66/(BD$1+$A66)*Calc!$F$7/(BD$1/1000*$A66/1000*10.76))))^0.25*Calc!$F$11*(Calc!$F$7/(BD$1/1000*$A66/1000*10.76)*0.00508)^2)/(4*BD$1*$A66/(BD$1+$A66))</f>
        <v>7.3406697569543153E-5</v>
      </c>
      <c r="BE66" s="3">
        <f>(1000*0.11*(Calc!$F$9/(2*BE$1*$A66/(BE$1+$A66))+(68/(0.337*2*BE$1*$A66/(BE$1+$A66)*Calc!$F$7/(BE$1/1000*$A66/1000*10.76))))^0.25*Calc!$F$11*(Calc!$F$7/(BE$1/1000*$A66/1000*10.76)*0.00508)^2)/(4*BE$1*$A66/(BE$1+$A66))</f>
        <v>7.0496251793363636E-5</v>
      </c>
      <c r="BF66" s="3">
        <f>(1000*0.11*(Calc!$F$9/(2*BF$1*$A66/(BF$1+$A66))+(68/(0.337*2*BF$1*$A66/(BF$1+$A66)*Calc!$F$7/(BF$1/1000*$A66/1000*10.76))))^0.25*Calc!$F$11*(Calc!$F$7/(BF$1/1000*$A66/1000*10.76)*0.00508)^2)/(4*BF$1*$A66/(BF$1+$A66))</f>
        <v>6.7756143864014553E-5</v>
      </c>
      <c r="BG66" s="3">
        <f>(1000*0.11*(Calc!$F$9/(2*BG$1*$A66/(BG$1+$A66))+(68/(0.337*2*BG$1*$A66/(BG$1+$A66)*Calc!$F$7/(BG$1/1000*$A66/1000*10.76))))^0.25*Calc!$F$11*(Calc!$F$7/(BG$1/1000*$A66/1000*10.76)*0.00508)^2)/(4*BG$1*$A66/(BG$1+$A66))</f>
        <v>6.5173421432403116E-5</v>
      </c>
      <c r="BH66" s="3">
        <f>(1000*0.11*(Calc!$F$9/(2*BH$1*$A66/(BH$1+$A66))+(68/(0.337*2*BH$1*$A66/(BH$1+$A66)*Calc!$F$7/(BH$1/1000*$A66/1000*10.76))))^0.25*Calc!$F$11*(Calc!$F$7/(BH$1/1000*$A66/1000*10.76)*0.00508)^2)/(4*BH$1*$A66/(BH$1+$A66))</f>
        <v>6.2736330952974651E-5</v>
      </c>
      <c r="BI66" s="3">
        <f>(1000*0.11*(Calc!$F$9/(2*BI$1*$A66/(BI$1+$A66))+(68/(0.337*2*BI$1*$A66/(BI$1+$A66)*Calc!$F$7/(BI$1/1000*$A66/1000*10.76))))^0.25*Calc!$F$11*(Calc!$F$7/(BI$1/1000*$A66/1000*10.76)*0.00508)^2)/(4*BI$1*$A66/(BI$1+$A66))</f>
        <v>6.0434187888594952E-5</v>
      </c>
      <c r="BJ66" s="3">
        <f>(1000*0.11*(Calc!$F$9/(2*BJ$1*$A66/(BJ$1+$A66))+(68/(0.337*2*BJ$1*$A66/(BJ$1+$A66)*Calc!$F$7/(BJ$1/1000*$A66/1000*10.76))))^0.25*Calc!$F$11*(Calc!$F$7/(BJ$1/1000*$A66/1000*10.76)*0.00508)^2)/(4*BJ$1*$A66/(BJ$1+$A66))</f>
        <v>5.8257262919992589E-5</v>
      </c>
      <c r="BK66" s="3">
        <f>(1000*0.11*(Calc!$F$9/(2*BK$1*$A66/(BK$1+$A66))+(68/(0.337*2*BK$1*$A66/(BK$1+$A66)*Calc!$F$7/(BK$1/1000*$A66/1000*10.76))))^0.25*Calc!$F$11*(Calc!$F$7/(BK$1/1000*$A66/1000*10.76)*0.00508)^2)/(4*BK$1*$A66/(BK$1+$A66))</f>
        <v>5.6196681955239602E-5</v>
      </c>
      <c r="BL66" s="3">
        <f>(1000*0.11*(Calc!$F$9/(2*BL$1*$A66/(BL$1+$A66))+(68/(0.337*2*BL$1*$A66/(BL$1+$A66)*Calc!$F$7/(BL$1/1000*$A66/1000*10.76))))^0.25*Calc!$F$11*(Calc!$F$7/(BL$1/1000*$A66/1000*10.76)*0.00508)^2)/(4*BL$1*$A66/(BL$1+$A66))</f>
        <v>5.4244338069043738E-5</v>
      </c>
      <c r="BM66" s="3">
        <f>(1000*0.11*(Calc!$F$9/(2*BM$1*$A66/(BM$1+$A66))+(68/(0.337*2*BM$1*$A66/(BM$1+$A66)*Calc!$F$7/(BM$1/1000*$A66/1000*10.76))))^0.25*Calc!$F$11*(Calc!$F$7/(BM$1/1000*$A66/1000*10.76)*0.00508)^2)/(4*BM$1*$A66/(BM$1+$A66))</f>
        <v>5.2392813780747408E-5</v>
      </c>
      <c r="BN66" s="3">
        <f>(1000*0.11*(Calc!$F$9/(2*BN$1*$A66/(BN$1+$A66))+(68/(0.337*2*BN$1*$A66/(BN$1+$A66)*Calc!$F$7/(BN$1/1000*$A66/1000*10.76))))^0.25*Calc!$F$11*(Calc!$F$7/(BN$1/1000*$A66/1000*10.76)*0.00508)^2)/(4*BN$1*$A66/(BN$1+$A66))</f>
        <v>5.0635312313696591E-5</v>
      </c>
      <c r="BO66" s="3">
        <f>(1000*0.11*(Calc!$F$9/(2*BO$1*$A66/(BO$1+$A66))+(68/(0.337*2*BO$1*$A66/(BO$1+$A66)*Calc!$F$7/(BO$1/1000*$A66/1000*10.76))))^0.25*Calc!$F$11*(Calc!$F$7/(BO$1/1000*$A66/1000*10.76)*0.00508)^2)/(4*BO$1*$A66/(BO$1+$A66))</f>
        <v>4.8965596675009283E-5</v>
      </c>
      <c r="BP66" s="3">
        <f>(1000*0.11*(Calc!$F$9/(2*BP$1*$A66/(BP$1+$A66))+(68/(0.337*2*BP$1*$A66/(BP$1+$A66)*Calc!$F$7/(BP$1/1000*$A66/1000*10.76))))^0.25*Calc!$F$11*(Calc!$F$7/(BP$1/1000*$A66/1000*10.76)*0.00508)^2)/(4*BP$1*$A66/(BP$1+$A66))</f>
        <v>4.7377935560191035E-5</v>
      </c>
      <c r="BQ66" s="3">
        <f>(1000*0.11*(Calc!$F$9/(2*BQ$1*$A66/(BQ$1+$A66))+(68/(0.337*2*BQ$1*$A66/(BQ$1+$A66)*Calc!$F$7/(BQ$1/1000*$A66/1000*10.76))))^0.25*Calc!$F$11*(Calc!$F$7/(BQ$1/1000*$A66/1000*10.76)*0.00508)^2)/(4*BQ$1*$A66/(BQ$1+$A66))</f>
        <v>4.586705522678283E-5</v>
      </c>
      <c r="BR66" s="3">
        <f>(1000*0.11*(Calc!$F$9/(2*BR$1*$A66/(BR$1+$A66))+(68/(0.337*2*BR$1*$A66/(BR$1+$A66)*Calc!$F$7/(BR$1/1000*$A66/1000*10.76))))^0.25*Calc!$F$11*(Calc!$F$7/(BR$1/1000*$A66/1000*10.76)*0.00508)^2)/(4*BR$1*$A66/(BR$1+$A66))</f>
        <v>4.4428096599585572E-5</v>
      </c>
      <c r="BS66" s="3">
        <f>(1000*0.11*(Calc!$F$9/(2*BS$1*$A66/(BS$1+$A66))+(68/(0.337*2*BS$1*$A66/(BS$1+$A66)*Calc!$F$7/(BS$1/1000*$A66/1000*10.76))))^0.25*Calc!$F$11*(Calc!$F$7/(BS$1/1000*$A66/1000*10.76)*0.00508)^2)/(4*BS$1*$A66/(BS$1+$A66))</f>
        <v>4.3056576970519039E-5</v>
      </c>
      <c r="BT66" s="3">
        <f>(1000*0.11*(Calc!$F$9/(2*BT$1*$A66/(BT$1+$A66))+(68/(0.337*2*BT$1*$A66/(BT$1+$A66)*Calc!$F$7/(BT$1/1000*$A66/1000*10.76))))^0.25*Calc!$F$11*(Calc!$F$7/(BT$1/1000*$A66/1000*10.76)*0.00508)^2)/(4*BT$1*$A66/(BT$1+$A66))</f>
        <v>4.1748355741747184E-5</v>
      </c>
      <c r="BU66" s="3">
        <f>(1000*0.11*(Calc!$F$9/(2*BU$1*$A66/(BU$1+$A66))+(68/(0.337*2*BU$1*$A66/(BU$1+$A66)*Calc!$F$7/(BU$1/1000*$A66/1000*10.76))))^0.25*Calc!$F$11*(Calc!$F$7/(BU$1/1000*$A66/1000*10.76)*0.00508)^2)/(4*BU$1*$A66/(BU$1+$A66))</f>
        <v>4.0499603733734575E-5</v>
      </c>
      <c r="BV66" s="3">
        <f>(1000*0.11*(Calc!$F$9/(2*BV$1*$A66/(BV$1+$A66))+(68/(0.337*2*BV$1*$A66/(BV$1+$A66)*Calc!$F$7/(BV$1/1000*$A66/1000*10.76))))^0.25*Calc!$F$11*(Calc!$F$7/(BV$1/1000*$A66/1000*10.76)*0.00508)^2)/(4*BV$1*$A66/(BV$1+$A66))</f>
        <v>3.9306775642378199E-5</v>
      </c>
      <c r="BW66" s="3">
        <f>(1000*0.11*(Calc!$F$9/(2*BW$1*$A66/(BW$1+$A66))+(68/(0.337*2*BW$1*$A66/(BW$1+$A66)*Calc!$F$7/(BW$1/1000*$A66/1000*10.76))))^0.25*Calc!$F$11*(Calc!$F$7/(BW$1/1000*$A66/1000*10.76)*0.00508)^2)/(4*BW$1*$A66/(BW$1+$A66))</f>
        <v>3.8166585282931272E-5</v>
      </c>
      <c r="BX66" s="3">
        <f>(1000*0.11*(Calc!$F$9/(2*BX$1*$A66/(BX$1+$A66))+(68/(0.337*2*BX$1*$A66/(BX$1+$A66)*Calc!$F$7/(BX$1/1000*$A66/1000*10.76))))^0.25*Calc!$F$11*(Calc!$F$7/(BX$1/1000*$A66/1000*10.76)*0.00508)^2)/(4*BX$1*$A66/(BX$1+$A66))</f>
        <v>3.7075983304475502E-5</v>
      </c>
      <c r="BY66" s="3">
        <f>(1000*0.11*(Calc!$F$9/(2*BY$1*$A66/(BY$1+$A66))+(68/(0.337*2*BY$1*$A66/(BY$1+$A66)*Calc!$F$7/(BY$1/1000*$A66/1000*10.76))))^0.25*Calc!$F$11*(Calc!$F$7/(BY$1/1000*$A66/1000*10.76)*0.00508)^2)/(4*BY$1*$A66/(BY$1+$A66))</f>
        <v>3.6032137098349732E-5</v>
      </c>
      <c r="BZ66" s="3">
        <f>(1000*0.11*(Calc!$F$9/(2*BZ$1*$A66/(BZ$1+$A66))+(68/(0.337*2*BZ$1*$A66/(BZ$1+$A66)*Calc!$F$7/(BZ$1/1000*$A66/1000*10.76))))^0.25*Calc!$F$11*(Calc!$F$7/(BZ$1/1000*$A66/1000*10.76)*0.00508)^2)/(4*BZ$1*$A66/(BZ$1+$A66))</f>
        <v>3.503241265816566E-5</v>
      </c>
      <c r="CA66" s="3">
        <f>(1000*0.11*(Calc!$F$9/(2*CA$1*$A66/(CA$1+$A66))+(68/(0.337*2*CA$1*$A66/(CA$1+$A66)*Calc!$F$7/(CA$1/1000*$A66/1000*10.76))))^0.25*Calc!$F$11*(Calc!$F$7/(CA$1/1000*$A66/1000*10.76)*0.00508)^2)/(4*CA$1*$A66/(CA$1+$A66))</f>
        <v>3.4074358178637872E-5</v>
      </c>
      <c r="CB66" s="3">
        <f>(1000*0.11*(Calc!$F$9/(2*CB$1*$A66/(CB$1+$A66))+(68/(0.337*2*CB$1*$A66/(CB$1+$A66)*Calc!$F$7/(CB$1/1000*$A66/1000*10.76))))^0.25*Calc!$F$11*(Calc!$F$7/(CB$1/1000*$A66/1000*10.76)*0.00508)^2)/(4*CB$1*$A66/(CB$1+$A66))</f>
        <v>3.3155689206105351E-5</v>
      </c>
      <c r="CC66" s="3">
        <f>(1000*0.11*(Calc!$F$9/(2*CC$1*$A66/(CC$1+$A66))+(68/(0.337*2*CC$1*$A66/(CC$1+$A66)*Calc!$F$7/(CC$1/1000*$A66/1000*10.76))))^0.25*Calc!$F$11*(Calc!$F$7/(CC$1/1000*$A66/1000*10.76)*0.00508)^2)/(4*CC$1*$A66/(CC$1+$A66))</f>
        <v>3.2274275175890249E-5</v>
      </c>
      <c r="CD66" s="3">
        <f>(1000*0.11*(Calc!$F$9/(2*CD$1*$A66/(CD$1+$A66))+(68/(0.337*2*CD$1*$A66/(CD$1+$A66)*Calc!$F$7/(CD$1/1000*$A66/1000*10.76))))^0.25*Calc!$F$11*(Calc!$F$7/(CD$1/1000*$A66/1000*10.76)*0.00508)^2)/(4*CD$1*$A66/(CD$1+$A66))</f>
        <v>3.1428127191014358E-5</v>
      </c>
      <c r="CE66" s="3">
        <f>(1000*0.11*(Calc!$F$9/(2*CE$1*$A66/(CE$1+$A66))+(68/(0.337*2*CE$1*$A66/(CE$1+$A66)*Calc!$F$7/(CE$1/1000*$A66/1000*10.76))))^0.25*Calc!$F$11*(Calc!$F$7/(CE$1/1000*$A66/1000*10.76)*0.00508)^2)/(4*CE$1*$A66/(CE$1+$A66))</f>
        <v>3.0615386913677269E-5</v>
      </c>
      <c r="CF66" s="3">
        <f>(1000*0.11*(Calc!$F$9/(2*CF$1*$A66/(CF$1+$A66))+(68/(0.337*2*CF$1*$A66/(CF$1+$A66)*Calc!$F$7/(CF$1/1000*$A66/1000*10.76))))^0.25*Calc!$F$11*(Calc!$F$7/(CF$1/1000*$A66/1000*10.76)*0.00508)^2)/(4*CF$1*$A66/(CF$1+$A66))</f>
        <v>2.9834316455642194E-5</v>
      </c>
      <c r="CG66" s="3">
        <f>(1000*0.11*(Calc!$F$9/(2*CG$1*$A66/(CG$1+$A66))+(68/(0.337*2*CG$1*$A66/(CG$1+$A66)*Calc!$F$7/(CG$1/1000*$A66/1000*10.76))))^0.25*Calc!$F$11*(Calc!$F$7/(CG$1/1000*$A66/1000*10.76)*0.00508)^2)/(4*CG$1*$A66/(CG$1+$A66))</f>
        <v>2.908328916656972E-5</v>
      </c>
      <c r="CH66" s="3">
        <f>(1000*0.11*(Calc!$F$9/(2*CH$1*$A66/(CH$1+$A66))+(68/(0.337*2*CH$1*$A66/(CH$1+$A66)*Calc!$F$7/(CH$1/1000*$A66/1000*10.76))))^0.25*Calc!$F$11*(Calc!$F$7/(CH$1/1000*$A66/1000*10.76)*0.00508)^2)/(4*CH$1*$A66/(CH$1+$A66))</f>
        <v>2.8360781230634907E-5</v>
      </c>
      <c r="CI66" s="3">
        <f>(1000*0.11*(Calc!$F$9/(2*CI$1*$A66/(CI$1+$A66))+(68/(0.337*2*CI$1*$A66/(CI$1+$A66)*Calc!$F$7/(CI$1/1000*$A66/1000*10.76))))^0.25*Calc!$F$11*(Calc!$F$7/(CI$1/1000*$A66/1000*10.76)*0.00508)^2)/(4*CI$1*$A66/(CI$1+$A66))</f>
        <v>2.766536399167869E-5</v>
      </c>
      <c r="CJ66" s="3">
        <f>(1000*0.11*(Calc!$F$9/(2*CJ$1*$A66/(CJ$1+$A66))+(68/(0.337*2*CJ$1*$A66/(CJ$1+$A66)*Calc!$F$7/(CJ$1/1000*$A66/1000*10.76))))^0.25*Calc!$F$11*(Calc!$F$7/(CJ$1/1000*$A66/1000*10.76)*0.00508)^2)/(4*CJ$1*$A66/(CJ$1+$A66))</f>
        <v>2.6995696935857164E-5</v>
      </c>
      <c r="CK66" s="3">
        <f>(1000*0.11*(Calc!$F$9/(2*CK$1*$A66/(CK$1+$A66))+(68/(0.337*2*CK$1*$A66/(CK$1+$A66)*Calc!$F$7/(CK$1/1000*$A66/1000*10.76))))^0.25*Calc!$F$11*(Calc!$F$7/(CK$1/1000*$A66/1000*10.76)*0.00508)^2)/(4*CK$1*$A66/(CK$1+$A66))</f>
        <v>2.6350521268425739E-5</v>
      </c>
      <c r="CL66" s="3">
        <f>(1000*0.11*(Calc!$F$9/(2*CL$1*$A66/(CL$1+$A66))+(68/(0.337*2*CL$1*$A66/(CL$1+$A66)*Calc!$F$7/(CL$1/1000*$A66/1000*10.76))))^0.25*Calc!$F$11*(Calc!$F$7/(CL$1/1000*$A66/1000*10.76)*0.00508)^2)/(4*CL$1*$A66/(CL$1+$A66))</f>
        <v>2.5728654028059851E-5</v>
      </c>
      <c r="CM66" s="3">
        <f>(1000*0.11*(Calc!$F$9/(2*CM$1*$A66/(CM$1+$A66))+(68/(0.337*2*CM$1*$A66/(CM$1+$A66)*Calc!$F$7/(CM$1/1000*$A66/1000*10.76))))^0.25*Calc!$F$11*(Calc!$F$7/(CM$1/1000*$A66/1000*10.76)*0.00508)^2)/(4*CM$1*$A66/(CM$1+$A66))</f>
        <v>2.512898268808836E-5</v>
      </c>
      <c r="CN66" s="3">
        <f>(1000*0.11*(Calc!$F$9/(2*CN$1*$A66/(CN$1+$A66))+(68/(0.337*2*CN$1*$A66/(CN$1+$A66)*Calc!$F$7/(CN$1/1000*$A66/1000*10.76))))^0.25*Calc!$F$11*(Calc!$F$7/(CN$1/1000*$A66/1000*10.76)*0.00508)^2)/(4*CN$1*$A66/(CN$1+$A66))</f>
        <v>2.4550460199300068E-5</v>
      </c>
      <c r="CO66" s="3">
        <f>(1000*0.11*(Calc!$F$9/(2*CO$1*$A66/(CO$1+$A66))+(68/(0.337*2*CO$1*$A66/(CO$1+$A66)*Calc!$F$7/(CO$1/1000*$A66/1000*10.76))))^0.25*Calc!$F$11*(Calc!$F$7/(CO$1/1000*$A66/1000*10.76)*0.00508)^2)/(4*CO$1*$A66/(CO$1+$A66))</f>
        <v>2.399210043366298E-5</v>
      </c>
      <c r="CP66" s="3">
        <f>(1000*0.11*(Calc!$F$9/(2*CP$1*$A66/(CP$1+$A66))+(68/(0.337*2*CP$1*$A66/(CP$1+$A66)*Calc!$F$7/(CP$1/1000*$A66/1000*10.76))))^0.25*Calc!$F$11*(Calc!$F$7/(CP$1/1000*$A66/1000*10.76)*0.00508)^2)/(4*CP$1*$A66/(CP$1+$A66))</f>
        <v>2.3452973992447681E-5</v>
      </c>
      <c r="CQ66" s="3">
        <f>(1000*0.11*(Calc!$F$9/(2*CQ$1*$A66/(CQ$1+$A66))+(68/(0.337*2*CQ$1*$A66/(CQ$1+$A66)*Calc!$F$7/(CQ$1/1000*$A66/1000*10.76))))^0.25*Calc!$F$11*(Calc!$F$7/(CQ$1/1000*$A66/1000*10.76)*0.00508)^2)/(4*CQ$1*$A66/(CQ$1+$A66))</f>
        <v>2.2932204345931964E-5</v>
      </c>
      <c r="CR66" s="3">
        <f>(1000*0.11*(Calc!$F$9/(2*CR$1*$A66/(CR$1+$A66))+(68/(0.337*2*CR$1*$A66/(CR$1+$A66)*Calc!$F$7/(CR$1/1000*$A66/1000*10.76))))^0.25*Calc!$F$11*(Calc!$F$7/(CR$1/1000*$A66/1000*10.76)*0.00508)^2)/(4*CR$1*$A66/(CR$1+$A66))</f>
        <v>2.2428964275143308E-5</v>
      </c>
      <c r="CS66" s="3">
        <f>(1000*0.11*(Calc!$F$9/(2*CS$1*$A66/(CS$1+$A66))+(68/(0.337*2*CS$1*$A66/(CS$1+$A66)*Calc!$F$7/(CS$1/1000*$A66/1000*10.76))))^0.25*Calc!$F$11*(Calc!$F$7/(CS$1/1000*$A66/1000*10.76)*0.00508)^2)/(4*CS$1*$A66/(CS$1+$A66))</f>
        <v>2.1942472589015065E-5</v>
      </c>
      <c r="CT66" s="3">
        <f>(1000*0.11*(Calc!$F$9/(2*CT$1*$A66/(CT$1+$A66))+(68/(0.337*2*CT$1*$A66/(CT$1+$A66)*Calc!$F$7/(CT$1/1000*$A66/1000*10.76))))^0.25*Calc!$F$11*(Calc!$F$7/(CT$1/1000*$A66/1000*10.76)*0.00508)^2)/(4*CT$1*$A66/(CT$1+$A66))</f>
        <v>2.1471991092936098E-5</v>
      </c>
      <c r="CU66" s="3">
        <f>(1000*0.11*(Calc!$F$9/(2*CU$1*$A66/(CU$1+$A66))+(68/(0.337*2*CU$1*$A66/(CU$1+$A66)*Calc!$F$7/(CU$1/1000*$A66/1000*10.76))))^0.25*Calc!$F$11*(Calc!$F$7/(CU$1/1000*$A66/1000*10.76)*0.00508)^2)/(4*CU$1*$A66/(CU$1+$A66))</f>
        <v>2.1016821786998304E-5</v>
      </c>
      <c r="CV66" s="3">
        <f>(1000*0.11*(Calc!$F$9/(2*CV$1*$A66/(CV$1+$A66))+(68/(0.337*2*CV$1*$A66/(CV$1+$A66)*Calc!$F$7/(CV$1/1000*$A66/1000*10.76))))^0.25*Calc!$F$11*(Calc!$F$7/(CV$1/1000*$A66/1000*10.76)*0.00508)^2)/(4*CV$1*$A66/(CV$1+$A66))</f>
        <v>2.0576304274323562E-5</v>
      </c>
      <c r="CW66" s="3">
        <f>(1000*0.11*(Calc!$F$9/(2*CW$1*$A66/(CW$1+$A66))+(68/(0.337*2*CW$1*$A66/(CW$1+$A66)*Calc!$F$7/(CW$1/1000*$A66/1000*10.76))))^0.25*Calc!$F$11*(Calc!$F$7/(CW$1/1000*$A66/1000*10.76)*0.00508)^2)/(4*CW$1*$A66/(CW$1+$A66))</f>
        <v>2.0149813361712474E-5</v>
      </c>
      <c r="CX66" s="3">
        <f>(1000*0.11*(Calc!$F$9/(2*CX$1*$A66/(CX$1+$A66))+(68/(0.337*2*CX$1*$A66/(CX$1+$A66)*Calc!$F$7/(CX$1/1000*$A66/1000*10.76))))^0.25*Calc!$F$11*(Calc!$F$7/(CX$1/1000*$A66/1000*10.76)*0.00508)^2)/(4*CX$1*$A66/(CX$1+$A66))</f>
        <v>1.9736756836522387E-5</v>
      </c>
      <c r="CY66" s="6">
        <f>FORECAST($CY$1,INDEX(B66:CX66,MATCH($CY$1,$B$1:$CX$1,1)):INDEX(B66:CX66,MATCH($CY$1,$B$1:$CX$1,1)+1),INDEX($B$1:$CX$1,MATCH($CY$1,$B$1:$CX$1,1)):INDEX($B$1:$CX$1,MATCH($CY$1,$B$1:$CX$1,1)+1))</f>
        <v>3.724722818300627E-2</v>
      </c>
    </row>
    <row r="67" spans="1:103">
      <c r="A67" s="3">
        <v>1750</v>
      </c>
      <c r="B67" s="3">
        <f>(1000*0.11*(Calc!$F$9/(2*B$1*$A67/(B$1+$A67))+(68/(0.337*2*B$1*$A67/(B$1+$A67)*Calc!$F$7/(B$1/1000*$A67/1000*10.76))))^0.25*Calc!$F$11*(Calc!$F$7/(B$1/1000*$A67/1000*10.76)*0.00508)^2)/(4*B$1*$A67/(B$1+$A67))</f>
        <v>4.8060239453800451</v>
      </c>
      <c r="C67" s="3">
        <f>(1000*0.11*(Calc!$F$9/(2*C$1*$A67/(C$1+$A67))+(68/(0.337*2*C$1*$A67/(C$1+$A67)*Calc!$F$7/(C$1/1000*$A67/1000*10.76))))^0.25*Calc!$F$11*(Calc!$F$7/(C$1/1000*$A67/1000*10.76)*0.00508)^2)/(4*C$1*$A67/(C$1+$A67))</f>
        <v>0.58413007332430011</v>
      </c>
      <c r="D67" s="3">
        <f>(1000*0.11*(Calc!$F$9/(2*D$1*$A67/(D$1+$A67))+(68/(0.337*2*D$1*$A67/(D$1+$A67)*Calc!$F$7/(D$1/1000*$A67/1000*10.76))))^0.25*Calc!$F$11*(Calc!$F$7/(D$1/1000*$A67/1000*10.76)*0.00508)^2)/(4*D$1*$A67/(D$1+$A67))</f>
        <v>0.17456350695541378</v>
      </c>
      <c r="E67" s="3">
        <f>(1000*0.11*(Calc!$F$9/(2*E$1*$A67/(E$1+$A67))+(68/(0.337*2*E$1*$A67/(E$1+$A67)*Calc!$F$7/(E$1/1000*$A67/1000*10.76))))^0.25*Calc!$F$11*(Calc!$F$7/(E$1/1000*$A67/1000*10.76)*0.00508)^2)/(4*E$1*$A67/(E$1+$A67))</f>
        <v>7.5063785298131958E-2</v>
      </c>
      <c r="F67" s="3">
        <f>(1000*0.11*(Calc!$F$9/(2*F$1*$A67/(F$1+$A67))+(68/(0.337*2*F$1*$A67/(F$1+$A67)*Calc!$F$7/(F$1/1000*$A67/1000*10.76))))^0.25*Calc!$F$11*(Calc!$F$7/(F$1/1000*$A67/1000*10.76)*0.00508)^2)/(4*F$1*$A67/(F$1+$A67))</f>
        <v>3.9337303468672723E-2</v>
      </c>
      <c r="G67" s="3">
        <f>(1000*0.11*(Calc!$F$9/(2*G$1*$A67/(G$1+$A67))+(68/(0.337*2*G$1*$A67/(G$1+$A67)*Calc!$F$7/(G$1/1000*$A67/1000*10.76))))^0.25*Calc!$F$11*(Calc!$F$7/(G$1/1000*$A67/1000*10.76)*0.00508)^2)/(4*G$1*$A67/(G$1+$A67))</f>
        <v>2.3343681658886832E-2</v>
      </c>
      <c r="H67" s="3">
        <f>(1000*0.11*(Calc!$F$9/(2*H$1*$A67/(H$1+$A67))+(68/(0.337*2*H$1*$A67/(H$1+$A67)*Calc!$F$7/(H$1/1000*$A67/1000*10.76))))^0.25*Calc!$F$11*(Calc!$F$7/(H$1/1000*$A67/1000*10.76)*0.00508)^2)/(4*H$1*$A67/(H$1+$A67))</f>
        <v>1.5086617397539749E-2</v>
      </c>
      <c r="I67" s="3">
        <f>(1000*0.11*(Calc!$F$9/(2*I$1*$A67/(I$1+$A67))+(68/(0.337*2*I$1*$A67/(I$1+$A67)*Calc!$F$7/(I$1/1000*$A67/1000*10.76))))^0.25*Calc!$F$11*(Calc!$F$7/(I$1/1000*$A67/1000*10.76)*0.00508)^2)/(4*I$1*$A67/(I$1+$A67))</f>
        <v>1.037541645936711E-2</v>
      </c>
      <c r="J67" s="3">
        <f>(1000*0.11*(Calc!$F$9/(2*J$1*$A67/(J$1+$A67))+(68/(0.337*2*J$1*$A67/(J$1+$A67)*Calc!$F$7/(J$1/1000*$A67/1000*10.76))))^0.25*Calc!$F$11*(Calc!$F$7/(J$1/1000*$A67/1000*10.76)*0.00508)^2)/(4*J$1*$A67/(J$1+$A67))</f>
        <v>7.4806461097993784E-3</v>
      </c>
      <c r="K67" s="3">
        <f>(1000*0.11*(Calc!$F$9/(2*K$1*$A67/(K$1+$A67))+(68/(0.337*2*K$1*$A67/(K$1+$A67)*Calc!$F$7/(K$1/1000*$A67/1000*10.76))))^0.25*Calc!$F$11*(Calc!$F$7/(K$1/1000*$A67/1000*10.76)*0.00508)^2)/(4*K$1*$A67/(K$1+$A67))</f>
        <v>5.5974109101750548E-3</v>
      </c>
      <c r="L67" s="3">
        <f>(1000*0.11*(Calc!$F$9/(2*L$1*$A67/(L$1+$A67))+(68/(0.337*2*L$1*$A67/(L$1+$A67)*Calc!$F$7/(L$1/1000*$A67/1000*10.76))))^0.25*Calc!$F$11*(Calc!$F$7/(L$1/1000*$A67/1000*10.76)*0.00508)^2)/(4*L$1*$A67/(L$1+$A67))</f>
        <v>4.3153504015319135E-3</v>
      </c>
      <c r="M67" s="3">
        <f>(1000*0.11*(Calc!$F$9/(2*M$1*$A67/(M$1+$A67))+(68/(0.337*2*M$1*$A67/(M$1+$A67)*Calc!$F$7/(M$1/1000*$A67/1000*10.76))))^0.25*Calc!$F$11*(Calc!$F$7/(M$1/1000*$A67/1000*10.76)*0.00508)^2)/(4*M$1*$A67/(M$1+$A67))</f>
        <v>3.4097125525727819E-3</v>
      </c>
      <c r="N67" s="3">
        <f>(1000*0.11*(Calc!$F$9/(2*N$1*$A67/(N$1+$A67))+(68/(0.337*2*N$1*$A67/(N$1+$A67)*Calc!$F$7/(N$1/1000*$A67/1000*10.76))))^0.25*Calc!$F$11*(Calc!$F$7/(N$1/1000*$A67/1000*10.76)*0.00508)^2)/(4*N$1*$A67/(N$1+$A67))</f>
        <v>2.7500705864016875E-3</v>
      </c>
      <c r="O67" s="3">
        <f>(1000*0.11*(Calc!$F$9/(2*O$1*$A67/(O$1+$A67))+(68/(0.337*2*O$1*$A67/(O$1+$A67)*Calc!$F$7/(O$1/1000*$A67/1000*10.76))))^0.25*Calc!$F$11*(Calc!$F$7/(O$1/1000*$A67/1000*10.76)*0.00508)^2)/(4*O$1*$A67/(O$1+$A67))</f>
        <v>2.257035438028398E-3</v>
      </c>
      <c r="P67" s="3">
        <f>(1000*0.11*(Calc!$F$9/(2*P$1*$A67/(P$1+$A67))+(68/(0.337*2*P$1*$A67/(P$1+$A67)*Calc!$F$7/(P$1/1000*$A67/1000*10.76))))^0.25*Calc!$F$11*(Calc!$F$7/(P$1/1000*$A67/1000*10.76)*0.00508)^2)/(4*P$1*$A67/(P$1+$A67))</f>
        <v>1.8803080064310365E-3</v>
      </c>
      <c r="Q67" s="3">
        <f>(1000*0.11*(Calc!$F$9/(2*Q$1*$A67/(Q$1+$A67))+(68/(0.337*2*Q$1*$A67/(Q$1+$A67)*Calc!$F$7/(Q$1/1000*$A67/1000*10.76))))^0.25*Calc!$F$11*(Calc!$F$7/(Q$1/1000*$A67/1000*10.76)*0.00508)^2)/(4*Q$1*$A67/(Q$1+$A67))</f>
        <v>1.5869132085656453E-3</v>
      </c>
      <c r="R67" s="3">
        <f>(1000*0.11*(Calc!$F$9/(2*R$1*$A67/(R$1+$A67))+(68/(0.337*2*R$1*$A67/(R$1+$A67)*Calc!$F$7/(R$1/1000*$A67/1000*10.76))))^0.25*Calc!$F$11*(Calc!$F$7/(R$1/1000*$A67/1000*10.76)*0.00508)^2)/(4*R$1*$A67/(R$1+$A67))</f>
        <v>1.3545874636082041E-3</v>
      </c>
      <c r="S67" s="3">
        <f>(1000*0.11*(Calc!$F$9/(2*S$1*$A67/(S$1+$A67))+(68/(0.337*2*S$1*$A67/(S$1+$A67)*Calc!$F$7/(S$1/1000*$A67/1000*10.76))))^0.25*Calc!$F$11*(Calc!$F$7/(S$1/1000*$A67/1000*10.76)*0.00508)^2)/(4*S$1*$A67/(S$1+$A67))</f>
        <v>1.1679087421100653E-3</v>
      </c>
      <c r="T67" s="3">
        <f>(1000*0.11*(Calc!$F$9/(2*T$1*$A67/(T$1+$A67))+(68/(0.337*2*T$1*$A67/(T$1+$A67)*Calc!$F$7/(T$1/1000*$A67/1000*10.76))))^0.25*Calc!$F$11*(Calc!$F$7/(T$1/1000*$A67/1000*10.76)*0.00508)^2)/(4*T$1*$A67/(T$1+$A67))</f>
        <v>1.0159505948027759E-3</v>
      </c>
      <c r="U67" s="3">
        <f>(1000*0.11*(Calc!$F$9/(2*U$1*$A67/(U$1+$A67))+(68/(0.337*2*U$1*$A67/(U$1+$A67)*Calc!$F$7/(U$1/1000*$A67/1000*10.76))))^0.25*Calc!$F$11*(Calc!$F$7/(U$1/1000*$A67/1000*10.76)*0.00508)^2)/(4*U$1*$A67/(U$1+$A67))</f>
        <v>8.9081547904763401E-4</v>
      </c>
      <c r="V67" s="3">
        <f>(1000*0.11*(Calc!$F$9/(2*V$1*$A67/(V$1+$A67))+(68/(0.337*2*V$1*$A67/(V$1+$A67)*Calc!$F$7/(V$1/1000*$A67/1000*10.76))))^0.25*Calc!$F$11*(Calc!$F$7/(V$1/1000*$A67/1000*10.76)*0.00508)^2)/(4*V$1*$A67/(V$1+$A67))</f>
        <v>7.866924686275083E-4</v>
      </c>
      <c r="W67" s="3">
        <f>(1000*0.11*(Calc!$F$9/(2*W$1*$A67/(W$1+$A67))+(68/(0.337*2*W$1*$A67/(W$1+$A67)*Calc!$F$7/(W$1/1000*$A67/1000*10.76))))^0.25*Calc!$F$11*(Calc!$F$7/(W$1/1000*$A67/1000*10.76)*0.00508)^2)/(4*W$1*$A67/(W$1+$A67))</f>
        <v>6.9923698377394414E-4</v>
      </c>
      <c r="X67" s="3">
        <f>(1000*0.11*(Calc!$F$9/(2*X$1*$A67/(X$1+$A67))+(68/(0.337*2*X$1*$A67/(X$1+$A67)*Calc!$F$7/(X$1/1000*$A67/1000*10.76))))^0.25*Calc!$F$11*(Calc!$F$7/(X$1/1000*$A67/1000*10.76)*0.00508)^2)/(4*X$1*$A67/(X$1+$A67))</f>
        <v>6.2515350954999902E-4</v>
      </c>
      <c r="Y67" s="3">
        <f>(1000*0.11*(Calc!$F$9/(2*Y$1*$A67/(Y$1+$A67))+(68/(0.337*2*Y$1*$A67/(Y$1+$A67)*Calc!$F$7/(Y$1/1000*$A67/1000*10.76))))^0.25*Calc!$F$11*(Calc!$F$7/(Y$1/1000*$A67/1000*10.76)*0.00508)^2)/(4*Y$1*$A67/(Y$1+$A67))</f>
        <v>5.6190930980702387E-4</v>
      </c>
      <c r="Z67" s="3">
        <f>(1000*0.11*(Calc!$F$9/(2*Z$1*$A67/(Z$1+$A67))+(68/(0.337*2*Z$1*$A67/(Z$1+$A67)*Calc!$F$7/(Z$1/1000*$A67/1000*10.76))))^0.25*Calc!$F$11*(Calc!$F$7/(Z$1/1000*$A67/1000*10.76)*0.00508)^2)/(4*Z$1*$A67/(Z$1+$A67))</f>
        <v>5.075344893015972E-4</v>
      </c>
      <c r="AA67" s="3">
        <f>(1000*0.11*(Calc!$F$9/(2*AA$1*$A67/(AA$1+$A67))+(68/(0.337*2*AA$1*$A67/(AA$1+$A67)*Calc!$F$7/(AA$1/1000*$A67/1000*10.76))))^0.25*Calc!$F$11*(Calc!$F$7/(AA$1/1000*$A67/1000*10.76)*0.00508)^2)/(4*AA$1*$A67/(AA$1+$A67))</f>
        <v>4.6048008034374168E-4</v>
      </c>
      <c r="AB67" s="3">
        <f>(1000*0.11*(Calc!$F$9/(2*AB$1*$A67/(AB$1+$A67))+(68/(0.337*2*AB$1*$A67/(AB$1+$A67)*Calc!$F$7/(AB$1/1000*$A67/1000*10.76))))^0.25*Calc!$F$11*(Calc!$F$7/(AB$1/1000*$A67/1000*10.76)*0.00508)^2)/(4*AB$1*$A67/(AB$1+$A67))</f>
        <v>4.1951581170461089E-4</v>
      </c>
      <c r="AC67" s="3">
        <f>(1000*0.11*(Calc!$F$9/(2*AC$1*$A67/(AC$1+$A67))+(68/(0.337*2*AC$1*$A67/(AC$1+$A67)*Calc!$F$7/(AC$1/1000*$A67/1000*10.76))))^0.25*Calc!$F$11*(Calc!$F$7/(AC$1/1000*$A67/1000*10.76)*0.00508)^2)/(4*AC$1*$A67/(AC$1+$A67))</f>
        <v>3.8365545567239223E-4</v>
      </c>
      <c r="AD67" s="3">
        <f>(1000*0.11*(Calc!$F$9/(2*AD$1*$A67/(AD$1+$A67))+(68/(0.337*2*AD$1*$A67/(AD$1+$A67)*Calc!$F$7/(AD$1/1000*$A67/1000*10.76))))^0.25*Calc!$F$11*(Calc!$F$7/(AD$1/1000*$A67/1000*10.76)*0.00508)^2)/(4*AD$1*$A67/(AD$1+$A67))</f>
        <v>3.5210162664066938E-4</v>
      </c>
      <c r="AE67" s="3">
        <f>(1000*0.11*(Calc!$F$9/(2*AE$1*$A67/(AE$1+$A67))+(68/(0.337*2*AE$1*$A67/(AE$1+$A67)*Calc!$F$7/(AE$1/1000*$A67/1000*10.76))))^0.25*Calc!$F$11*(Calc!$F$7/(AE$1/1000*$A67/1000*10.76)*0.00508)^2)/(4*AE$1*$A67/(AE$1+$A67))</f>
        <v>3.2420448769399031E-4</v>
      </c>
      <c r="AF67" s="3">
        <f>(1000*0.11*(Calc!$F$9/(2*AF$1*$A67/(AF$1+$A67))+(68/(0.337*2*AF$1*$A67/(AF$1+$A67)*Calc!$F$7/(AF$1/1000*$A67/1000*10.76))))^0.25*Calc!$F$11*(Calc!$F$7/(AF$1/1000*$A67/1000*10.76)*0.00508)^2)/(4*AF$1*$A67/(AF$1+$A67))</f>
        <v>2.9943052779651255E-4</v>
      </c>
      <c r="AG67" s="3">
        <f>(1000*0.11*(Calc!$F$9/(2*AG$1*$A67/(AG$1+$A67))+(68/(0.337*2*AG$1*$A67/(AG$1+$A67)*Calc!$F$7/(AG$1/1000*$A67/1000*10.76))))^0.25*Calc!$F$11*(Calc!$F$7/(AG$1/1000*$A67/1000*10.76)*0.00508)^2)/(4*AG$1*$A67/(AG$1+$A67))</f>
        <v>2.7733871687456976E-4</v>
      </c>
      <c r="AH67" s="3">
        <f>(1000*0.11*(Calc!$F$9/(2*AH$1*$A67/(AH$1+$A67))+(68/(0.337*2*AH$1*$A67/(AH$1+$A67)*Calc!$F$7/(AH$1/1000*$A67/1000*10.76))))^0.25*Calc!$F$11*(Calc!$F$7/(AH$1/1000*$A67/1000*10.76)*0.00508)^2)/(4*AH$1*$A67/(AH$1+$A67))</f>
        <v>2.5756212529919796E-4</v>
      </c>
      <c r="AI67" s="3">
        <f>(1000*0.11*(Calc!$F$9/(2*AI$1*$A67/(AI$1+$A67))+(68/(0.337*2*AI$1*$A67/(AI$1+$A67)*Calc!$F$7/(AI$1/1000*$A67/1000*10.76))))^0.25*Calc!$F$11*(Calc!$F$7/(AI$1/1000*$A67/1000*10.76)*0.00508)^2)/(4*AI$1*$A67/(AI$1+$A67))</f>
        <v>2.3979363191000658E-4</v>
      </c>
      <c r="AJ67" s="3">
        <f>(1000*0.11*(Calc!$F$9/(2*AJ$1*$A67/(AJ$1+$A67))+(68/(0.337*2*AJ$1*$A67/(AJ$1+$A67)*Calc!$F$7/(AJ$1/1000*$A67/1000*10.76))))^0.25*Calc!$F$11*(Calc!$F$7/(AJ$1/1000*$A67/1000*10.76)*0.00508)^2)/(4*AJ$1*$A67/(AJ$1+$A67))</f>
        <v>2.2377472036972623E-4</v>
      </c>
      <c r="AK67" s="3">
        <f>(1000*0.11*(Calc!$F$9/(2*AK$1*$A67/(AK$1+$A67))+(68/(0.337*2*AK$1*$A67/(AK$1+$A67)*Calc!$F$7/(AK$1/1000*$A67/1000*10.76))))^0.25*Calc!$F$11*(Calc!$F$7/(AK$1/1000*$A67/1000*10.76)*0.00508)^2)/(4*AK$1*$A67/(AK$1+$A67))</f>
        <v>2.0928662920929604E-4</v>
      </c>
      <c r="AL67" s="3">
        <f>(1000*0.11*(Calc!$F$9/(2*AL$1*$A67/(AL$1+$A67))+(68/(0.337*2*AL$1*$A67/(AL$1+$A67)*Calc!$F$7/(AL$1/1000*$A67/1000*10.76))))^0.25*Calc!$F$11*(Calc!$F$7/(AL$1/1000*$A67/1000*10.76)*0.00508)^2)/(4*AL$1*$A67/(AL$1+$A67))</f>
        <v>1.9614331075183637E-4</v>
      </c>
      <c r="AM67" s="3">
        <f>(1000*0.11*(Calc!$F$9/(2*AM$1*$A67/(AM$1+$A67))+(68/(0.337*2*AM$1*$A67/(AM$1+$A67)*Calc!$F$7/(AM$1/1000*$A67/1000*10.76))))^0.25*Calc!$F$11*(Calc!$F$7/(AM$1/1000*$A67/1000*10.76)*0.00508)^2)/(4*AM$1*$A67/(AM$1+$A67))</f>
        <v>1.8418579120227412E-4</v>
      </c>
      <c r="AN67" s="3">
        <f>(1000*0.11*(Calc!$F$9/(2*AN$1*$A67/(AN$1+$A67))+(68/(0.337*2*AN$1*$A67/(AN$1+$A67)*Calc!$F$7/(AN$1/1000*$A67/1000*10.76))))^0.25*Calc!$F$11*(Calc!$F$7/(AN$1/1000*$A67/1000*10.76)*0.00508)^2)/(4*AN$1*$A67/(AN$1+$A67))</f>
        <v>1.7327762417238216E-4</v>
      </c>
      <c r="AO67" s="3">
        <f>(1000*0.11*(Calc!$F$9/(2*AO$1*$A67/(AO$1+$A67))+(68/(0.337*2*AO$1*$A67/(AO$1+$A67)*Calc!$F$7/(AO$1/1000*$A67/1000*10.76))))^0.25*Calc!$F$11*(Calc!$F$7/(AO$1/1000*$A67/1000*10.76)*0.00508)^2)/(4*AO$1*$A67/(AO$1+$A67))</f>
        <v>1.6330120349762514E-4</v>
      </c>
      <c r="AP67" s="3">
        <f>(1000*0.11*(Calc!$F$9/(2*AP$1*$A67/(AP$1+$A67))+(68/(0.337*2*AP$1*$A67/(AP$1+$A67)*Calc!$F$7/(AP$1/1000*$A67/1000*10.76))))^0.25*Calc!$F$11*(Calc!$F$7/(AP$1/1000*$A67/1000*10.76)*0.00508)^2)/(4*AP$1*$A67/(AP$1+$A67))</f>
        <v>1.5415475583174253E-4</v>
      </c>
      <c r="AQ67" s="3">
        <f>(1000*0.11*(Calc!$F$9/(2*AQ$1*$A67/(AQ$1+$A67))+(68/(0.337*2*AQ$1*$A67/(AQ$1+$A67)*Calc!$F$7/(AQ$1/1000*$A67/1000*10.76))))^0.25*Calc!$F$11*(Calc!$F$7/(AQ$1/1000*$A67/1000*10.76)*0.00508)^2)/(4*AQ$1*$A67/(AQ$1+$A67))</f>
        <v>1.4574987439409397E-4</v>
      </c>
      <c r="AR67" s="3">
        <f>(1000*0.11*(Calc!$F$9/(2*AR$1*$A67/(AR$1+$A67))+(68/(0.337*2*AR$1*$A67/(AR$1+$A67)*Calc!$F$7/(AR$1/1000*$A67/1000*10.76))))^0.25*Calc!$F$11*(Calc!$F$7/(AR$1/1000*$A67/1000*10.76)*0.00508)^2)/(4*AR$1*$A67/(AR$1+$A67))</f>
        <v>1.3800948608732664E-4</v>
      </c>
      <c r="AS67" s="3">
        <f>(1000*0.11*(Calc!$F$9/(2*AS$1*$A67/(AS$1+$A67))+(68/(0.337*2*AS$1*$A67/(AS$1+$A67)*Calc!$F$7/(AS$1/1000*$A67/1000*10.76))))^0.25*Calc!$F$11*(Calc!$F$7/(AS$1/1000*$A67/1000*10.76)*0.00508)^2)/(4*AS$1*$A67/(AS$1+$A67))</f>
        <v>1.3086616763882902E-4</v>
      </c>
      <c r="AT67" s="3">
        <f>(1000*0.11*(Calc!$F$9/(2*AT$1*$A67/(AT$1+$A67))+(68/(0.337*2*AT$1*$A67/(AT$1+$A67)*Calc!$F$7/(AT$1/1000*$A67/1000*10.76))))^0.25*Calc!$F$11*(Calc!$F$7/(AT$1/1000*$A67/1000*10.76)*0.00508)^2)/(4*AT$1*$A67/(AT$1+$A67))</f>
        <v>1.2426074435198075E-4</v>
      </c>
      <c r="AU67" s="3">
        <f>(1000*0.11*(Calc!$F$9/(2*AU$1*$A67/(AU$1+$A67))+(68/(0.337*2*AU$1*$A67/(AU$1+$A67)*Calc!$F$7/(AU$1/1000*$A67/1000*10.76))))^0.25*Calc!$F$11*(Calc!$F$7/(AU$1/1000*$A67/1000*10.76)*0.00508)^2)/(4*AU$1*$A67/(AU$1+$A67))</f>
        <v>1.181411188660019E-4</v>
      </c>
      <c r="AV67" s="3">
        <f>(1000*0.11*(Calc!$F$9/(2*AV$1*$A67/(AV$1+$A67))+(68/(0.337*2*AV$1*$A67/(AV$1+$A67)*Calc!$F$7/(AV$1/1000*$A67/1000*10.76))))^0.25*Calc!$F$11*(Calc!$F$7/(AV$1/1000*$A67/1000*10.76)*0.00508)^2)/(4*AV$1*$A67/(AV$1+$A67))</f>
        <v>1.1246128803008807E-4</v>
      </c>
      <c r="AW67" s="3">
        <f>(1000*0.11*(Calc!$F$9/(2*AW$1*$A67/(AW$1+$A67))+(68/(0.337*2*AW$1*$A67/(AW$1+$A67)*Calc!$F$7/(AW$1/1000*$A67/1000*10.76))))^0.25*Calc!$F$11*(Calc!$F$7/(AW$1/1000*$A67/1000*10.76)*0.00508)^2)/(4*AW$1*$A67/(AW$1+$A67))</f>
        <v>1.0718051434696874E-4</v>
      </c>
      <c r="AX67" s="3">
        <f>(1000*0.11*(Calc!$F$9/(2*AX$1*$A67/(AX$1+$A67))+(68/(0.337*2*AX$1*$A67/(AX$1+$A67)*Calc!$F$7/(AX$1/1000*$A67/1000*10.76))))^0.25*Calc!$F$11*(Calc!$F$7/(AX$1/1000*$A67/1000*10.76)*0.00508)^2)/(4*AX$1*$A67/(AX$1+$A67))</f>
        <v>1.022626249895936E-4</v>
      </c>
      <c r="AY67" s="3">
        <f>(1000*0.11*(Calc!$F$9/(2*AY$1*$A67/(AY$1+$A67))+(68/(0.337*2*AY$1*$A67/(AY$1+$A67)*Calc!$F$7/(AY$1/1000*$A67/1000*10.76))))^0.25*Calc!$F$11*(Calc!$F$7/(AY$1/1000*$A67/1000*10.76)*0.00508)^2)/(4*AY$1*$A67/(AY$1+$A67))</f>
        <v>9.7675416559024947E-5</v>
      </c>
      <c r="AZ67" s="3">
        <f>(1000*0.11*(Calc!$F$9/(2*AZ$1*$A67/(AZ$1+$A67))+(68/(0.337*2*AZ$1*$A67/(AZ$1+$A67)*Calc!$F$7/(AZ$1/1000*$A67/1000*10.76))))^0.25*Calc!$F$11*(Calc!$F$7/(AZ$1/1000*$A67/1000*10.76)*0.00508)^2)/(4*AZ$1*$A67/(AZ$1+$A67))</f>
        <v>9.3390147845790256E-5</v>
      </c>
      <c r="BA67" s="3">
        <f>(1000*0.11*(Calc!$F$9/(2*BA$1*$A67/(BA$1+$A67))+(68/(0.337*2*BA$1*$A67/(BA$1+$A67)*Calc!$F$7/(BA$1/1000*$A67/1000*10.76))))^0.25*Calc!$F$11*(Calc!$F$7/(BA$1/1000*$A67/1000*10.76)*0.00508)^2)/(4*BA$1*$A67/(BA$1+$A67))</f>
        <v>8.9381106119045778E-5</v>
      </c>
      <c r="BB67" s="3">
        <f>(1000*0.11*(Calc!$F$9/(2*BB$1*$A67/(BB$1+$A67))+(68/(0.337*2*BB$1*$A67/(BB$1+$A67)*Calc!$F$7/(BB$1/1000*$A67/1000*10.76))))^0.25*Calc!$F$11*(Calc!$F$7/(BB$1/1000*$A67/1000*10.76)*0.00508)^2)/(4*BB$1*$A67/(BB$1+$A67))</f>
        <v>8.5625235079555927E-5</v>
      </c>
      <c r="BC67" s="3">
        <f>(1000*0.11*(Calc!$F$9/(2*BC$1*$A67/(BC$1+$A67))+(68/(0.337*2*BC$1*$A67/(BC$1+$A67)*Calc!$F$7/(BC$1/1000*$A67/1000*10.76))))^0.25*Calc!$F$11*(Calc!$F$7/(BC$1/1000*$A67/1000*10.76)*0.00508)^2)/(4*BC$1*$A67/(BC$1+$A67))</f>
        <v>8.2101814713074191E-5</v>
      </c>
      <c r="BD67" s="3">
        <f>(1000*0.11*(Calc!$F$9/(2*BD$1*$A67/(BD$1+$A67))+(68/(0.337*2*BD$1*$A67/(BD$1+$A67)*Calc!$F$7/(BD$1/1000*$A67/1000*10.76))))^0.25*Calc!$F$11*(Calc!$F$7/(BD$1/1000*$A67/1000*10.76)*0.00508)^2)/(4*BD$1*$A67/(BD$1+$A67))</f>
        <v>7.8792184977722363E-5</v>
      </c>
      <c r="BE67" s="3">
        <f>(1000*0.11*(Calc!$F$9/(2*BE$1*$A67/(BE$1+$A67))+(68/(0.337*2*BE$1*$A67/(BE$1+$A67)*Calc!$F$7/(BE$1/1000*$A67/1000*10.76))))^0.25*Calc!$F$11*(Calc!$F$7/(BE$1/1000*$A67/1000*10.76)*0.00508)^2)/(4*BE$1*$A67/(BE$1+$A67))</f>
        <v>7.5679506635791525E-5</v>
      </c>
      <c r="BF67" s="3">
        <f>(1000*0.11*(Calc!$F$9/(2*BF$1*$A67/(BF$1+$A67))+(68/(0.337*2*BF$1*$A67/(BF$1+$A67)*Calc!$F$7/(BF$1/1000*$A67/1000*10.76))))^0.25*Calc!$F$11*(Calc!$F$7/(BF$1/1000*$A67/1000*10.76)*0.00508)^2)/(4*BF$1*$A67/(BF$1+$A67))</f>
        <v>7.2748553662012561E-5</v>
      </c>
      <c r="BG67" s="3">
        <f>(1000*0.11*(Calc!$F$9/(2*BG$1*$A67/(BG$1+$A67))+(68/(0.337*2*BG$1*$A67/(BG$1+$A67)*Calc!$F$7/(BG$1/1000*$A67/1000*10.76))))^0.25*Calc!$F$11*(Calc!$F$7/(BG$1/1000*$A67/1000*10.76)*0.00508)^2)/(4*BG$1*$A67/(BG$1+$A67))</f>
        <v>6.9985532577675688E-5</v>
      </c>
      <c r="BH67" s="3">
        <f>(1000*0.11*(Calc!$F$9/(2*BH$1*$A67/(BH$1+$A67))+(68/(0.337*2*BH$1*$A67/(BH$1+$A67)*Calc!$F$7/(BH$1/1000*$A67/1000*10.76))))^0.25*Calc!$F$11*(Calc!$F$7/(BH$1/1000*$A67/1000*10.76)*0.00508)^2)/(4*BH$1*$A67/(BH$1+$A67))</f>
        <v>6.7377924813074227E-5</v>
      </c>
      <c r="BI67" s="3">
        <f>(1000*0.11*(Calc!$F$9/(2*BI$1*$A67/(BI$1+$A67))+(68/(0.337*2*BI$1*$A67/(BI$1+$A67)*Calc!$F$7/(BI$1/1000*$A67/1000*10.76))))^0.25*Calc!$F$11*(Calc!$F$7/(BI$1/1000*$A67/1000*10.76)*0.00508)^2)/(4*BI$1*$A67/(BI$1+$A67))</f>
        <v>6.4914348821265867E-5</v>
      </c>
      <c r="BJ67" s="3">
        <f>(1000*0.11*(Calc!$F$9/(2*BJ$1*$A67/(BJ$1+$A67))+(68/(0.337*2*BJ$1*$A67/(BJ$1+$A67)*Calc!$F$7/(BJ$1/1000*$A67/1000*10.76))))^0.25*Calc!$F$11*(Calc!$F$7/(BJ$1/1000*$A67/1000*10.76)*0.00508)^2)/(4*BJ$1*$A67/(BJ$1+$A67))</f>
        <v>6.2584439179239439E-5</v>
      </c>
      <c r="BK67" s="3">
        <f>(1000*0.11*(Calc!$F$9/(2*BK$1*$A67/(BK$1+$A67))+(68/(0.337*2*BK$1*$A67/(BK$1+$A67)*Calc!$F$7/(BK$1/1000*$A67/1000*10.76))))^0.25*Calc!$F$11*(Calc!$F$7/(BK$1/1000*$A67/1000*10.76)*0.00508)^2)/(4*BK$1*$A67/(BK$1+$A67))</f>
        <v>6.0378740338270523E-5</v>
      </c>
      <c r="BL67" s="3">
        <f>(1000*0.11*(Calc!$F$9/(2*BL$1*$A67/(BL$1+$A67))+(68/(0.337*2*BL$1*$A67/(BL$1+$A67)*Calc!$F$7/(BL$1/1000*$A67/1000*10.76))))^0.25*Calc!$F$11*(Calc!$F$7/(BL$1/1000*$A67/1000*10.76)*0.00508)^2)/(4*BL$1*$A67/(BL$1+$A67))</f>
        <v>5.8288613039605762E-5</v>
      </c>
      <c r="BM67" s="3">
        <f>(1000*0.11*(Calc!$F$9/(2*BM$1*$A67/(BM$1+$A67))+(68/(0.337*2*BM$1*$A67/(BM$1+$A67)*Calc!$F$7/(BM$1/1000*$A67/1000*10.76))))^0.25*Calc!$F$11*(Calc!$F$7/(BM$1/1000*$A67/1000*10.76)*0.00508)^2)/(4*BM$1*$A67/(BM$1+$A67))</f>
        <v>5.6306151707514829E-5</v>
      </c>
      <c r="BN67" s="3">
        <f>(1000*0.11*(Calc!$F$9/(2*BN$1*$A67/(BN$1+$A67))+(68/(0.337*2*BN$1*$A67/(BN$1+$A67)*Calc!$F$7/(BN$1/1000*$A67/1000*10.76))))^0.25*Calc!$F$11*(Calc!$F$7/(BN$1/1000*$A67/1000*10.76)*0.00508)^2)/(4*BN$1*$A67/(BN$1+$A67))</f>
        <v>5.442411137959359E-5</v>
      </c>
      <c r="BO67" s="3">
        <f>(1000*0.11*(Calc!$F$9/(2*BO$1*$A67/(BO$1+$A67))+(68/(0.337*2*BO$1*$A67/(BO$1+$A67)*Calc!$F$7/(BO$1/1000*$A67/1000*10.76))))^0.25*Calc!$F$11*(Calc!$F$7/(BO$1/1000*$A67/1000*10.76)*0.00508)^2)/(4*BO$1*$A67/(BO$1+$A67))</f>
        <v>5.2635842942415447E-5</v>
      </c>
      <c r="BP67" s="3">
        <f>(1000*0.11*(Calc!$F$9/(2*BP$1*$A67/(BP$1+$A67))+(68/(0.337*2*BP$1*$A67/(BP$1+$A67)*Calc!$F$7/(BP$1/1000*$A67/1000*10.76))))^0.25*Calc!$F$11*(Calc!$F$7/(BP$1/1000*$A67/1000*10.76)*0.00508)^2)/(4*BP$1*$A67/(BP$1+$A67))</f>
        <v>5.0935235616040187E-5</v>
      </c>
      <c r="BQ67" s="3">
        <f>(1000*0.11*(Calc!$F$9/(2*BQ$1*$A67/(BQ$1+$A67))+(68/(0.337*2*BQ$1*$A67/(BQ$1+$A67)*Calc!$F$7/(BQ$1/1000*$A67/1000*10.76))))^0.25*Calc!$F$11*(Calc!$F$7/(BQ$1/1000*$A67/1000*10.76)*0.00508)^2)/(4*BQ$1*$A67/(BQ$1+$A67))</f>
        <v>4.9316665779087582E-5</v>
      </c>
      <c r="BR67" s="3">
        <f>(1000*0.11*(Calc!$F$9/(2*BR$1*$A67/(BR$1+$A67))+(68/(0.337*2*BR$1*$A67/(BR$1+$A67)*Calc!$F$7/(BR$1/1000*$A67/1000*10.76))))^0.25*Calc!$F$11*(Calc!$F$7/(BR$1/1000*$A67/1000*10.76)*0.00508)^2)/(4*BR$1*$A67/(BR$1+$A67))</f>
        <v>4.7774951351619058E-5</v>
      </c>
      <c r="BS67" s="3">
        <f>(1000*0.11*(Calc!$F$9/(2*BS$1*$A67/(BS$1+$A67))+(68/(0.337*2*BS$1*$A67/(BS$1+$A67)*Calc!$F$7/(BS$1/1000*$A67/1000*10.76))))^0.25*Calc!$F$11*(Calc!$F$7/(BS$1/1000*$A67/1000*10.76)*0.00508)^2)/(4*BS$1*$A67/(BS$1+$A67))</f>
        <v>4.6305311059688794E-5</v>
      </c>
      <c r="BT67" s="3">
        <f>(1000*0.11*(Calc!$F$9/(2*BT$1*$A67/(BT$1+$A67))+(68/(0.337*2*BT$1*$A67/(BT$1+$A67)*Calc!$F$7/(BT$1/1000*$A67/1000*10.76))))^0.25*Calc!$F$11*(Calc!$F$7/(BT$1/1000*$A67/1000*10.76)*0.00508)^2)/(4*BT$1*$A67/(BT$1+$A67))</f>
        <v>4.4903327996207702E-5</v>
      </c>
      <c r="BU67" s="3">
        <f>(1000*0.11*(Calc!$F$9/(2*BU$1*$A67/(BU$1+$A67))+(68/(0.337*2*BU$1*$A67/(BU$1+$A67)*Calc!$F$7/(BU$1/1000*$A67/1000*10.76))))^0.25*Calc!$F$11*(Calc!$F$7/(BU$1/1000*$A67/1000*10.76)*0.00508)^2)/(4*BU$1*$A67/(BU$1+$A67))</f>
        <v>4.3564916970246558E-5</v>
      </c>
      <c r="BV67" s="3">
        <f>(1000*0.11*(Calc!$F$9/(2*BV$1*$A67/(BV$1+$A67))+(68/(0.337*2*BV$1*$A67/(BV$1+$A67)*Calc!$F$7/(BV$1/1000*$A67/1000*10.76))))^0.25*Calc!$F$11*(Calc!$F$7/(BV$1/1000*$A67/1000*10.76)*0.00508)^2)/(4*BV$1*$A67/(BV$1+$A67))</f>
        <v>4.2286295203198903E-5</v>
      </c>
      <c r="BW67" s="3">
        <f>(1000*0.11*(Calc!$F$9/(2*BW$1*$A67/(BW$1+$A67))+(68/(0.337*2*BW$1*$A67/(BW$1+$A67)*Calc!$F$7/(BW$1/1000*$A67/1000*10.76))))^0.25*Calc!$F$11*(Calc!$F$7/(BW$1/1000*$A67/1000*10.76)*0.00508)^2)/(4*BW$1*$A67/(BW$1+$A67))</f>
        <v>4.1063955987072385E-5</v>
      </c>
      <c r="BX67" s="3">
        <f>(1000*0.11*(Calc!$F$9/(2*BX$1*$A67/(BX$1+$A67))+(68/(0.337*2*BX$1*$A67/(BX$1+$A67)*Calc!$F$7/(BX$1/1000*$A67/1000*10.76))))^0.25*Calc!$F$11*(Calc!$F$7/(BX$1/1000*$A67/1000*10.76)*0.00508)^2)/(4*BX$1*$A67/(BX$1+$A67))</f>
        <v>3.9894644969036777E-5</v>
      </c>
      <c r="BY67" s="3">
        <f>(1000*0.11*(Calc!$F$9/(2*BY$1*$A67/(BY$1+$A67))+(68/(0.337*2*BY$1*$A67/(BY$1+$A67)*Calc!$F$7/(BY$1/1000*$A67/1000*10.76))))^0.25*Calc!$F$11*(Calc!$F$7/(BY$1/1000*$A67/1000*10.76)*0.00508)^2)/(4*BY$1*$A67/(BY$1+$A67))</f>
        <v>3.8775338768440736E-5</v>
      </c>
      <c r="BZ67" s="3">
        <f>(1000*0.11*(Calc!$F$9/(2*BZ$1*$A67/(BZ$1+$A67))+(68/(0.337*2*BZ$1*$A67/(BZ$1+$A67)*Calc!$F$7/(BZ$1/1000*$A67/1000*10.76))))^0.25*Calc!$F$11*(Calc!$F$7/(BZ$1/1000*$A67/1000*10.76)*0.00508)^2)/(4*BZ$1*$A67/(BZ$1+$A67))</f>
        <v>3.7703225668835372E-5</v>
      </c>
      <c r="CA67" s="3">
        <f>(1000*0.11*(Calc!$F$9/(2*CA$1*$A67/(CA$1+$A67))+(68/(0.337*2*CA$1*$A67/(CA$1+$A67)*Calc!$F$7/(CA$1/1000*$A67/1000*10.76))))^0.25*Calc!$F$11*(Calc!$F$7/(CA$1/1000*$A67/1000*10.76)*0.00508)^2)/(4*CA$1*$A67/(CA$1+$A67))</f>
        <v>3.6675688158960084E-5</v>
      </c>
      <c r="CB67" s="3">
        <f>(1000*0.11*(Calc!$F$9/(2*CB$1*$A67/(CB$1+$A67))+(68/(0.337*2*CB$1*$A67/(CB$1+$A67)*Calc!$F$7/(CB$1/1000*$A67/1000*10.76))))^0.25*Calc!$F$11*(Calc!$F$7/(CB$1/1000*$A67/1000*10.76)*0.00508)^2)/(4*CB$1*$A67/(CB$1+$A67))</f>
        <v>3.5690287123877461E-5</v>
      </c>
      <c r="CC67" s="3">
        <f>(1000*0.11*(Calc!$F$9/(2*CC$1*$A67/(CC$1+$A67))+(68/(0.337*2*CC$1*$A67/(CC$1+$A67)*Calc!$F$7/(CC$1/1000*$A67/1000*10.76))))^0.25*Calc!$F$11*(Calc!$F$7/(CC$1/1000*$A67/1000*10.76)*0.00508)^2)/(4*CC$1*$A67/(CC$1+$A67))</f>
        <v>3.4744747511087268E-5</v>
      </c>
      <c r="CD67" s="3">
        <f>(1000*0.11*(Calc!$F$9/(2*CD$1*$A67/(CD$1+$A67))+(68/(0.337*2*CD$1*$A67/(CD$1+$A67)*Calc!$F$7/(CD$1/1000*$A67/1000*10.76))))^0.25*Calc!$F$11*(Calc!$F$7/(CD$1/1000*$A67/1000*10.76)*0.00508)^2)/(4*CD$1*$A67/(CD$1+$A67))</f>
        <v>3.3836945317022116E-5</v>
      </c>
      <c r="CE67" s="3">
        <f>(1000*0.11*(Calc!$F$9/(2*CE$1*$A67/(CE$1+$A67))+(68/(0.337*2*CE$1*$A67/(CE$1+$A67)*Calc!$F$7/(CE$1/1000*$A67/1000*10.76))))^0.25*Calc!$F$11*(Calc!$F$7/(CE$1/1000*$A67/1000*10.76)*0.00508)^2)/(4*CE$1*$A67/(CE$1+$A67))</f>
        <v>3.2964895757256514E-5</v>
      </c>
      <c r="CF67" s="3">
        <f>(1000*0.11*(Calc!$F$9/(2*CF$1*$A67/(CF$1+$A67))+(68/(0.337*2*CF$1*$A67/(CF$1+$A67)*Calc!$F$7/(CF$1/1000*$A67/1000*10.76))))^0.25*Calc!$F$11*(Calc!$F$7/(CF$1/1000*$A67/1000*10.76)*0.00508)^2)/(4*CF$1*$A67/(CF$1+$A67))</f>
        <v>3.2126742499417145E-5</v>
      </c>
      <c r="CG67" s="3">
        <f>(1000*0.11*(Calc!$F$9/(2*CG$1*$A67/(CG$1+$A67))+(68/(0.337*2*CG$1*$A67/(CG$1+$A67)*Calc!$F$7/(CG$1/1000*$A67/1000*10.76))))^0.25*Calc!$F$11*(Calc!$F$7/(CG$1/1000*$A67/1000*10.76)*0.00508)^2)/(4*CG$1*$A67/(CG$1+$A67))</f>
        <v>3.1320747851477439E-5</v>
      </c>
      <c r="CH67" s="3">
        <f>(1000*0.11*(Calc!$F$9/(2*CH$1*$A67/(CH$1+$A67))+(68/(0.337*2*CH$1*$A67/(CH$1+$A67)*Calc!$F$7/(CH$1/1000*$A67/1000*10.76))))^0.25*Calc!$F$11*(Calc!$F$7/(CH$1/1000*$A67/1000*10.76)*0.00508)^2)/(4*CH$1*$A67/(CH$1+$A67))</f>
        <v>3.0545283810117436E-5</v>
      </c>
      <c r="CI67" s="3">
        <f>(1000*0.11*(Calc!$F$9/(2*CI$1*$A67/(CI$1+$A67))+(68/(0.337*2*CI$1*$A67/(CI$1+$A67)*Calc!$F$7/(CI$1/1000*$A67/1000*10.76))))^0.25*Calc!$F$11*(Calc!$F$7/(CI$1/1000*$A67/1000*10.76)*0.00508)^2)/(4*CI$1*$A67/(CI$1+$A67))</f>
        <v>2.9798823884362763E-5</v>
      </c>
      <c r="CJ67" s="3">
        <f>(1000*0.11*(Calc!$F$9/(2*CJ$1*$A67/(CJ$1+$A67))+(68/(0.337*2*CJ$1*$A67/(CJ$1+$A67)*Calc!$F$7/(CJ$1/1000*$A67/1000*10.76))))^0.25*Calc!$F$11*(Calc!$F$7/(CJ$1/1000*$A67/1000*10.76)*0.00508)^2)/(4*CJ$1*$A67/(CJ$1+$A67))</f>
        <v>2.9079935618973329E-5</v>
      </c>
      <c r="CK67" s="3">
        <f>(1000*0.11*(Calc!$F$9/(2*CK$1*$A67/(CK$1+$A67))+(68/(0.337*2*CK$1*$A67/(CK$1+$A67)*Calc!$F$7/(CK$1/1000*$A67/1000*10.76))))^0.25*Calc!$F$11*(Calc!$F$7/(CK$1/1000*$A67/1000*10.76)*0.00508)^2)/(4*CK$1*$A67/(CK$1+$A67))</f>
        <v>2.8387273750204228E-5</v>
      </c>
      <c r="CL67" s="3">
        <f>(1000*0.11*(Calc!$F$9/(2*CL$1*$A67/(CL$1+$A67))+(68/(0.337*2*CL$1*$A67/(CL$1+$A67)*Calc!$F$7/(CL$1/1000*$A67/1000*10.76))))^0.25*Calc!$F$11*(Calc!$F$7/(CL$1/1000*$A67/1000*10.76)*0.00508)^2)/(4*CL$1*$A67/(CL$1+$A67))</f>
        <v>2.7719573933750751E-5</v>
      </c>
      <c r="CM67" s="3">
        <f>(1000*0.11*(Calc!$F$9/(2*CM$1*$A67/(CM$1+$A67))+(68/(0.337*2*CM$1*$A67/(CM$1+$A67)*Calc!$F$7/(CM$1/1000*$A67/1000*10.76))))^0.25*Calc!$F$11*(Calc!$F$7/(CM$1/1000*$A67/1000*10.76)*0.00508)^2)/(4*CM$1*$A67/(CM$1+$A67))</f>
        <v>2.7075646991036281E-5</v>
      </c>
      <c r="CN67" s="3">
        <f>(1000*0.11*(Calc!$F$9/(2*CN$1*$A67/(CN$1+$A67))+(68/(0.337*2*CN$1*$A67/(CN$1+$A67)*Calc!$F$7/(CN$1/1000*$A67/1000*10.76))))^0.25*Calc!$F$11*(Calc!$F$7/(CN$1/1000*$A67/1000*10.76)*0.00508)^2)/(4*CN$1*$A67/(CN$1+$A67))</f>
        <v>2.6454373625619566E-5</v>
      </c>
      <c r="CO67" s="3">
        <f>(1000*0.11*(Calc!$F$9/(2*CO$1*$A67/(CO$1+$A67))+(68/(0.337*2*CO$1*$A67/(CO$1+$A67)*Calc!$F$7/(CO$1/1000*$A67/1000*10.76))))^0.25*Calc!$F$11*(Calc!$F$7/(CO$1/1000*$A67/1000*10.76)*0.00508)^2)/(4*CO$1*$A67/(CO$1+$A67))</f>
        <v>2.5854699566469874E-5</v>
      </c>
      <c r="CP67" s="3">
        <f>(1000*0.11*(Calc!$F$9/(2*CP$1*$A67/(CP$1+$A67))+(68/(0.337*2*CP$1*$A67/(CP$1+$A67)*Calc!$F$7/(CP$1/1000*$A67/1000*10.76))))^0.25*Calc!$F$11*(Calc!$F$7/(CP$1/1000*$A67/1000*10.76)*0.00508)^2)/(4*CP$1*$A67/(CP$1+$A67))</f>
        <v>2.5275631099271893E-5</v>
      </c>
      <c r="CQ67" s="3">
        <f>(1000*0.11*(Calc!$F$9/(2*CQ$1*$A67/(CQ$1+$A67))+(68/(0.337*2*CQ$1*$A67/(CQ$1+$A67)*Calc!$F$7/(CQ$1/1000*$A67/1000*10.76))))^0.25*Calc!$F$11*(Calc!$F$7/(CQ$1/1000*$A67/1000*10.76)*0.00508)^2)/(4*CQ$1*$A67/(CQ$1+$A67))</f>
        <v>2.4716230950840407E-5</v>
      </c>
      <c r="CR67" s="3">
        <f>(1000*0.11*(Calc!$F$9/(2*CR$1*$A67/(CR$1+$A67))+(68/(0.337*2*CR$1*$A67/(CR$1+$A67)*Calc!$F$7/(CR$1/1000*$A67/1000*10.76))))^0.25*Calc!$F$11*(Calc!$F$7/(CR$1/1000*$A67/1000*10.76)*0.00508)^2)/(4*CR$1*$A67/(CR$1+$A67))</f>
        <v>2.4175614495210577E-5</v>
      </c>
      <c r="CS67" s="3">
        <f>(1000*0.11*(Calc!$F$9/(2*CS$1*$A67/(CS$1+$A67))+(68/(0.337*2*CS$1*$A67/(CS$1+$A67)*Calc!$F$7/(CS$1/1000*$A67/1000*10.76))))^0.25*Calc!$F$11*(Calc!$F$7/(CS$1/1000*$A67/1000*10.76)*0.00508)^2)/(4*CS$1*$A67/(CS$1+$A67))</f>
        <v>2.3652946253074398E-5</v>
      </c>
      <c r="CT67" s="3">
        <f>(1000*0.11*(Calc!$F$9/(2*CT$1*$A67/(CT$1+$A67))+(68/(0.337*2*CT$1*$A67/(CT$1+$A67)*Calc!$F$7/(CT$1/1000*$A67/1000*10.76))))^0.25*Calc!$F$11*(Calc!$F$7/(CT$1/1000*$A67/1000*10.76)*0.00508)^2)/(4*CT$1*$A67/(CT$1+$A67))</f>
        <v>2.3147436659001177E-5</v>
      </c>
      <c r="CU67" s="3">
        <f>(1000*0.11*(Calc!$F$9/(2*CU$1*$A67/(CU$1+$A67))+(68/(0.337*2*CU$1*$A67/(CU$1+$A67)*Calc!$F$7/(CU$1/1000*$A67/1000*10.76))))^0.25*Calc!$F$11*(Calc!$F$7/(CU$1/1000*$A67/1000*10.76)*0.00508)^2)/(4*CU$1*$A67/(CU$1+$A67))</f>
        <v>2.2658339073353002E-5</v>
      </c>
      <c r="CV67" s="3">
        <f>(1000*0.11*(Calc!$F$9/(2*CV$1*$A67/(CV$1+$A67))+(68/(0.337*2*CV$1*$A67/(CV$1+$A67)*Calc!$F$7/(CV$1/1000*$A67/1000*10.76))))^0.25*Calc!$F$11*(Calc!$F$7/(CV$1/1000*$A67/1000*10.76)*0.00508)^2)/(4*CV$1*$A67/(CV$1+$A67))</f>
        <v>2.2184947018014382E-5</v>
      </c>
      <c r="CW67" s="3">
        <f>(1000*0.11*(Calc!$F$9/(2*CW$1*$A67/(CW$1+$A67))+(68/(0.337*2*CW$1*$A67/(CW$1+$A67)*Calc!$F$7/(CW$1/1000*$A67/1000*10.76))))^0.25*Calc!$F$11*(Calc!$F$7/(CW$1/1000*$A67/1000*10.76)*0.00508)^2)/(4*CW$1*$A67/(CW$1+$A67))</f>
        <v>2.1726591617034471E-5</v>
      </c>
      <c r="CX67" s="3">
        <f>(1000*0.11*(Calc!$F$9/(2*CX$1*$A67/(CX$1+$A67))+(68/(0.337*2*CX$1*$A67/(CX$1+$A67)*Calc!$F$7/(CX$1/1000*$A67/1000*10.76))))^0.25*Calc!$F$11*(Calc!$F$7/(CX$1/1000*$A67/1000*10.76)*0.00508)^2)/(4*CX$1*$A67/(CX$1+$A67))</f>
        <v>2.1282639225051289E-5</v>
      </c>
      <c r="CY67" s="6">
        <f>FORECAST($CY$1,INDEX(B67:CX67,MATCH($CY$1,$B$1:$CX$1,1)):INDEX(B67:CX67,MATCH($CY$1,$B$1:$CX$1,1)+1),INDEX($B$1:$CX$1,MATCH($CY$1,$B$1:$CX$1,1)):INDEX($B$1:$CX$1,MATCH($CY$1,$B$1:$CX$1,1)+1))</f>
        <v>3.9337303468672716E-2</v>
      </c>
    </row>
    <row r="68" spans="1:103">
      <c r="A68" s="3">
        <v>1700</v>
      </c>
      <c r="B68" s="3">
        <f>(1000*0.11*(Calc!$F$9/(2*B$1*$A68/(B$1+$A68))+(68/(0.337*2*B$1*$A68/(B$1+$A68)*Calc!$F$7/(B$1/1000*$A68/1000*10.76))))^0.25*Calc!$F$11*(Calc!$F$7/(B$1/1000*$A68/1000*10.76)*0.00508)^2)/(4*B$1*$A68/(B$1+$A68))</f>
        <v>5.0776189257456714</v>
      </c>
      <c r="C68" s="3">
        <f>(1000*0.11*(Calc!$F$9/(2*C$1*$A68/(C$1+$A68))+(68/(0.337*2*C$1*$A68/(C$1+$A68)*Calc!$F$7/(C$1/1000*$A68/1000*10.76))))^0.25*Calc!$F$11*(Calc!$F$7/(C$1/1000*$A68/1000*10.76)*0.00508)^2)/(4*C$1*$A68/(C$1+$A68))</f>
        <v>0.61702538868776347</v>
      </c>
      <c r="D68" s="3">
        <f>(1000*0.11*(Calc!$F$9/(2*D$1*$A68/(D$1+$A68))+(68/(0.337*2*D$1*$A68/(D$1+$A68)*Calc!$F$7/(D$1/1000*$A68/1000*10.76))))^0.25*Calc!$F$11*(Calc!$F$7/(D$1/1000*$A68/1000*10.76)*0.00508)^2)/(4*D$1*$A68/(D$1+$A68))</f>
        <v>0.18446195811490707</v>
      </c>
      <c r="E68" s="3">
        <f>(1000*0.11*(Calc!$F$9/(2*E$1*$A68/(E$1+$A68))+(68/(0.337*2*E$1*$A68/(E$1+$A68)*Calc!$F$7/(E$1/1000*$A68/1000*10.76))))^0.25*Calc!$F$11*(Calc!$F$7/(E$1/1000*$A68/1000*10.76)*0.00508)^2)/(4*E$1*$A68/(E$1+$A68))</f>
        <v>7.9363669133861128E-2</v>
      </c>
      <c r="F68" s="3">
        <f>(1000*0.11*(Calc!$F$9/(2*F$1*$A68/(F$1+$A68))+(68/(0.337*2*F$1*$A68/(F$1+$A68)*Calc!$F$7/(F$1/1000*$A68/1000*10.76))))^0.25*Calc!$F$11*(Calc!$F$7/(F$1/1000*$A68/1000*10.76)*0.00508)^2)/(4*F$1*$A68/(F$1+$A68))</f>
        <v>4.161619495063032E-2</v>
      </c>
      <c r="G68" s="3">
        <f>(1000*0.11*(Calc!$F$9/(2*G$1*$A68/(G$1+$A68))+(68/(0.337*2*G$1*$A68/(G$1+$A68)*Calc!$F$7/(G$1/1000*$A68/1000*10.76))))^0.25*Calc!$F$11*(Calc!$F$7/(G$1/1000*$A68/1000*10.76)*0.00508)^2)/(4*G$1*$A68/(G$1+$A68))</f>
        <v>2.4711700308174739E-2</v>
      </c>
      <c r="H68" s="3">
        <f>(1000*0.11*(Calc!$F$9/(2*H$1*$A68/(H$1+$A68))+(68/(0.337*2*H$1*$A68/(H$1+$A68)*Calc!$F$7/(H$1/1000*$A68/1000*10.76))))^0.25*Calc!$F$11*(Calc!$F$7/(H$1/1000*$A68/1000*10.76)*0.00508)^2)/(4*H$1*$A68/(H$1+$A68))</f>
        <v>1.5980879276133172E-2</v>
      </c>
      <c r="I68" s="3">
        <f>(1000*0.11*(Calc!$F$9/(2*I$1*$A68/(I$1+$A68))+(68/(0.337*2*I$1*$A68/(I$1+$A68)*Calc!$F$7/(I$1/1000*$A68/1000*10.76))))^0.25*Calc!$F$11*(Calc!$F$7/(I$1/1000*$A68/1000*10.76)*0.00508)^2)/(4*I$1*$A68/(I$1+$A68))</f>
        <v>1.0997284104528392E-2</v>
      </c>
      <c r="J68" s="3">
        <f>(1000*0.11*(Calc!$F$9/(2*J$1*$A68/(J$1+$A68))+(68/(0.337*2*J$1*$A68/(J$1+$A68)*Calc!$F$7/(J$1/1000*$A68/1000*10.76))))^0.25*Calc!$F$11*(Calc!$F$7/(J$1/1000*$A68/1000*10.76)*0.00508)^2)/(4*J$1*$A68/(J$1+$A68))</f>
        <v>7.9338405461834502E-3</v>
      </c>
      <c r="K68" s="3">
        <f>(1000*0.11*(Calc!$F$9/(2*K$1*$A68/(K$1+$A68))+(68/(0.337*2*K$1*$A68/(K$1+$A68)*Calc!$F$7/(K$1/1000*$A68/1000*10.76))))^0.25*Calc!$F$11*(Calc!$F$7/(K$1/1000*$A68/1000*10.76)*0.00508)^2)/(4*K$1*$A68/(K$1+$A68))</f>
        <v>5.9400241458609062E-3</v>
      </c>
      <c r="L68" s="3">
        <f>(1000*0.11*(Calc!$F$9/(2*L$1*$A68/(L$1+$A68))+(68/(0.337*2*L$1*$A68/(L$1+$A68)*Calc!$F$7/(L$1/1000*$A68/1000*10.76))))^0.25*Calc!$F$11*(Calc!$F$7/(L$1/1000*$A68/1000*10.76)*0.00508)^2)/(4*L$1*$A68/(L$1+$A68))</f>
        <v>4.5821094074612722E-3</v>
      </c>
      <c r="M68" s="3">
        <f>(1000*0.11*(Calc!$F$9/(2*M$1*$A68/(M$1+$A68))+(68/(0.337*2*M$1*$A68/(M$1+$A68)*Calc!$F$7/(M$1/1000*$A68/1000*10.76))))^0.25*Calc!$F$11*(Calc!$F$7/(M$1/1000*$A68/1000*10.76)*0.00508)^2)/(4*M$1*$A68/(M$1+$A68))</f>
        <v>3.6224890529682383E-3</v>
      </c>
      <c r="N68" s="3">
        <f>(1000*0.11*(Calc!$F$9/(2*N$1*$A68/(N$1+$A68))+(68/(0.337*2*N$1*$A68/(N$1+$A68)*Calc!$F$7/(N$1/1000*$A68/1000*10.76))))^0.25*Calc!$F$11*(Calc!$F$7/(N$1/1000*$A68/1000*10.76)*0.00508)^2)/(4*N$1*$A68/(N$1+$A68))</f>
        <v>2.9232414717351675E-3</v>
      </c>
      <c r="O68" s="3">
        <f>(1000*0.11*(Calc!$F$9/(2*O$1*$A68/(O$1+$A68))+(68/(0.337*2*O$1*$A68/(O$1+$A68)*Calc!$F$7/(O$1/1000*$A68/1000*10.76))))^0.25*Calc!$F$11*(Calc!$F$7/(O$1/1000*$A68/1000*10.76)*0.00508)^2)/(4*O$1*$A68/(O$1+$A68))</f>
        <v>2.4003941307742778E-3</v>
      </c>
      <c r="P68" s="3">
        <f>(1000*0.11*(Calc!$F$9/(2*P$1*$A68/(P$1+$A68))+(68/(0.337*2*P$1*$A68/(P$1+$A68)*Calc!$F$7/(P$1/1000*$A68/1000*10.76))))^0.25*Calc!$F$11*(Calc!$F$7/(P$1/1000*$A68/1000*10.76)*0.00508)^2)/(4*P$1*$A68/(P$1+$A68))</f>
        <v>2.0007302595215727E-3</v>
      </c>
      <c r="Q68" s="3">
        <f>(1000*0.11*(Calc!$F$9/(2*Q$1*$A68/(Q$1+$A68))+(68/(0.337*2*Q$1*$A68/(Q$1+$A68)*Calc!$F$7/(Q$1/1000*$A68/1000*10.76))))^0.25*Calc!$F$11*(Calc!$F$7/(Q$1/1000*$A68/1000*10.76)*0.00508)^2)/(4*Q$1*$A68/(Q$1+$A68))</f>
        <v>1.6893530236382018E-3</v>
      </c>
      <c r="R68" s="3">
        <f>(1000*0.11*(Calc!$F$9/(2*R$1*$A68/(R$1+$A68))+(68/(0.337*2*R$1*$A68/(R$1+$A68)*Calc!$F$7/(R$1/1000*$A68/1000*10.76))))^0.25*Calc!$F$11*(Calc!$F$7/(R$1/1000*$A68/1000*10.76)*0.00508)^2)/(4*R$1*$A68/(R$1+$A68))</f>
        <v>1.4426952946397353E-3</v>
      </c>
      <c r="S68" s="3">
        <f>(1000*0.11*(Calc!$F$9/(2*S$1*$A68/(S$1+$A68))+(68/(0.337*2*S$1*$A68/(S$1+$A68)*Calc!$F$7/(S$1/1000*$A68/1000*10.76))))^0.25*Calc!$F$11*(Calc!$F$7/(S$1/1000*$A68/1000*10.76)*0.00508)^2)/(4*S$1*$A68/(S$1+$A68))</f>
        <v>1.2444279044516436E-3</v>
      </c>
      <c r="T68" s="3">
        <f>(1000*0.11*(Calc!$F$9/(2*T$1*$A68/(T$1+$A68))+(68/(0.337*2*T$1*$A68/(T$1+$A68)*Calc!$F$7/(T$1/1000*$A68/1000*10.76))))^0.25*Calc!$F$11*(Calc!$F$7/(T$1/1000*$A68/1000*10.76)*0.00508)^2)/(4*T$1*$A68/(T$1+$A68))</f>
        <v>1.0829787688163084E-3</v>
      </c>
      <c r="U68" s="3">
        <f>(1000*0.11*(Calc!$F$9/(2*U$1*$A68/(U$1+$A68))+(68/(0.337*2*U$1*$A68/(U$1+$A68)*Calc!$F$7/(U$1/1000*$A68/1000*10.76))))^0.25*Calc!$F$11*(Calc!$F$7/(U$1/1000*$A68/1000*10.76)*0.00508)^2)/(4*U$1*$A68/(U$1+$A68))</f>
        <v>9.499815871038006E-4</v>
      </c>
      <c r="V68" s="3">
        <f>(1000*0.11*(Calc!$F$9/(2*V$1*$A68/(V$1+$A68))+(68/(0.337*2*V$1*$A68/(V$1+$A68)*Calc!$F$7/(V$1/1000*$A68/1000*10.76))))^0.25*Calc!$F$11*(Calc!$F$7/(V$1/1000*$A68/1000*10.76)*0.00508)^2)/(4*V$1*$A68/(V$1+$A68))</f>
        <v>8.3927899819191221E-4</v>
      </c>
      <c r="W68" s="3">
        <f>(1000*0.11*(Calc!$F$9/(2*W$1*$A68/(W$1+$A68))+(68/(0.337*2*W$1*$A68/(W$1+$A68)*Calc!$F$7/(W$1/1000*$A68/1000*10.76))))^0.25*Calc!$F$11*(Calc!$F$7/(W$1/1000*$A68/1000*10.76)*0.00508)^2)/(4*W$1*$A68/(W$1+$A68))</f>
        <v>7.4626627867988471E-4</v>
      </c>
      <c r="X68" s="3">
        <f>(1000*0.11*(Calc!$F$9/(2*X$1*$A68/(X$1+$A68))+(68/(0.337*2*X$1*$A68/(X$1+$A68)*Calc!$F$7/(X$1/1000*$A68/1000*10.76))))^0.25*Calc!$F$11*(Calc!$F$7/(X$1/1000*$A68/1000*10.76)*0.00508)^2)/(4*X$1*$A68/(X$1+$A68))</f>
        <v>6.6744973967011441E-4</v>
      </c>
      <c r="Y68" s="3">
        <f>(1000*0.11*(Calc!$F$9/(2*Y$1*$A68/(Y$1+$A68))+(68/(0.337*2*Y$1*$A68/(Y$1+$A68)*Calc!$F$7/(Y$1/1000*$A68/1000*10.76))))^0.25*Calc!$F$11*(Calc!$F$7/(Y$1/1000*$A68/1000*10.76)*0.00508)^2)/(4*Y$1*$A68/(Y$1+$A68))</f>
        <v>6.0014369856145242E-4</v>
      </c>
      <c r="Z68" s="3">
        <f>(1000*0.11*(Calc!$F$9/(2*Z$1*$A68/(Z$1+$A68))+(68/(0.337*2*Z$1*$A68/(Z$1+$A68)*Calc!$F$7/(Z$1/1000*$A68/1000*10.76))))^0.25*Calc!$F$11*(Calc!$F$7/(Z$1/1000*$A68/1000*10.76)*0.00508)^2)/(4*Z$1*$A68/(Z$1+$A68))</f>
        <v>5.4225880992368465E-4</v>
      </c>
      <c r="AA68" s="3">
        <f>(1000*0.11*(Calc!$F$9/(2*AA$1*$A68/(AA$1+$A68))+(68/(0.337*2*AA$1*$A68/(AA$1+$A68)*Calc!$F$7/(AA$1/1000*$A68/1000*10.76))))^0.25*Calc!$F$11*(Calc!$F$7/(AA$1/1000*$A68/1000*10.76)*0.00508)^2)/(4*AA$1*$A68/(AA$1+$A68))</f>
        <v>4.9215179809276692E-4</v>
      </c>
      <c r="AB68" s="3">
        <f>(1000*0.11*(Calc!$F$9/(2*AB$1*$A68/(AB$1+$A68))+(68/(0.337*2*AB$1*$A68/(AB$1+$A68)*Calc!$F$7/(AB$1/1000*$A68/1000*10.76))))^0.25*Calc!$F$11*(Calc!$F$7/(AB$1/1000*$A68/1000*10.76)*0.00508)^2)/(4*AB$1*$A68/(AB$1+$A68))</f>
        <v>4.4851718842228933E-4</v>
      </c>
      <c r="AC68" s="3">
        <f>(1000*0.11*(Calc!$F$9/(2*AC$1*$A68/(AC$1+$A68))+(68/(0.337*2*AC$1*$A68/(AC$1+$A68)*Calc!$F$7/(AC$1/1000*$A68/1000*10.76))))^0.25*Calc!$F$11*(Calc!$F$7/(AC$1/1000*$A68/1000*10.76)*0.00508)^2)/(4*AC$1*$A68/(AC$1+$A68))</f>
        <v>4.1030823121451044E-4</v>
      </c>
      <c r="AD68" s="3">
        <f>(1000*0.11*(Calc!$F$9/(2*AD$1*$A68/(AD$1+$A68))+(68/(0.337*2*AD$1*$A68/(AD$1+$A68)*Calc!$F$7/(AD$1/1000*$A68/1000*10.76))))^0.25*Calc!$F$11*(Calc!$F$7/(AD$1/1000*$A68/1000*10.76)*0.00508)^2)/(4*AD$1*$A68/(AD$1+$A68))</f>
        <v>3.7667841924916135E-4</v>
      </c>
      <c r="AE68" s="3">
        <f>(1000*0.11*(Calc!$F$9/(2*AE$1*$A68/(AE$1+$A68))+(68/(0.337*2*AE$1*$A68/(AE$1+$A68)*Calc!$F$7/(AE$1/1000*$A68/1000*10.76))))^0.25*Calc!$F$11*(Calc!$F$7/(AE$1/1000*$A68/1000*10.76)*0.00508)^2)/(4*AE$1*$A68/(AE$1+$A68))</f>
        <v>3.4693773224075882E-4</v>
      </c>
      <c r="AF68" s="3">
        <f>(1000*0.11*(Calc!$F$9/(2*AF$1*$A68/(AF$1+$A68))+(68/(0.337*2*AF$1*$A68/(AF$1+$A68)*Calc!$F$7/(AF$1/1000*$A68/1000*10.76))))^0.25*Calc!$F$11*(Calc!$F$7/(AF$1/1000*$A68/1000*10.76)*0.00508)^2)/(4*AF$1*$A68/(AF$1+$A68))</f>
        <v>3.2051954656537744E-4</v>
      </c>
      <c r="AG68" s="3">
        <f>(1000*0.11*(Calc!$F$9/(2*AG$1*$A68/(AG$1+$A68))+(68/(0.337*2*AG$1*$A68/(AG$1+$A68)*Calc!$F$7/(AG$1/1000*$A68/1000*10.76))))^0.25*Calc!$F$11*(Calc!$F$7/(AG$1/1000*$A68/1000*10.76)*0.00508)^2)/(4*AG$1*$A68/(AG$1+$A68))</f>
        <v>2.9695535977333082E-4</v>
      </c>
      <c r="AH68" s="3">
        <f>(1000*0.11*(Calc!$F$9/(2*AH$1*$A68/(AH$1+$A68))+(68/(0.337*2*AH$1*$A68/(AH$1+$A68)*Calc!$F$7/(AH$1/1000*$A68/1000*10.76))))^0.25*Calc!$F$11*(Calc!$F$7/(AH$1/1000*$A68/1000*10.76)*0.00508)^2)/(4*AH$1*$A68/(AH$1+$A68))</f>
        <v>2.7585530398795539E-4</v>
      </c>
      <c r="AI68" s="3">
        <f>(1000*0.11*(Calc!$F$9/(2*AI$1*$A68/(AI$1+$A68))+(68/(0.337*2*AI$1*$A68/(AI$1+$A68)*Calc!$F$7/(AI$1/1000*$A68/1000*10.76))))^0.25*Calc!$F$11*(Calc!$F$7/(AI$1/1000*$A68/1000*10.76)*0.00508)^2)/(4*AI$1*$A68/(AI$1+$A68))</f>
        <v>2.5689299130259691E-4</v>
      </c>
      <c r="AJ68" s="3">
        <f>(1000*0.11*(Calc!$F$9/(2*AJ$1*$A68/(AJ$1+$A68))+(68/(0.337*2*AJ$1*$A68/(AJ$1+$A68)*Calc!$F$7/(AJ$1/1000*$A68/1000*10.76))))^0.25*Calc!$F$11*(Calc!$F$7/(AJ$1/1000*$A68/1000*10.76)*0.00508)^2)/(4*AJ$1*$A68/(AJ$1+$A68))</f>
        <v>2.3979363191000658E-4</v>
      </c>
      <c r="AK68" s="3">
        <f>(1000*0.11*(Calc!$F$9/(2*AK$1*$A68/(AK$1+$A68))+(68/(0.337*2*AK$1*$A68/(AK$1+$A68)*Calc!$F$7/(AK$1/1000*$A68/1000*10.76))))^0.25*Calc!$F$11*(Calc!$F$7/(AK$1/1000*$A68/1000*10.76)*0.00508)^2)/(4*AK$1*$A68/(AK$1+$A68))</f>
        <v>2.2432464683999587E-4</v>
      </c>
      <c r="AL68" s="3">
        <f>(1000*0.11*(Calc!$F$9/(2*AL$1*$A68/(AL$1+$A68))+(68/(0.337*2*AL$1*$A68/(AL$1+$A68)*Calc!$F$7/(AL$1/1000*$A68/1000*10.76))))^0.25*Calc!$F$11*(Calc!$F$7/(AL$1/1000*$A68/1000*10.76)*0.00508)^2)/(4*AL$1*$A68/(AL$1+$A68))</f>
        <v>2.1028819816555064E-4</v>
      </c>
      <c r="AM68" s="3">
        <f>(1000*0.11*(Calc!$F$9/(2*AM$1*$A68/(AM$1+$A68))+(68/(0.337*2*AM$1*$A68/(AM$1+$A68)*Calc!$F$7/(AM$1/1000*$A68/1000*10.76))))^0.25*Calc!$F$11*(Calc!$F$7/(AM$1/1000*$A68/1000*10.76)*0.00508)^2)/(4*AM$1*$A68/(AM$1+$A68))</f>
        <v>1.9751520471151721E-4</v>
      </c>
      <c r="AN68" s="3">
        <f>(1000*0.11*(Calc!$F$9/(2*AN$1*$A68/(AN$1+$A68))+(68/(0.337*2*AN$1*$A68/(AN$1+$A68)*Calc!$F$7/(AN$1/1000*$A68/1000*10.76))))^0.25*Calc!$F$11*(Calc!$F$7/(AN$1/1000*$A68/1000*10.76)*0.00508)^2)/(4*AN$1*$A68/(AN$1+$A68))</f>
        <v>1.858605171856837E-4</v>
      </c>
      <c r="AO68" s="3">
        <f>(1000*0.11*(Calc!$F$9/(2*AO$1*$A68/(AO$1+$A68))+(68/(0.337*2*AO$1*$A68/(AO$1+$A68)*Calc!$F$7/(AO$1/1000*$A68/1000*10.76))))^0.25*Calc!$F$11*(Calc!$F$7/(AO$1/1000*$A68/1000*10.76)*0.00508)^2)/(4*AO$1*$A68/(AO$1+$A68))</f>
        <v>1.7519900459286422E-4</v>
      </c>
      <c r="AP68" s="3">
        <f>(1000*0.11*(Calc!$F$9/(2*AP$1*$A68/(AP$1+$A68))+(68/(0.337*2*AP$1*$A68/(AP$1+$A68)*Calc!$F$7/(AP$1/1000*$A68/1000*10.76))))^0.25*Calc!$F$11*(Calc!$F$7/(AP$1/1000*$A68/1000*10.76)*0.00508)^2)/(4*AP$1*$A68/(AP$1+$A68))</f>
        <v>1.6542236166185222E-4</v>
      </c>
      <c r="AQ68" s="3">
        <f>(1000*0.11*(Calc!$F$9/(2*AQ$1*$A68/(AQ$1+$A68))+(68/(0.337*2*AQ$1*$A68/(AQ$1+$A68)*Calc!$F$7/(AQ$1/1000*$A68/1000*10.76))))^0.25*Calc!$F$11*(Calc!$F$7/(AQ$1/1000*$A68/1000*10.76)*0.00508)^2)/(4*AQ$1*$A68/(AQ$1+$A68))</f>
        <v>1.5643649033445542E-4</v>
      </c>
      <c r="AR68" s="3">
        <f>(1000*0.11*(Calc!$F$9/(2*AR$1*$A68/(AR$1+$A68))+(68/(0.337*2*AR$1*$A68/(AR$1+$A68)*Calc!$F$7/(AR$1/1000*$A68/1000*10.76))))^0.25*Calc!$F$11*(Calc!$F$7/(AR$1/1000*$A68/1000*10.76)*0.00508)^2)/(4*AR$1*$A68/(AR$1+$A68))</f>
        <v>1.4815934104553735E-4</v>
      </c>
      <c r="AS68" s="3">
        <f>(1000*0.11*(Calc!$F$9/(2*AS$1*$A68/(AS$1+$A68))+(68/(0.337*2*AS$1*$A68/(AS$1+$A68)*Calc!$F$7/(AS$1/1000*$A68/1000*10.76))))^0.25*Calc!$F$11*(Calc!$F$7/(AS$1/1000*$A68/1000*10.76)*0.00508)^2)/(4*AS$1*$A68/(AS$1+$A68))</f>
        <v>1.4051912435795053E-4</v>
      </c>
      <c r="AT68" s="3">
        <f>(1000*0.11*(Calc!$F$9/(2*AT$1*$A68/(AT$1+$A68))+(68/(0.337*2*AT$1*$A68/(AT$1+$A68)*Calc!$F$7/(AT$1/1000*$A68/1000*10.76))))^0.25*Calc!$F$11*(Calc!$F$7/(AT$1/1000*$A68/1000*10.76)*0.00508)^2)/(4*AT$1*$A68/(AT$1+$A68))</f>
        <v>1.3345282252162492E-4</v>
      </c>
      <c r="AU68" s="3">
        <f>(1000*0.11*(Calc!$F$9/(2*AU$1*$A68/(AU$1+$A68))+(68/(0.337*2*AU$1*$A68/(AU$1+$A68)*Calc!$F$7/(AU$1/1000*$A68/1000*10.76))))^0.25*Calc!$F$11*(Calc!$F$7/(AU$1/1000*$A68/1000*10.76)*0.00508)^2)/(4*AU$1*$A68/(AU$1+$A68))</f>
        <v>1.2690494516701429E-4</v>
      </c>
      <c r="AV68" s="3">
        <f>(1000*0.11*(Calc!$F$9/(2*AV$1*$A68/(AV$1+$A68))+(68/(0.337*2*AV$1*$A68/(AV$1+$A68)*Calc!$F$7/(AV$1/1000*$A68/1000*10.76))))^0.25*Calc!$F$11*(Calc!$F$7/(AV$1/1000*$A68/1000*10.76)*0.00508)^2)/(4*AV$1*$A68/(AV$1+$A68))</f>
        <v>1.2082648469329385E-4</v>
      </c>
      <c r="AW68" s="3">
        <f>(1000*0.11*(Calc!$F$9/(2*AW$1*$A68/(AW$1+$A68))+(68/(0.337*2*AW$1*$A68/(AW$1+$A68)*Calc!$F$7/(AW$1/1000*$A68/1000*10.76))))^0.25*Calc!$F$11*(Calc!$F$7/(AW$1/1000*$A68/1000*10.76)*0.00508)^2)/(4*AW$1*$A68/(AW$1+$A68))</f>
        <v>1.1517403576386196E-4</v>
      </c>
      <c r="AX68" s="3">
        <f>(1000*0.11*(Calc!$F$9/(2*AX$1*$A68/(AX$1+$A68))+(68/(0.337*2*AX$1*$A68/(AX$1+$A68)*Calc!$F$7/(AX$1/1000*$A68/1000*10.76))))^0.25*Calc!$F$11*(Calc!$F$7/(AX$1/1000*$A68/1000*10.76)*0.00508)^2)/(4*AX$1*$A68/(AX$1+$A68))</f>
        <v>1.0990905026538722E-4</v>
      </c>
      <c r="AY68" s="3">
        <f>(1000*0.11*(Calc!$F$9/(2*AY$1*$A68/(AY$1+$A68))+(68/(0.337*2*AY$1*$A68/(AY$1+$A68)*Calc!$F$7/(AY$1/1000*$A68/1000*10.76))))^0.25*Calc!$F$11*(Calc!$F$7/(AY$1/1000*$A68/1000*10.76)*0.00508)^2)/(4*AY$1*$A68/(AY$1+$A68))</f>
        <v>1.0499720456325587E-4</v>
      </c>
      <c r="AZ68" s="3">
        <f>(1000*0.11*(Calc!$F$9/(2*AZ$1*$A68/(AZ$1+$A68))+(68/(0.337*2*AZ$1*$A68/(AZ$1+$A68)*Calc!$F$7/(AZ$1/1000*$A68/1000*10.76))))^0.25*Calc!$F$11*(Calc!$F$7/(AZ$1/1000*$A68/1000*10.76)*0.00508)^2)/(4*AZ$1*$A68/(AZ$1+$A68))</f>
        <v>1.0040786022849579E-4</v>
      </c>
      <c r="BA68" s="3">
        <f>(1000*0.11*(Calc!$F$9/(2*BA$1*$A68/(BA$1+$A68))+(68/(0.337*2*BA$1*$A68/(BA$1+$A68)*Calc!$F$7/(BA$1/1000*$A68/1000*10.76))))^0.25*Calc!$F$11*(Calc!$F$7/(BA$1/1000*$A68/1000*10.76)*0.00508)^2)/(4*BA$1*$A68/(BA$1+$A68))</f>
        <v>9.6113602871391256E-5</v>
      </c>
      <c r="BB68" s="3">
        <f>(1000*0.11*(Calc!$F$9/(2*BB$1*$A68/(BB$1+$A68))+(68/(0.337*2*BB$1*$A68/(BB$1+$A68)*Calc!$F$7/(BB$1/1000*$A68/1000*10.76))))^0.25*Calc!$F$11*(Calc!$F$7/(BB$1/1000*$A68/1000*10.76)*0.00508)^2)/(4*BB$1*$A68/(BB$1+$A68))</f>
        <v>9.2089846487524205E-5</v>
      </c>
      <c r="BC68" s="3">
        <f>(1000*0.11*(Calc!$F$9/(2*BC$1*$A68/(BC$1+$A68))+(68/(0.337*2*BC$1*$A68/(BC$1+$A68)*Calc!$F$7/(BC$1/1000*$A68/1000*10.76))))^0.25*Calc!$F$11*(Calc!$F$7/(BC$1/1000*$A68/1000*10.76)*0.00508)^2)/(4*BC$1*$A68/(BC$1+$A68))</f>
        <v>8.8314492950595147E-5</v>
      </c>
      <c r="BD68" s="3">
        <f>(1000*0.11*(Calc!$F$9/(2*BD$1*$A68/(BD$1+$A68))+(68/(0.337*2*BD$1*$A68/(BD$1+$A68)*Calc!$F$7/(BD$1/1000*$A68/1000*10.76))))^0.25*Calc!$F$11*(Calc!$F$7/(BD$1/1000*$A68/1000*10.76)*0.00508)^2)/(4*BD$1*$A68/(BD$1+$A68))</f>
        <v>8.4767638087031953E-5</v>
      </c>
      <c r="BE68" s="3">
        <f>(1000*0.11*(Calc!$F$9/(2*BE$1*$A68/(BE$1+$A68))+(68/(0.337*2*BE$1*$A68/(BE$1+$A68)*Calc!$F$7/(BE$1/1000*$A68/1000*10.76))))^0.25*Calc!$F$11*(Calc!$F$7/(BE$1/1000*$A68/1000*10.76)*0.00508)^2)/(4*BE$1*$A68/(BE$1+$A68))</f>
        <v>8.143131722847198E-5</v>
      </c>
      <c r="BF68" s="3">
        <f>(1000*0.11*(Calc!$F$9/(2*BF$1*$A68/(BF$1+$A68))+(68/(0.337*2*BF$1*$A68/(BF$1+$A68)*Calc!$F$7/(BF$1/1000*$A68/1000*10.76))))^0.25*Calc!$F$11*(Calc!$F$7/(BF$1/1000*$A68/1000*10.76)*0.00508)^2)/(4*BF$1*$A68/(BF$1+$A68))</f>
        <v>7.8289284328597662E-5</v>
      </c>
      <c r="BG68" s="3">
        <f>(1000*0.11*(Calc!$F$9/(2*BG$1*$A68/(BG$1+$A68))+(68/(0.337*2*BG$1*$A68/(BG$1+$A68)*Calc!$F$7/(BG$1/1000*$A68/1000*10.76))))^0.25*Calc!$F$11*(Calc!$F$7/(BG$1/1000*$A68/1000*10.76)*0.00508)^2)/(4*BG$1*$A68/(BG$1+$A68))</f>
        <v>7.532681970449035E-5</v>
      </c>
      <c r="BH68" s="3">
        <f>(1000*0.11*(Calc!$F$9/(2*BH$1*$A68/(BH$1+$A68))+(68/(0.337*2*BH$1*$A68/(BH$1+$A68)*Calc!$F$7/(BH$1/1000*$A68/1000*10.76))))^0.25*Calc!$F$11*(Calc!$F$7/(BH$1/1000*$A68/1000*10.76)*0.00508)^2)/(4*BH$1*$A68/(BH$1+$A68))</f>
        <v>7.2530562262111123E-5</v>
      </c>
      <c r="BI68" s="3">
        <f>(1000*0.11*(Calc!$F$9/(2*BI$1*$A68/(BI$1+$A68))+(68/(0.337*2*BI$1*$A68/(BI$1+$A68)*Calc!$F$7/(BI$1/1000*$A68/1000*10.76))))^0.25*Calc!$F$11*(Calc!$F$7/(BI$1/1000*$A68/1000*10.76)*0.00508)^2)/(4*BI$1*$A68/(BI$1+$A68))</f>
        <v>6.9888362724302938E-5</v>
      </c>
      <c r="BJ68" s="3">
        <f>(1000*0.11*(Calc!$F$9/(2*BJ$1*$A68/(BJ$1+$A68))+(68/(0.337*2*BJ$1*$A68/(BJ$1+$A68)*Calc!$F$7/(BJ$1/1000*$A68/1000*10.76))))^0.25*Calc!$F$11*(Calc!$F$7/(BJ$1/1000*$A68/1000*10.76)*0.00508)^2)/(4*BJ$1*$A68/(BJ$1+$A68))</f>
        <v>6.7389154924497196E-5</v>
      </c>
      <c r="BK68" s="3">
        <f>(1000*0.11*(Calc!$F$9/(2*BK$1*$A68/(BK$1+$A68))+(68/(0.337*2*BK$1*$A68/(BK$1+$A68)*Calc!$F$7/(BK$1/1000*$A68/1000*10.76))))^0.25*Calc!$F$11*(Calc!$F$7/(BK$1/1000*$A68/1000*10.76)*0.00508)^2)/(4*BK$1*$A68/(BK$1+$A68))</f>
        <v>6.5022842681355348E-5</v>
      </c>
      <c r="BL68" s="3">
        <f>(1000*0.11*(Calc!$F$9/(2*BL$1*$A68/(BL$1+$A68))+(68/(0.337*2*BL$1*$A68/(BL$1+$A68)*Calc!$F$7/(BL$1/1000*$A68/1000*10.76))))^0.25*Calc!$F$11*(Calc!$F$7/(BL$1/1000*$A68/1000*10.76)*0.00508)^2)/(4*BL$1*$A68/(BL$1+$A68))</f>
        <v>6.2780200145901905E-5</v>
      </c>
      <c r="BM68" s="3">
        <f>(1000*0.11*(Calc!$F$9/(2*BM$1*$A68/(BM$1+$A68))+(68/(0.337*2*BM$1*$A68/(BM$1+$A68)*Calc!$F$7/(BM$1/1000*$A68/1000*10.76))))^0.25*Calc!$F$11*(Calc!$F$7/(BM$1/1000*$A68/1000*10.76)*0.00508)^2)/(4*BM$1*$A68/(BM$1+$A68))</f>
        <v>6.0652783826987618E-5</v>
      </c>
      <c r="BN68" s="3">
        <f>(1000*0.11*(Calc!$F$9/(2*BN$1*$A68/(BN$1+$A68))+(68/(0.337*2*BN$1*$A68/(BN$1+$A68)*Calc!$F$7/(BN$1/1000*$A68/1000*10.76))))^0.25*Calc!$F$11*(Calc!$F$7/(BN$1/1000*$A68/1000*10.76)*0.00508)^2)/(4*BN$1*$A68/(BN$1+$A68))</f>
        <v>5.8632854764189696E-5</v>
      </c>
      <c r="BO68" s="3">
        <f>(1000*0.11*(Calc!$F$9/(2*BO$1*$A68/(BO$1+$A68))+(68/(0.337*2*BO$1*$A68/(BO$1+$A68)*Calc!$F$7/(BO$1/1000*$A68/1000*10.76))))^0.25*Calc!$F$11*(Calc!$F$7/(BO$1/1000*$A68/1000*10.76)*0.00508)^2)/(4*BO$1*$A68/(BO$1+$A68))</f>
        <v>5.6713309538449205E-5</v>
      </c>
      <c r="BP68" s="3">
        <f>(1000*0.11*(Calc!$F$9/(2*BP$1*$A68/(BP$1+$A68))+(68/(0.337*2*BP$1*$A68/(BP$1+$A68)*Calc!$F$7/(BP$1/1000*$A68/1000*10.76))))^0.25*Calc!$F$11*(Calc!$F$7/(BP$1/1000*$A68/1000*10.76)*0.00508)^2)/(4*BP$1*$A68/(BP$1+$A68))</f>
        <v>5.4887618997114516E-5</v>
      </c>
      <c r="BQ68" s="3">
        <f>(1000*0.11*(Calc!$F$9/(2*BQ$1*$A68/(BQ$1+$A68))+(68/(0.337*2*BQ$1*$A68/(BQ$1+$A68)*Calc!$F$7/(BQ$1/1000*$A68/1000*10.76))))^0.25*Calc!$F$11*(Calc!$F$7/(BQ$1/1000*$A68/1000*10.76)*0.00508)^2)/(4*BQ$1*$A68/(BQ$1+$A68))</f>
        <v>5.3149773727528576E-5</v>
      </c>
      <c r="BR68" s="3">
        <f>(1000*0.11*(Calc!$F$9/(2*BR$1*$A68/(BR$1+$A68))+(68/(0.337*2*BR$1*$A68/(BR$1+$A68)*Calc!$F$7/(BR$1/1000*$A68/1000*10.76))))^0.25*Calc!$F$11*(Calc!$F$7/(BR$1/1000*$A68/1000*10.76)*0.00508)^2)/(4*BR$1*$A68/(BR$1+$A68))</f>
        <v>5.1494235446700838E-5</v>
      </c>
      <c r="BS68" s="3">
        <f>(1000*0.11*(Calc!$F$9/(2*BS$1*$A68/(BS$1+$A68))+(68/(0.337*2*BS$1*$A68/(BS$1+$A68)*Calc!$F$7/(BS$1/1000*$A68/1000*10.76))))^0.25*Calc!$F$11*(Calc!$F$7/(BS$1/1000*$A68/1000*10.76)*0.00508)^2)/(4*BS$1*$A68/(BS$1+$A68))</f>
        <v>4.9915893587917947E-5</v>
      </c>
      <c r="BT68" s="3">
        <f>(1000*0.11*(Calc!$F$9/(2*BT$1*$A68/(BT$1+$A68))+(68/(0.337*2*BT$1*$A68/(BT$1+$A68)*Calc!$F$7/(BT$1/1000*$A68/1000*10.76))))^0.25*Calc!$F$11*(Calc!$F$7/(BT$1/1000*$A68/1000*10.76)*0.00508)^2)/(4*BT$1*$A68/(BT$1+$A68))</f>
        <v>4.8410026461636016E-5</v>
      </c>
      <c r="BU68" s="3">
        <f>(1000*0.11*(Calc!$F$9/(2*BU$1*$A68/(BU$1+$A68))+(68/(0.337*2*BU$1*$A68/(BU$1+$A68)*Calc!$F$7/(BU$1/1000*$A68/1000*10.76))))^0.25*Calc!$F$11*(Calc!$F$7/(BU$1/1000*$A68/1000*10.76)*0.00508)^2)/(4*BU$1*$A68/(BU$1+$A68))</f>
        <v>4.6972266450362551E-5</v>
      </c>
      <c r="BV68" s="3">
        <f>(1000*0.11*(Calc!$F$9/(2*BV$1*$A68/(BV$1+$A68))+(68/(0.337*2*BV$1*$A68/(BV$1+$A68)*Calc!$F$7/(BV$1/1000*$A68/1000*10.76))))^0.25*Calc!$F$11*(Calc!$F$7/(BV$1/1000*$A68/1000*10.76)*0.00508)^2)/(4*BV$1*$A68/(BV$1+$A68))</f>
        <v>4.5598568767713516E-5</v>
      </c>
      <c r="BW68" s="3">
        <f>(1000*0.11*(Calc!$F$9/(2*BW$1*$A68/(BW$1+$A68))+(68/(0.337*2*BW$1*$A68/(BW$1+$A68)*Calc!$F$7/(BW$1/1000*$A68/1000*10.76))))^0.25*Calc!$F$11*(Calc!$F$7/(BW$1/1000*$A68/1000*10.76)*0.00508)^2)/(4*BW$1*$A68/(BW$1+$A68))</f>
        <v>4.4285183372270439E-5</v>
      </c>
      <c r="BX68" s="3">
        <f>(1000*0.11*(Calc!$F$9/(2*BX$1*$A68/(BX$1+$A68))+(68/(0.337*2*BX$1*$A68/(BX$1+$A68)*Calc!$F$7/(BX$1/1000*$A68/1000*10.76))))^0.25*Calc!$F$11*(Calc!$F$7/(BX$1/1000*$A68/1000*10.76)*0.00508)^2)/(4*BX$1*$A68/(BX$1+$A68))</f>
        <v>4.3028629678817187E-5</v>
      </c>
      <c r="BY68" s="3">
        <f>(1000*0.11*(Calc!$F$9/(2*BY$1*$A68/(BY$1+$A68))+(68/(0.337*2*BY$1*$A68/(BY$1+$A68)*Calc!$F$7/(BY$1/1000*$A68/1000*10.76))))^0.25*Calc!$F$11*(Calc!$F$7/(BY$1/1000*$A68/1000*10.76)*0.00508)^2)/(4*BY$1*$A68/(BY$1+$A68))</f>
        <v>4.1825673754287239E-5</v>
      </c>
      <c r="BZ68" s="3">
        <f>(1000*0.11*(Calc!$F$9/(2*BZ$1*$A68/(BZ$1+$A68))+(68/(0.337*2*BZ$1*$A68/(BZ$1+$A68)*Calc!$F$7/(BZ$1/1000*$A68/1000*10.76))))^0.25*Calc!$F$11*(Calc!$F$7/(BZ$1/1000*$A68/1000*10.76)*0.00508)^2)/(4*BZ$1*$A68/(BZ$1+$A68))</f>
        <v>4.0673307724384835E-5</v>
      </c>
      <c r="CA68" s="3">
        <f>(1000*0.11*(Calc!$F$9/(2*CA$1*$A68/(CA$1+$A68))+(68/(0.337*2*CA$1*$A68/(CA$1+$A68)*Calc!$F$7/(CA$1/1000*$A68/1000*10.76))))^0.25*Calc!$F$11*(Calc!$F$7/(CA$1/1000*$A68/1000*10.76)*0.00508)^2)/(4*CA$1*$A68/(CA$1+$A68))</f>
        <v>3.9568731150261203E-5</v>
      </c>
      <c r="CB68" s="3">
        <f>(1000*0.11*(Calc!$F$9/(2*CB$1*$A68/(CB$1+$A68))+(68/(0.337*2*CB$1*$A68/(CB$1+$A68)*Calc!$F$7/(CB$1/1000*$A68/1000*10.76))))^0.25*Calc!$F$11*(Calc!$F$7/(CB$1/1000*$A68/1000*10.76)*0.00508)^2)/(4*CB$1*$A68/(CB$1+$A68))</f>
        <v>3.8509334163591248E-5</v>
      </c>
      <c r="CC68" s="3">
        <f>(1000*0.11*(Calc!$F$9/(2*CC$1*$A68/(CC$1+$A68))+(68/(0.337*2*CC$1*$A68/(CC$1+$A68)*Calc!$F$7/(CC$1/1000*$A68/1000*10.76))))^0.25*Calc!$F$11*(Calc!$F$7/(CC$1/1000*$A68/1000*10.76)*0.00508)^2)/(4*CC$1*$A68/(CC$1+$A68))</f>
        <v>3.7492682173549961E-5</v>
      </c>
      <c r="CD68" s="3">
        <f>(1000*0.11*(Calc!$F$9/(2*CD$1*$A68/(CD$1+$A68))+(68/(0.337*2*CD$1*$A68/(CD$1+$A68)*Calc!$F$7/(CD$1/1000*$A68/1000*10.76))))^0.25*Calc!$F$11*(Calc!$F$7/(CD$1/1000*$A68/1000*10.76)*0.00508)^2)/(4*CD$1*$A68/(CD$1+$A68))</f>
        <v>3.6516501981073632E-5</v>
      </c>
      <c r="CE68" s="3">
        <f>(1000*0.11*(Calc!$F$9/(2*CE$1*$A68/(CE$1+$A68))+(68/(0.337*2*CE$1*$A68/(CE$1+$A68)*Calc!$F$7/(CE$1/1000*$A68/1000*10.76))))^0.25*Calc!$F$11*(Calc!$F$7/(CE$1/1000*$A68/1000*10.76)*0.00508)^2)/(4*CE$1*$A68/(CE$1+$A68))</f>
        <v>3.5578669154868991E-5</v>
      </c>
      <c r="CF68" s="3">
        <f>(1000*0.11*(Calc!$F$9/(2*CF$1*$A68/(CF$1+$A68))+(68/(0.337*2*CF$1*$A68/(CF$1+$A68)*Calc!$F$7/(CF$1/1000*$A68/1000*10.76))))^0.25*Calc!$F$11*(Calc!$F$7/(CF$1/1000*$A68/1000*10.76)*0.00508)^2)/(4*CF$1*$A68/(CF$1+$A68))</f>
        <v>3.4677196540292559E-5</v>
      </c>
      <c r="CG68" s="3">
        <f>(1000*0.11*(Calc!$F$9/(2*CG$1*$A68/(CG$1+$A68))+(68/(0.337*2*CG$1*$A68/(CG$1+$A68)*Calc!$F$7/(CG$1/1000*$A68/1000*10.76))))^0.25*Calc!$F$11*(Calc!$F$7/(CG$1/1000*$A68/1000*10.76)*0.00508)^2)/(4*CG$1*$A68/(CG$1+$A68))</f>
        <v>3.3810223786796992E-5</v>
      </c>
      <c r="CH68" s="3">
        <f>(1000*0.11*(Calc!$F$9/(2*CH$1*$A68/(CH$1+$A68))+(68/(0.337*2*CH$1*$A68/(CH$1+$A68)*Calc!$F$7/(CH$1/1000*$A68/1000*10.76))))^0.25*Calc!$F$11*(Calc!$F$7/(CH$1/1000*$A68/1000*10.76)*0.00508)^2)/(4*CH$1*$A68/(CH$1+$A68))</f>
        <v>3.2976007792411414E-5</v>
      </c>
      <c r="CI68" s="3">
        <f>(1000*0.11*(Calc!$F$9/(2*CI$1*$A68/(CI$1+$A68))+(68/(0.337*2*CI$1*$A68/(CI$1+$A68)*Calc!$F$7/(CI$1/1000*$A68/1000*10.76))))^0.25*Calc!$F$11*(Calc!$F$7/(CI$1/1000*$A68/1000*10.76)*0.00508)^2)/(4*CI$1*$A68/(CI$1+$A68))</f>
        <v>3.2172913974932605E-5</v>
      </c>
      <c r="CJ68" s="3">
        <f>(1000*0.11*(Calc!$F$9/(2*CJ$1*$A68/(CJ$1+$A68))+(68/(0.337*2*CJ$1*$A68/(CJ$1+$A68)*Calc!$F$7/(CJ$1/1000*$A68/1000*10.76))))^0.25*Calc!$F$11*(Calc!$F$7/(CJ$1/1000*$A68/1000*10.76)*0.00508)^2)/(4*CJ$1*$A68/(CJ$1+$A68))</f>
        <v>3.1399408289358677E-5</v>
      </c>
      <c r="CK68" s="3">
        <f>(1000*0.11*(Calc!$F$9/(2*CK$1*$A68/(CK$1+$A68))+(68/(0.337*2*CK$1*$A68/(CK$1+$A68)*Calc!$F$7/(CK$1/1000*$A68/1000*10.76))))^0.25*Calc!$F$11*(Calc!$F$7/(CK$1/1000*$A68/1000*10.76)*0.00508)^2)/(4*CK$1*$A68/(CK$1+$A68))</f>
        <v>3.0654049919775428E-5</v>
      </c>
      <c r="CL68" s="3">
        <f>(1000*0.11*(Calc!$F$9/(2*CL$1*$A68/(CL$1+$A68))+(68/(0.337*2*CL$1*$A68/(CL$1+$A68)*Calc!$F$7/(CL$1/1000*$A68/1000*10.76))))^0.25*Calc!$F$11*(Calc!$F$7/(CL$1/1000*$A68/1000*10.76)*0.00508)^2)/(4*CL$1*$A68/(CL$1+$A68))</f>
        <v>2.9935484581558325E-5</v>
      </c>
      <c r="CM68" s="3">
        <f>(1000*0.11*(Calc!$F$9/(2*CM$1*$A68/(CM$1+$A68))+(68/(0.337*2*CM$1*$A68/(CM$1+$A68)*Calc!$F$7/(CM$1/1000*$A68/1000*10.76))))^0.25*Calc!$F$11*(Calc!$F$7/(CM$1/1000*$A68/1000*10.76)*0.00508)^2)/(4*CM$1*$A68/(CM$1+$A68))</f>
        <v>2.9242438376513826E-5</v>
      </c>
      <c r="CN68" s="3">
        <f>(1000*0.11*(Calc!$F$9/(2*CN$1*$A68/(CN$1+$A68))+(68/(0.337*2*CN$1*$A68/(CN$1+$A68)*Calc!$F$7/(CN$1/1000*$A68/1000*10.76))))^0.25*Calc!$F$11*(Calc!$F$7/(CN$1/1000*$A68/1000*10.76)*0.00508)^2)/(4*CN$1*$A68/(CN$1+$A68))</f>
        <v>2.857371214956285E-5</v>
      </c>
      <c r="CO68" s="3">
        <f>(1000*0.11*(Calc!$F$9/(2*CO$1*$A68/(CO$1+$A68))+(68/(0.337*2*CO$1*$A68/(CO$1+$A68)*Calc!$F$7/(CO$1/1000*$A68/1000*10.76))))^0.25*Calc!$F$11*(Calc!$F$7/(CO$1/1000*$A68/1000*10.76)*0.00508)^2)/(4*CO$1*$A68/(CO$1+$A68))</f>
        <v>2.792817630086678E-5</v>
      </c>
      <c r="CP68" s="3">
        <f>(1000*0.11*(Calc!$F$9/(2*CP$1*$A68/(CP$1+$A68))+(68/(0.337*2*CP$1*$A68/(CP$1+$A68)*Calc!$F$7/(CP$1/1000*$A68/1000*10.76))))^0.25*Calc!$F$11*(Calc!$F$7/(CP$1/1000*$A68/1000*10.76)*0.00508)^2)/(4*CP$1*$A68/(CP$1+$A68))</f>
        <v>2.7304766011994885E-5</v>
      </c>
      <c r="CQ68" s="3">
        <f>(1000*0.11*(Calc!$F$9/(2*CQ$1*$A68/(CQ$1+$A68))+(68/(0.337*2*CQ$1*$A68/(CQ$1+$A68)*Calc!$F$7/(CQ$1/1000*$A68/1000*10.76))))^0.25*Calc!$F$11*(Calc!$F$7/(CQ$1/1000*$A68/1000*10.76)*0.00508)^2)/(4*CQ$1*$A68/(CQ$1+$A68))</f>
        <v>2.6702476848906809E-5</v>
      </c>
      <c r="CR68" s="3">
        <f>(1000*0.11*(Calc!$F$9/(2*CR$1*$A68/(CR$1+$A68))+(68/(0.337*2*CR$1*$A68/(CR$1+$A68)*Calc!$F$7/(CR$1/1000*$A68/1000*10.76))))^0.25*Calc!$F$11*(Calc!$F$7/(CR$1/1000*$A68/1000*10.76)*0.00508)^2)/(4*CR$1*$A68/(CR$1+$A68))</f>
        <v>2.6120360708235972E-5</v>
      </c>
      <c r="CS68" s="3">
        <f>(1000*0.11*(Calc!$F$9/(2*CS$1*$A68/(CS$1+$A68))+(68/(0.337*2*CS$1*$A68/(CS$1+$A68)*Calc!$F$7/(CS$1/1000*$A68/1000*10.76))))^0.25*Calc!$F$11*(Calc!$F$7/(CS$1/1000*$A68/1000*10.76)*0.00508)^2)/(4*CS$1*$A68/(CS$1+$A68))</f>
        <v>2.555752207666789E-5</v>
      </c>
      <c r="CT68" s="3">
        <f>(1000*0.11*(Calc!$F$9/(2*CT$1*$A68/(CT$1+$A68))+(68/(0.337*2*CT$1*$A68/(CT$1+$A68)*Calc!$F$7/(CT$1/1000*$A68/1000*10.76))))^0.25*Calc!$F$11*(Calc!$F$7/(CT$1/1000*$A68/1000*10.76)*0.00508)^2)/(4*CT$1*$A68/(CT$1+$A68))</f>
        <v>2.5013114576155678E-5</v>
      </c>
      <c r="CU68" s="3">
        <f>(1000*0.11*(Calc!$F$9/(2*CU$1*$A68/(CU$1+$A68))+(68/(0.337*2*CU$1*$A68/(CU$1+$A68)*Calc!$F$7/(CU$1/1000*$A68/1000*10.76))))^0.25*Calc!$F$11*(Calc!$F$7/(CU$1/1000*$A68/1000*10.76)*0.00508)^2)/(4*CU$1*$A68/(CU$1+$A68))</f>
        <v>2.4486337770349304E-5</v>
      </c>
      <c r="CV68" s="3">
        <f>(1000*0.11*(Calc!$F$9/(2*CV$1*$A68/(CV$1+$A68))+(68/(0.337*2*CV$1*$A68/(CV$1+$A68)*Calc!$F$7/(CV$1/1000*$A68/1000*10.76))))^0.25*Calc!$F$11*(Calc!$F$7/(CV$1/1000*$A68/1000*10.76)*0.00508)^2)/(4*CV$1*$A68/(CV$1+$A68))</f>
        <v>2.3976434209969611E-5</v>
      </c>
      <c r="CW68" s="3">
        <f>(1000*0.11*(Calc!$F$9/(2*CW$1*$A68/(CW$1+$A68))+(68/(0.337*2*CW$1*$A68/(CW$1+$A68)*Calc!$F$7/(CW$1/1000*$A68/1000*10.76))))^0.25*Calc!$F$11*(Calc!$F$7/(CW$1/1000*$A68/1000*10.76)*0.00508)^2)/(4*CW$1*$A68/(CW$1+$A68))</f>
        <v>2.3482686696965583E-5</v>
      </c>
      <c r="CX68" s="3">
        <f>(1000*0.11*(Calc!$F$9/(2*CX$1*$A68/(CX$1+$A68))+(68/(0.337*2*CX$1*$A68/(CX$1+$A68)*Calc!$F$7/(CX$1/1000*$A68/1000*10.76))))^0.25*Calc!$F$11*(Calc!$F$7/(CX$1/1000*$A68/1000*10.76)*0.00508)^2)/(4*CX$1*$A68/(CX$1+$A68))</f>
        <v>2.3004415749182679E-5</v>
      </c>
      <c r="CY68" s="6">
        <f>FORECAST($CY$1,INDEX(B68:CX68,MATCH($CY$1,$B$1:$CX$1,1)):INDEX(B68:CX68,MATCH($CY$1,$B$1:$CX$1,1)+1),INDEX($B$1:$CX$1,MATCH($CY$1,$B$1:$CX$1,1)):INDEX($B$1:$CX$1,MATCH($CY$1,$B$1:$CX$1,1)+1))</f>
        <v>4.161619495063032E-2</v>
      </c>
    </row>
    <row r="69" spans="1:103">
      <c r="A69" s="3">
        <v>1650</v>
      </c>
      <c r="B69" s="3">
        <f>(1000*0.11*(Calc!$F$9/(2*B$1*$A69/(B$1+$A69))+(68/(0.337*2*B$1*$A69/(B$1+$A69)*Calc!$F$7/(B$1/1000*$A69/1000*10.76))))^0.25*Calc!$F$11*(Calc!$F$7/(B$1/1000*$A69/1000*10.76)*0.00508)^2)/(4*B$1*$A69/(B$1+$A69))</f>
        <v>5.3738293011134477</v>
      </c>
      <c r="C69" s="3">
        <f>(1000*0.11*(Calc!$F$9/(2*C$1*$A69/(C$1+$A69))+(68/(0.337*2*C$1*$A69/(C$1+$A69)*Calc!$F$7/(C$1/1000*$A69/1000*10.76))))^0.25*Calc!$F$11*(Calc!$F$7/(C$1/1000*$A69/1000*10.76)*0.00508)^2)/(4*C$1*$A69/(C$1+$A69))</f>
        <v>0.65290723097921866</v>
      </c>
      <c r="D69" s="3">
        <f>(1000*0.11*(Calc!$F$9/(2*D$1*$A69/(D$1+$A69))+(68/(0.337*2*D$1*$A69/(D$1+$A69)*Calc!$F$7/(D$1/1000*$A69/1000*10.76))))^0.25*Calc!$F$11*(Calc!$F$7/(D$1/1000*$A69/1000*10.76)*0.00508)^2)/(4*D$1*$A69/(D$1+$A69))</f>
        <v>0.19526609107384346</v>
      </c>
      <c r="E69" s="3">
        <f>(1000*0.11*(Calc!$F$9/(2*E$1*$A69/(E$1+$A69))+(68/(0.337*2*E$1*$A69/(E$1+$A69)*Calc!$F$7/(E$1/1000*$A69/1000*10.76))))^0.25*Calc!$F$11*(Calc!$F$7/(E$1/1000*$A69/1000*10.76)*0.00508)^2)/(4*E$1*$A69/(E$1+$A69))</f>
        <v>8.4060806504880084E-2</v>
      </c>
      <c r="F69" s="3">
        <f>(1000*0.11*(Calc!$F$9/(2*F$1*$A69/(F$1+$A69))+(68/(0.337*2*F$1*$A69/(F$1+$A69)*Calc!$F$7/(F$1/1000*$A69/1000*10.76))))^0.25*Calc!$F$11*(Calc!$F$7/(F$1/1000*$A69/1000*10.76)*0.00508)^2)/(4*F$1*$A69/(F$1+$A69))</f>
        <v>4.4107771629596157E-2</v>
      </c>
      <c r="G69" s="3">
        <f>(1000*0.11*(Calc!$F$9/(2*G$1*$A69/(G$1+$A69))+(68/(0.337*2*G$1*$A69/(G$1+$A69)*Calc!$F$7/(G$1/1000*$A69/1000*10.76))))^0.25*Calc!$F$11*(Calc!$F$7/(G$1/1000*$A69/1000*10.76)*0.00508)^2)/(4*G$1*$A69/(G$1+$A69))</f>
        <v>2.6208679838830459E-2</v>
      </c>
      <c r="H69" s="3">
        <f>(1000*0.11*(Calc!$F$9/(2*H$1*$A69/(H$1+$A69))+(68/(0.337*2*H$1*$A69/(H$1+$A69)*Calc!$F$7/(H$1/1000*$A69/1000*10.76))))^0.25*Calc!$F$11*(Calc!$F$7/(H$1/1000*$A69/1000*10.76)*0.00508)^2)/(4*H$1*$A69/(H$1+$A69))</f>
        <v>1.6960260357204441E-2</v>
      </c>
      <c r="I69" s="3">
        <f>(1000*0.11*(Calc!$F$9/(2*I$1*$A69/(I$1+$A69))+(68/(0.337*2*I$1*$A69/(I$1+$A69)*Calc!$F$7/(I$1/1000*$A69/1000*10.76))))^0.25*Calc!$F$11*(Calc!$F$7/(I$1/1000*$A69/1000*10.76)*0.00508)^2)/(4*I$1*$A69/(I$1+$A69))</f>
        <v>1.1678890979338307E-2</v>
      </c>
      <c r="J69" s="3">
        <f>(1000*0.11*(Calc!$F$9/(2*J$1*$A69/(J$1+$A69))+(68/(0.337*2*J$1*$A69/(J$1+$A69)*Calc!$F$7/(J$1/1000*$A69/1000*10.76))))^0.25*Calc!$F$11*(Calc!$F$7/(J$1/1000*$A69/1000*10.76)*0.00508)^2)/(4*J$1*$A69/(J$1+$A69))</f>
        <v>8.430952094005675E-3</v>
      </c>
      <c r="K69" s="3">
        <f>(1000*0.11*(Calc!$F$9/(2*K$1*$A69/(K$1+$A69))+(68/(0.337*2*K$1*$A69/(K$1+$A69)*Calc!$F$7/(K$1/1000*$A69/1000*10.76))))^0.25*Calc!$F$11*(Calc!$F$7/(K$1/1000*$A69/1000*10.76)*0.00508)^2)/(4*K$1*$A69/(K$1+$A69))</f>
        <v>6.3161131443508906E-3</v>
      </c>
      <c r="L69" s="3">
        <f>(1000*0.11*(Calc!$F$9/(2*L$1*$A69/(L$1+$A69))+(68/(0.337*2*L$1*$A69/(L$1+$A69)*Calc!$F$7/(L$1/1000*$A69/1000*10.76))))^0.25*Calc!$F$11*(Calc!$F$7/(L$1/1000*$A69/1000*10.76)*0.00508)^2)/(4*L$1*$A69/(L$1+$A69))</f>
        <v>4.8751359850772004E-3</v>
      </c>
      <c r="M69" s="3">
        <f>(1000*0.11*(Calc!$F$9/(2*M$1*$A69/(M$1+$A69))+(68/(0.337*2*M$1*$A69/(M$1+$A69)*Calc!$F$7/(M$1/1000*$A69/1000*10.76))))^0.25*Calc!$F$11*(Calc!$F$7/(M$1/1000*$A69/1000*10.76)*0.00508)^2)/(4*M$1*$A69/(M$1+$A69))</f>
        <v>3.8563716149287905E-3</v>
      </c>
      <c r="N69" s="3">
        <f>(1000*0.11*(Calc!$F$9/(2*N$1*$A69/(N$1+$A69))+(68/(0.337*2*N$1*$A69/(N$1+$A69)*Calc!$F$7/(N$1/1000*$A69/1000*10.76))))^0.25*Calc!$F$11*(Calc!$F$7/(N$1/1000*$A69/1000*10.76)*0.00508)^2)/(4*N$1*$A69/(N$1+$A69))</f>
        <v>3.1137089831429717E-3</v>
      </c>
      <c r="O69" s="3">
        <f>(1000*0.11*(Calc!$F$9/(2*O$1*$A69/(O$1+$A69))+(68/(0.337*2*O$1*$A69/(O$1+$A69)*Calc!$F$7/(O$1/1000*$A69/1000*10.76))))^0.25*Calc!$F$11*(Calc!$F$7/(O$1/1000*$A69/1000*10.76)*0.00508)^2)/(4*O$1*$A69/(O$1+$A69))</f>
        <v>2.5581655466153214E-3</v>
      </c>
      <c r="P69" s="3">
        <f>(1000*0.11*(Calc!$F$9/(2*P$1*$A69/(P$1+$A69))+(68/(0.337*2*P$1*$A69/(P$1+$A69)*Calc!$F$7/(P$1/1000*$A69/1000*10.76))))^0.25*Calc!$F$11*(Calc!$F$7/(P$1/1000*$A69/1000*10.76)*0.00508)^2)/(4*P$1*$A69/(P$1+$A69))</f>
        <v>2.1333342330448761E-3</v>
      </c>
      <c r="Q69" s="3">
        <f>(1000*0.11*(Calc!$F$9/(2*Q$1*$A69/(Q$1+$A69))+(68/(0.337*2*Q$1*$A69/(Q$1+$A69)*Calc!$F$7/(Q$1/1000*$A69/1000*10.76))))^0.25*Calc!$F$11*(Calc!$F$7/(Q$1/1000*$A69/1000*10.76)*0.00508)^2)/(4*Q$1*$A69/(Q$1+$A69))</f>
        <v>1.8022161605260392E-3</v>
      </c>
      <c r="R69" s="3">
        <f>(1000*0.11*(Calc!$F$9/(2*R$1*$A69/(R$1+$A69))+(68/(0.337*2*R$1*$A69/(R$1+$A69)*Calc!$F$7/(R$1/1000*$A69/1000*10.76))))^0.25*Calc!$F$11*(Calc!$F$7/(R$1/1000*$A69/1000*10.76)*0.00508)^2)/(4*R$1*$A69/(R$1+$A69))</f>
        <v>1.5398178707109261E-3</v>
      </c>
      <c r="S69" s="3">
        <f>(1000*0.11*(Calc!$F$9/(2*S$1*$A69/(S$1+$A69))+(68/(0.337*2*S$1*$A69/(S$1+$A69)*Calc!$F$7/(S$1/1000*$A69/1000*10.76))))^0.25*Calc!$F$11*(Calc!$F$7/(S$1/1000*$A69/1000*10.76)*0.00508)^2)/(4*S$1*$A69/(S$1+$A69))</f>
        <v>1.3288172803864226E-3</v>
      </c>
      <c r="T69" s="3">
        <f>(1000*0.11*(Calc!$F$9/(2*T$1*$A69/(T$1+$A69))+(68/(0.337*2*T$1*$A69/(T$1+$A69)*Calc!$F$7/(T$1/1000*$A69/1000*10.76))))^0.25*Calc!$F$11*(Calc!$F$7/(T$1/1000*$A69/1000*10.76)*0.00508)^2)/(4*T$1*$A69/(T$1+$A69))</f>
        <v>1.1569353882524107E-3</v>
      </c>
      <c r="U69" s="3">
        <f>(1000*0.11*(Calc!$F$9/(2*U$1*$A69/(U$1+$A69))+(68/(0.337*2*U$1*$A69/(U$1+$A69)*Calc!$F$7/(U$1/1000*$A69/1000*10.76))))^0.25*Calc!$F$11*(Calc!$F$7/(U$1/1000*$A69/1000*10.76)*0.00508)^2)/(4*U$1*$A69/(U$1+$A69))</f>
        <v>1.0152924765196171E-3</v>
      </c>
      <c r="V69" s="3">
        <f>(1000*0.11*(Calc!$F$9/(2*V$1*$A69/(V$1+$A69))+(68/(0.337*2*V$1*$A69/(V$1+$A69)*Calc!$F$7/(V$1/1000*$A69/1000*10.76))))^0.25*Calc!$F$11*(Calc!$F$7/(V$1/1000*$A69/1000*10.76)*0.00508)^2)/(4*V$1*$A69/(V$1+$A69))</f>
        <v>8.9735162362416783E-4</v>
      </c>
      <c r="W69" s="3">
        <f>(1000*0.11*(Calc!$F$9/(2*W$1*$A69/(W$1+$A69))+(68/(0.337*2*W$1*$A69/(W$1+$A69)*Calc!$F$7/(W$1/1000*$A69/1000*10.76))))^0.25*Calc!$F$11*(Calc!$F$7/(W$1/1000*$A69/1000*10.76)*0.00508)^2)/(4*W$1*$A69/(W$1+$A69))</f>
        <v>7.9822299949946802E-4</v>
      </c>
      <c r="X69" s="3">
        <f>(1000*0.11*(Calc!$F$9/(2*X$1*$A69/(X$1+$A69))+(68/(0.337*2*X$1*$A69/(X$1+$A69)*Calc!$F$7/(X$1/1000*$A69/1000*10.76))))^0.25*Calc!$F$11*(Calc!$F$7/(X$1/1000*$A69/1000*10.76)*0.00508)^2)/(4*X$1*$A69/(X$1+$A69))</f>
        <v>7.141956586936846E-4</v>
      </c>
      <c r="Y69" s="3">
        <f>(1000*0.11*(Calc!$F$9/(2*Y$1*$A69/(Y$1+$A69))+(68/(0.337*2*Y$1*$A69/(Y$1+$A69)*Calc!$F$7/(Y$1/1000*$A69/1000*10.76))))^0.25*Calc!$F$11*(Calc!$F$7/(Y$1/1000*$A69/1000*10.76)*0.00508)^2)/(4*Y$1*$A69/(Y$1+$A69))</f>
        <v>6.4241619464894739E-4</v>
      </c>
      <c r="Z69" s="3">
        <f>(1000*0.11*(Calc!$F$9/(2*Z$1*$A69/(Z$1+$A69))+(68/(0.337*2*Z$1*$A69/(Z$1+$A69)*Calc!$F$7/(Z$1/1000*$A69/1000*10.76))))^0.25*Calc!$F$11*(Calc!$F$7/(Z$1/1000*$A69/1000*10.76)*0.00508)^2)/(4*Z$1*$A69/(Z$1+$A69))</f>
        <v>5.8066423239708459E-4</v>
      </c>
      <c r="AA69" s="3">
        <f>(1000*0.11*(Calc!$F$9/(2*AA$1*$A69/(AA$1+$A69))+(68/(0.337*2*AA$1*$A69/(AA$1+$A69)*Calc!$F$7/(AA$1/1000*$A69/1000*10.76))))^0.25*Calc!$F$11*(Calc!$F$7/(AA$1/1000*$A69/1000*10.76)*0.00508)^2)/(4*AA$1*$A69/(AA$1+$A69))</f>
        <v>5.2719301665830149E-4</v>
      </c>
      <c r="AB69" s="3">
        <f>(1000*0.11*(Calc!$F$9/(2*AB$1*$A69/(AB$1+$A69))+(68/(0.337*2*AB$1*$A69/(AB$1+$A69)*Calc!$F$7/(AB$1/1000*$A69/1000*10.76))))^0.25*Calc!$F$11*(Calc!$F$7/(AB$1/1000*$A69/1000*10.76)*0.00508)^2)/(4*AB$1*$A69/(AB$1+$A69))</f>
        <v>4.8061453261585233E-4</v>
      </c>
      <c r="AC69" s="3">
        <f>(1000*0.11*(Calc!$F$9/(2*AC$1*$A69/(AC$1+$A69))+(68/(0.337*2*AC$1*$A69/(AC$1+$A69)*Calc!$F$7/(AC$1/1000*$A69/1000*10.76))))^0.25*Calc!$F$11*(Calc!$F$7/(AC$1/1000*$A69/1000*10.76)*0.00508)^2)/(4*AC$1*$A69/(AC$1+$A69))</f>
        <v>4.3981558595948853E-4</v>
      </c>
      <c r="AD69" s="3">
        <f>(1000*0.11*(Calc!$F$9/(2*AD$1*$A69/(AD$1+$A69))+(68/(0.337*2*AD$1*$A69/(AD$1+$A69)*Calc!$F$7/(AD$1/1000*$A69/1000*10.76))))^0.25*Calc!$F$11*(Calc!$F$7/(AD$1/1000*$A69/1000*10.76)*0.00508)^2)/(4*AD$1*$A69/(AD$1+$A69))</f>
        <v>4.0389572641472718E-4</v>
      </c>
      <c r="AE69" s="3">
        <f>(1000*0.11*(Calc!$F$9/(2*AE$1*$A69/(AE$1+$A69))+(68/(0.337*2*AE$1*$A69/(AE$1+$A69)*Calc!$F$7/(AE$1/1000*$A69/1000*10.76))))^0.25*Calc!$F$11*(Calc!$F$7/(AE$1/1000*$A69/1000*10.76)*0.00508)^2)/(4*AE$1*$A69/(AE$1+$A69))</f>
        <v>3.7212079463337796E-4</v>
      </c>
      <c r="AF69" s="3">
        <f>(1000*0.11*(Calc!$F$9/(2*AF$1*$A69/(AF$1+$A69))+(68/(0.337*2*AF$1*$A69/(AF$1+$A69)*Calc!$F$7/(AF$1/1000*$A69/1000*10.76))))^0.25*Calc!$F$11*(Calc!$F$7/(AF$1/1000*$A69/1000*10.76)*0.00508)^2)/(4*AF$1*$A69/(AF$1+$A69))</f>
        <v>3.4388778543101159E-4</v>
      </c>
      <c r="AG69" s="3">
        <f>(1000*0.11*(Calc!$F$9/(2*AG$1*$A69/(AG$1+$A69))+(68/(0.337*2*AG$1*$A69/(AG$1+$A69)*Calc!$F$7/(AG$1/1000*$A69/1000*10.76))))^0.25*Calc!$F$11*(Calc!$F$7/(AG$1/1000*$A69/1000*10.76)*0.00508)^2)/(4*AG$1*$A69/(AG$1+$A69))</f>
        <v>3.1869800424354759E-4</v>
      </c>
      <c r="AH69" s="3">
        <f>(1000*0.11*(Calc!$F$9/(2*AH$1*$A69/(AH$1+$A69))+(68/(0.337*2*AH$1*$A69/(AH$1+$A69)*Calc!$F$7/(AH$1/1000*$A69/1000*10.76))))^0.25*Calc!$F$11*(Calc!$F$7/(AH$1/1000*$A69/1000*10.76)*0.00508)^2)/(4*AH$1*$A69/(AH$1+$A69))</f>
        <v>2.9613636788048488E-4</v>
      </c>
      <c r="AI69" s="3">
        <f>(1000*0.11*(Calc!$F$9/(2*AI$1*$A69/(AI$1+$A69))+(68/(0.337*2*AI$1*$A69/(AI$1+$A69)*Calc!$F$7/(AI$1/1000*$A69/1000*10.76))))^0.25*Calc!$F$11*(Calc!$F$7/(AI$1/1000*$A69/1000*10.76)*0.00508)^2)/(4*AI$1*$A69/(AI$1+$A69))</f>
        <v>2.7585530398795539E-4</v>
      </c>
      <c r="AJ69" s="3">
        <f>(1000*0.11*(Calc!$F$9/(2*AJ$1*$A69/(AJ$1+$A69))+(68/(0.337*2*AJ$1*$A69/(AJ$1+$A69)*Calc!$F$7/(AJ$1/1000*$A69/1000*10.76))))^0.25*Calc!$F$11*(Calc!$F$7/(AJ$1/1000*$A69/1000*10.76)*0.00508)^2)/(4*AJ$1*$A69/(AJ$1+$A69))</f>
        <v>2.5756212529919796E-4</v>
      </c>
      <c r="AK69" s="3">
        <f>(1000*0.11*(Calc!$F$9/(2*AK$1*$A69/(AK$1+$A69))+(68/(0.337*2*AK$1*$A69/(AK$1+$A69)*Calc!$F$7/(AK$1/1000*$A69/1000*10.76))))^0.25*Calc!$F$11*(Calc!$F$7/(AK$1/1000*$A69/1000*10.76)*0.00508)^2)/(4*AK$1*$A69/(AK$1+$A69))</f>
        <v>2.410090529311747E-4</v>
      </c>
      <c r="AL69" s="3">
        <f>(1000*0.11*(Calc!$F$9/(2*AL$1*$A69/(AL$1+$A69))+(68/(0.337*2*AL$1*$A69/(AL$1+$A69)*Calc!$F$7/(AL$1/1000*$A69/1000*10.76))))^0.25*Calc!$F$11*(Calc!$F$7/(AL$1/1000*$A69/1000*10.76)*0.00508)^2)/(4*AL$1*$A69/(AL$1+$A69))</f>
        <v>2.2598527618030754E-4</v>
      </c>
      <c r="AM69" s="3">
        <f>(1000*0.11*(Calc!$F$9/(2*AM$1*$A69/(AM$1+$A69))+(68/(0.337*2*AM$1*$A69/(AM$1+$A69)*Calc!$F$7/(AM$1/1000*$A69/1000*10.76))))^0.25*Calc!$F$11*(Calc!$F$7/(AM$1/1000*$A69/1000*10.76)*0.00508)^2)/(4*AM$1*$A69/(AM$1+$A69))</f>
        <v>2.1231059028419357E-4</v>
      </c>
      <c r="AN69" s="3">
        <f>(1000*0.11*(Calc!$F$9/(2*AN$1*$A69/(AN$1+$A69))+(68/(0.337*2*AN$1*$A69/(AN$1+$A69)*Calc!$F$7/(AN$1/1000*$A69/1000*10.76))))^0.25*Calc!$F$11*(Calc!$F$7/(AN$1/1000*$A69/1000*10.76)*0.00508)^2)/(4*AN$1*$A69/(AN$1+$A69))</f>
        <v>1.9983026596440519E-4</v>
      </c>
      <c r="AO69" s="3">
        <f>(1000*0.11*(Calc!$F$9/(2*AO$1*$A69/(AO$1+$A69))+(68/(0.337*2*AO$1*$A69/(AO$1+$A69)*Calc!$F$7/(AO$1/1000*$A69/1000*10.76))))^0.25*Calc!$F$11*(Calc!$F$7/(AO$1/1000*$A69/1000*10.76)*0.00508)^2)/(4*AO$1*$A69/(AO$1+$A69))</f>
        <v>1.8841088727417614E-4</v>
      </c>
      <c r="AP69" s="3">
        <f>(1000*0.11*(Calc!$F$9/(2*AP$1*$A69/(AP$1+$A69))+(68/(0.337*2*AP$1*$A69/(AP$1+$A69)*Calc!$F$7/(AP$1/1000*$A69/1000*10.76))))^0.25*Calc!$F$11*(Calc!$F$7/(AP$1/1000*$A69/1000*10.76)*0.00508)^2)/(4*AP$1*$A69/(AP$1+$A69))</f>
        <v>1.7793695569215111E-4</v>
      </c>
      <c r="AQ69" s="3">
        <f>(1000*0.11*(Calc!$F$9/(2*AQ$1*$A69/(AQ$1+$A69))+(68/(0.337*2*AQ$1*$A69/(AQ$1+$A69)*Calc!$F$7/(AQ$1/1000*$A69/1000*10.76))))^0.25*Calc!$F$11*(Calc!$F$7/(AQ$1/1000*$A69/1000*10.76)*0.00508)^2)/(4*AQ$1*$A69/(AQ$1+$A69))</f>
        <v>1.6830810438476143E-4</v>
      </c>
      <c r="AR69" s="3">
        <f>(1000*0.11*(Calc!$F$9/(2*AR$1*$A69/(AR$1+$A69))+(68/(0.337*2*AR$1*$A69/(AR$1+$A69)*Calc!$F$7/(AR$1/1000*$A69/1000*10.76))))^0.25*Calc!$F$11*(Calc!$F$7/(AR$1/1000*$A69/1000*10.76)*0.00508)^2)/(4*AR$1*$A69/(AR$1+$A69))</f>
        <v>1.5943680125221006E-4</v>
      </c>
      <c r="AS69" s="3">
        <f>(1000*0.11*(Calc!$F$9/(2*AS$1*$A69/(AS$1+$A69))+(68/(0.337*2*AS$1*$A69/(AS$1+$A69)*Calc!$F$7/(AS$1/1000*$A69/1000*10.76))))^0.25*Calc!$F$11*(Calc!$F$7/(AS$1/1000*$A69/1000*10.76)*0.00508)^2)/(4*AS$1*$A69/(AS$1+$A69))</f>
        <v>1.5124644574096991E-4</v>
      </c>
      <c r="AT69" s="3">
        <f>(1000*0.11*(Calc!$F$9/(2*AT$1*$A69/(AT$1+$A69))+(68/(0.337*2*AT$1*$A69/(AT$1+$A69)*Calc!$F$7/(AT$1/1000*$A69/1000*10.76))))^0.25*Calc!$F$11*(Calc!$F$7/(AT$1/1000*$A69/1000*10.76)*0.00508)^2)/(4*AT$1*$A69/(AT$1+$A69))</f>
        <v>1.4366978458678372E-4</v>
      </c>
      <c r="AU69" s="3">
        <f>(1000*0.11*(Calc!$F$9/(2*AU$1*$A69/(AU$1+$A69))+(68/(0.337*2*AU$1*$A69/(AU$1+$A69)*Calc!$F$7/(AU$1/1000*$A69/1000*10.76))))^0.25*Calc!$F$11*(Calc!$F$7/(AU$1/1000*$A69/1000*10.76)*0.00508)^2)/(4*AU$1*$A69/(AU$1+$A69))</f>
        <v>1.3664758720078465E-4</v>
      </c>
      <c r="AV69" s="3">
        <f>(1000*0.11*(Calc!$F$9/(2*AV$1*$A69/(AV$1+$A69))+(68/(0.337*2*AV$1*$A69/(AV$1+$A69)*Calc!$F$7/(AV$1/1000*$A69/1000*10.76))))^0.25*Calc!$F$11*(Calc!$F$7/(AV$1/1000*$A69/1000*10.76)*0.00508)^2)/(4*AV$1*$A69/(AV$1+$A69))</f>
        <v>1.3012753346674003E-4</v>
      </c>
      <c r="AW69" s="3">
        <f>(1000*0.11*(Calc!$F$9/(2*AW$1*$A69/(AW$1+$A69))+(68/(0.337*2*AW$1*$A69/(AW$1+$A69)*Calc!$F$7/(AW$1/1000*$A69/1000*10.76))))^0.25*Calc!$F$11*(Calc!$F$7/(AW$1/1000*$A69/1000*10.76)*0.00508)^2)/(4*AW$1*$A69/(AW$1+$A69))</f>
        <v>1.240632761207547E-4</v>
      </c>
      <c r="AX69" s="3">
        <f>(1000*0.11*(Calc!$F$9/(2*AX$1*$A69/(AX$1+$A69))+(68/(0.337*2*AX$1*$A69/(AX$1+$A69)*Calc!$F$7/(AX$1/1000*$A69/1000*10.76))))^0.25*Calc!$F$11*(Calc!$F$7/(AX$1/1000*$A69/1000*10.76)*0.00508)^2)/(4*AX$1*$A69/(AX$1+$A69))</f>
        <v>1.1841364726171369E-4</v>
      </c>
      <c r="AY69" s="3">
        <f>(1000*0.11*(Calc!$F$9/(2*AY$1*$A69/(AY$1+$A69))+(68/(0.337*2*AY$1*$A69/(AY$1+$A69)*Calc!$F$7/(AY$1/1000*$A69/1000*10.76))))^0.25*Calc!$F$11*(Calc!$F$7/(AY$1/1000*$A69/1000*10.76)*0.00508)^2)/(4*AY$1*$A69/(AY$1+$A69))</f>
        <v>1.1314198435979756E-4</v>
      </c>
      <c r="AZ69" s="3">
        <f>(1000*0.11*(Calc!$F$9/(2*AZ$1*$A69/(AZ$1+$A69))+(68/(0.337*2*AZ$1*$A69/(AZ$1+$A69)*Calc!$F$7/(AZ$1/1000*$A69/1000*10.76))))^0.25*Calc!$F$11*(Calc!$F$7/(AZ$1/1000*$A69/1000*10.76)*0.00508)^2)/(4*AZ$1*$A69/(AZ$1+$A69))</f>
        <v>1.0821555574469704E-4</v>
      </c>
      <c r="BA69" s="3">
        <f>(1000*0.11*(Calc!$F$9/(2*BA$1*$A69/(BA$1+$A69))+(68/(0.337*2*BA$1*$A69/(BA$1+$A69)*Calc!$F$7/(BA$1/1000*$A69/1000*10.76))))^0.25*Calc!$F$11*(Calc!$F$7/(BA$1/1000*$A69/1000*10.76)*0.00508)^2)/(4*BA$1*$A69/(BA$1+$A69))</f>
        <v>1.0360506923254221E-4</v>
      </c>
      <c r="BB69" s="3">
        <f>(1000*0.11*(Calc!$F$9/(2*BB$1*$A69/(BB$1+$A69))+(68/(0.337*2*BB$1*$A69/(BB$1+$A69)*Calc!$F$7/(BB$1/1000*$A69/1000*10.76))))^0.25*Calc!$F$11*(Calc!$F$7/(BB$1/1000*$A69/1000*10.76)*0.00508)^2)/(4*BB$1*$A69/(BB$1+$A69))</f>
        <v>9.9284250495391011E-5</v>
      </c>
      <c r="BC69" s="3">
        <f>(1000*0.11*(Calc!$F$9/(2*BC$1*$A69/(BC$1+$A69))+(68/(0.337*2*BC$1*$A69/(BC$1+$A69)*Calc!$F$7/(BC$1/1000*$A69/1000*10.76))))^0.25*Calc!$F$11*(Calc!$F$7/(BC$1/1000*$A69/1000*10.76)*0.00508)^2)/(4*BC$1*$A69/(BC$1+$A69))</f>
        <v>9.522948014623651E-5</v>
      </c>
      <c r="BD69" s="3">
        <f>(1000*0.11*(Calc!$F$9/(2*BD$1*$A69/(BD$1+$A69))+(68/(0.337*2*BD$1*$A69/(BD$1+$A69)*Calc!$F$7/(BD$1/1000*$A69/1000*10.76))))^0.25*Calc!$F$11*(Calc!$F$7/(BD$1/1000*$A69/1000*10.76)*0.00508)^2)/(4*BD$1*$A69/(BD$1+$A69))</f>
        <v>9.1419480426893336E-5</v>
      </c>
      <c r="BE69" s="3">
        <f>(1000*0.11*(Calc!$F$9/(2*BE$1*$A69/(BE$1+$A69))+(68/(0.337*2*BE$1*$A69/(BE$1+$A69)*Calc!$F$7/(BE$1/1000*$A69/1000*10.76))))^0.25*Calc!$F$11*(Calc!$F$7/(BE$1/1000*$A69/1000*10.76)*0.00508)^2)/(4*BE$1*$A69/(BE$1+$A69))</f>
        <v>8.7835043939677067E-5</v>
      </c>
      <c r="BF69" s="3">
        <f>(1000*0.11*(Calc!$F$9/(2*BF$1*$A69/(BF$1+$A69))+(68/(0.337*2*BF$1*$A69/(BF$1+$A69)*Calc!$F$7/(BF$1/1000*$A69/1000*10.76))))^0.25*Calc!$F$11*(Calc!$F$7/(BF$1/1000*$A69/1000*10.76)*0.00508)^2)/(4*BF$1*$A69/(BF$1+$A69))</f>
        <v>8.4458798129682187E-5</v>
      </c>
      <c r="BG69" s="3">
        <f>(1000*0.11*(Calc!$F$9/(2*BG$1*$A69/(BG$1+$A69))+(68/(0.337*2*BG$1*$A69/(BG$1+$A69)*Calc!$F$7/(BG$1/1000*$A69/1000*10.76))))^0.25*Calc!$F$11*(Calc!$F$7/(BG$1/1000*$A69/1000*10.76)*0.00508)^2)/(4*BG$1*$A69/(BG$1+$A69))</f>
        <v>8.1275000260013145E-5</v>
      </c>
      <c r="BH69" s="3">
        <f>(1000*0.11*(Calc!$F$9/(2*BH$1*$A69/(BH$1+$A69))+(68/(0.337*2*BH$1*$A69/(BH$1+$A69)*Calc!$F$7/(BH$1/1000*$A69/1000*10.76))))^0.25*Calc!$F$11*(Calc!$F$7/(BH$1/1000*$A69/1000*10.76)*0.00508)^2)/(4*BH$1*$A69/(BH$1+$A69))</f>
        <v>7.8269358472670024E-5</v>
      </c>
      <c r="BI69" s="3">
        <f>(1000*0.11*(Calc!$F$9/(2*BI$1*$A69/(BI$1+$A69))+(68/(0.337*2*BI$1*$A69/(BI$1+$A69)*Calc!$F$7/(BI$1/1000*$A69/1000*10.76))))^0.25*Calc!$F$11*(Calc!$F$7/(BI$1/1000*$A69/1000*10.76)*0.00508)^2)/(4*BI$1*$A69/(BI$1+$A69))</f>
        <v>7.5428875228592627E-5</v>
      </c>
      <c r="BJ69" s="3">
        <f>(1000*0.11*(Calc!$F$9/(2*BJ$1*$A69/(BJ$1+$A69))+(68/(0.337*2*BJ$1*$A69/(BJ$1+$A69)*Calc!$F$7/(BJ$1/1000*$A69/1000*10.76))))^0.25*Calc!$F$11*(Calc!$F$7/(BJ$1/1000*$A69/1000*10.76)*0.00508)^2)/(4*BJ$1*$A69/(BJ$1+$A69))</f>
        <v>7.2741709999973663E-5</v>
      </c>
      <c r="BK69" s="3">
        <f>(1000*0.11*(Calc!$F$9/(2*BK$1*$A69/(BK$1+$A69))+(68/(0.337*2*BK$1*$A69/(BK$1+$A69)*Calc!$F$7/(BK$1/1000*$A69/1000*10.76))))^0.25*Calc!$F$11*(Calc!$F$7/(BK$1/1000*$A69/1000*10.76)*0.00508)^2)/(4*BK$1*$A69/(BK$1+$A69))</f>
        <v>7.0197058568942684E-5</v>
      </c>
      <c r="BL69" s="3">
        <f>(1000*0.11*(Calc!$F$9/(2*BL$1*$A69/(BL$1+$A69))+(68/(0.337*2*BL$1*$A69/(BL$1+$A69)*Calc!$F$7/(BL$1/1000*$A69/1000*10.76))))^0.25*Calc!$F$11*(Calc!$F$7/(BL$1/1000*$A69/1000*10.76)*0.00508)^2)/(4*BL$1*$A69/(BL$1+$A69))</f>
        <v>6.7785046687187118E-5</v>
      </c>
      <c r="BM69" s="3">
        <f>(1000*0.11*(Calc!$F$9/(2*BM$1*$A69/(BM$1+$A69))+(68/(0.337*2*BM$1*$A69/(BM$1+$A69)*Calc!$F$7/(BM$1/1000*$A69/1000*10.76))))^0.25*Calc!$F$11*(Calc!$F$7/(BM$1/1000*$A69/1000*10.76)*0.00508)^2)/(4*BM$1*$A69/(BM$1+$A69))</f>
        <v>6.5496636185555853E-5</v>
      </c>
      <c r="BN69" s="3">
        <f>(1000*0.11*(Calc!$F$9/(2*BN$1*$A69/(BN$1+$A69))+(68/(0.337*2*BN$1*$A69/(BN$1+$A69)*Calc!$F$7/(BN$1/1000*$A69/1000*10.76))))^0.25*Calc!$F$11*(Calc!$F$7/(BN$1/1000*$A69/1000*10.76)*0.00508)^2)/(4*BN$1*$A69/(BN$1+$A69))</f>
        <v>6.3323541902909986E-5</v>
      </c>
      <c r="BO69" s="3">
        <f>(1000*0.11*(Calc!$F$9/(2*BO$1*$A69/(BO$1+$A69))+(68/(0.337*2*BO$1*$A69/(BO$1+$A69)*Calc!$F$7/(BO$1/1000*$A69/1000*10.76))))^0.25*Calc!$F$11*(Calc!$F$7/(BO$1/1000*$A69/1000*10.76)*0.00508)^2)/(4*BO$1*$A69/(BO$1+$A69))</f>
        <v>6.1258158038942815E-5</v>
      </c>
      <c r="BP69" s="3">
        <f>(1000*0.11*(Calc!$F$9/(2*BP$1*$A69/(BP$1+$A69))+(68/(0.337*2*BP$1*$A69/(BP$1+$A69)*Calc!$F$7/(BP$1/1000*$A69/1000*10.76))))^0.25*Calc!$F$11*(Calc!$F$7/(BP$1/1000*$A69/1000*10.76)*0.00508)^2)/(4*BP$1*$A69/(BP$1+$A69))</f>
        <v>5.9293492734103244E-5</v>
      </c>
      <c r="BQ69" s="3">
        <f>(1000*0.11*(Calc!$F$9/(2*BQ$1*$A69/(BQ$1+$A69))+(68/(0.337*2*BQ$1*$A69/(BQ$1+$A69)*Calc!$F$7/(BQ$1/1000*$A69/1000*10.76))))^0.25*Calc!$F$11*(Calc!$F$7/(BQ$1/1000*$A69/1000*10.76)*0.00508)^2)/(4*BQ$1*$A69/(BQ$1+$A69))</f>
        <v>5.7423109847416965E-5</v>
      </c>
      <c r="BR69" s="3">
        <f>(1000*0.11*(Calc!$F$9/(2*BR$1*$A69/(BR$1+$A69))+(68/(0.337*2*BR$1*$A69/(BR$1+$A69)*Calc!$F$7/(BR$1/1000*$A69/1000*10.76))))^0.25*Calc!$F$11*(Calc!$F$7/(BR$1/1000*$A69/1000*10.76)*0.00508)^2)/(4*BR$1*$A69/(BR$1+$A69))</f>
        <v>5.5641077045053773E-5</v>
      </c>
      <c r="BS69" s="3">
        <f>(1000*0.11*(Calc!$F$9/(2*BS$1*$A69/(BS$1+$A69))+(68/(0.337*2*BS$1*$A69/(BS$1+$A69)*Calc!$F$7/(BS$1/1000*$A69/1000*10.76))))^0.25*Calc!$F$11*(Calc!$F$7/(BS$1/1000*$A69/1000*10.76)*0.00508)^2)/(4*BS$1*$A69/(BS$1+$A69))</f>
        <v>5.3941919433161209E-5</v>
      </c>
      <c r="BT69" s="3">
        <f>(1000*0.11*(Calc!$F$9/(2*BT$1*$A69/(BT$1+$A69))+(68/(0.337*2*BT$1*$A69/(BT$1+$A69)*Calc!$F$7/(BT$1/1000*$A69/1000*10.76))))^0.25*Calc!$F$11*(Calc!$F$7/(BT$1/1000*$A69/1000*10.76)*0.00508)^2)/(4*BT$1*$A69/(BT$1+$A69))</f>
        <v>5.2320578071252657E-5</v>
      </c>
      <c r="BU69" s="3">
        <f>(1000*0.11*(Calc!$F$9/(2*BU$1*$A69/(BU$1+$A69))+(68/(0.337*2*BU$1*$A69/(BU$1+$A69)*Calc!$F$7/(BU$1/1000*$A69/1000*10.76))))^0.25*Calc!$F$11*(Calc!$F$7/(BU$1/1000*$A69/1000*10.76)*0.00508)^2)/(4*BU$1*$A69/(BU$1+$A69))</f>
        <v>5.077237279017136E-5</v>
      </c>
      <c r="BV69" s="3">
        <f>(1000*0.11*(Calc!$F$9/(2*BV$1*$A69/(BV$1+$A69))+(68/(0.337*2*BV$1*$A69/(BV$1+$A69)*Calc!$F$7/(BV$1/1000*$A69/1000*10.76))))^0.25*Calc!$F$11*(Calc!$F$7/(BV$1/1000*$A69/1000*10.76)*0.00508)^2)/(4*BV$1*$A69/(BV$1+$A69))</f>
        <v>4.9292968813728841E-5</v>
      </c>
      <c r="BW69" s="3">
        <f>(1000*0.11*(Calc!$F$9/(2*BW$1*$A69/(BW$1+$A69))+(68/(0.337*2*BW$1*$A69/(BW$1+$A69)*Calc!$F$7/(BW$1/1000*$A69/1000*10.76))))^0.25*Calc!$F$11*(Calc!$F$7/(BW$1/1000*$A69/1000*10.76)*0.00508)^2)/(4*BW$1*$A69/(BW$1+$A69))</f>
        <v>4.7878346747510558E-5</v>
      </c>
      <c r="BX69" s="3">
        <f>(1000*0.11*(Calc!$F$9/(2*BX$1*$A69/(BX$1+$A69))+(68/(0.337*2*BX$1*$A69/(BX$1+$A69)*Calc!$F$7/(BX$1/1000*$A69/1000*10.76))))^0.25*Calc!$F$11*(Calc!$F$7/(BX$1/1000*$A69/1000*10.76)*0.00508)^2)/(4*BX$1*$A69/(BX$1+$A69))</f>
        <v>4.6524775553697174E-5</v>
      </c>
      <c r="BY69" s="3">
        <f>(1000*0.11*(Calc!$F$9/(2*BY$1*$A69/(BY$1+$A69))+(68/(0.337*2*BY$1*$A69/(BY$1+$A69)*Calc!$F$7/(BY$1/1000*$A69/1000*10.76))))^0.25*Calc!$F$11*(Calc!$F$7/(BY$1/1000*$A69/1000*10.76)*0.00508)^2)/(4*BY$1*$A69/(BY$1+$A69))</f>
        <v>4.5228788178437963E-5</v>
      </c>
      <c r="BZ69" s="3">
        <f>(1000*0.11*(Calc!$F$9/(2*BZ$1*$A69/(BZ$1+$A69))+(68/(0.337*2*BZ$1*$A69/(BZ$1+$A69)*Calc!$F$7/(BZ$1/1000*$A69/1000*10.76))))^0.25*Calc!$F$11*(Calc!$F$7/(BZ$1/1000*$A69/1000*10.76)*0.00508)^2)/(4*BZ$1*$A69/(BZ$1+$A69))</f>
        <v>4.3987159539485441E-5</v>
      </c>
      <c r="CA69" s="3">
        <f>(1000*0.11*(Calc!$F$9/(2*CA$1*$A69/(CA$1+$A69))+(68/(0.337*2*CA$1*$A69/(CA$1+$A69)*Calc!$F$7/(CA$1/1000*$A69/1000*10.76))))^0.25*Calc!$F$11*(Calc!$F$7/(CA$1/1000*$A69/1000*10.76)*0.00508)^2)/(4*CA$1*$A69/(CA$1+$A69))</f>
        <v>4.2796886617415717E-5</v>
      </c>
      <c r="CB69" s="3">
        <f>(1000*0.11*(Calc!$F$9/(2*CB$1*$A69/(CB$1+$A69))+(68/(0.337*2*CB$1*$A69/(CB$1+$A69)*Calc!$F$7/(CB$1/1000*$A69/1000*10.76))))^0.25*Calc!$F$11*(Calc!$F$7/(CB$1/1000*$A69/1000*10.76)*0.00508)^2)/(4*CB$1*$A69/(CB$1+$A69))</f>
        <v>4.1655170424633946E-5</v>
      </c>
      <c r="CC69" s="3">
        <f>(1000*0.11*(Calc!$F$9/(2*CC$1*$A69/(CC$1+$A69))+(68/(0.337*2*CC$1*$A69/(CC$1+$A69)*Calc!$F$7/(CC$1/1000*$A69/1000*10.76))))^0.25*Calc!$F$11*(Calc!$F$7/(CC$1/1000*$A69/1000*10.76)*0.00508)^2)/(4*CC$1*$A69/(CC$1+$A69))</f>
        <v>4.0559399653179266E-5</v>
      </c>
      <c r="CD69" s="3">
        <f>(1000*0.11*(Calc!$F$9/(2*CD$1*$A69/(CD$1+$A69))+(68/(0.337*2*CD$1*$A69/(CD$1+$A69)*Calc!$F$7/(CD$1/1000*$A69/1000*10.76))))^0.25*Calc!$F$11*(Calc!$F$7/(CD$1/1000*$A69/1000*10.76)*0.00508)^2)/(4*CD$1*$A69/(CD$1+$A69))</f>
        <v>3.9507135825676457E-5</v>
      </c>
      <c r="CE69" s="3">
        <f>(1000*0.11*(Calc!$F$9/(2*CE$1*$A69/(CE$1+$A69))+(68/(0.337*2*CE$1*$A69/(CE$1+$A69)*Calc!$F$7/(CE$1/1000*$A69/1000*10.76))))^0.25*Calc!$F$11*(Calc!$F$7/(CE$1/1000*$A69/1000*10.76)*0.00508)^2)/(4*CE$1*$A69/(CE$1+$A69))</f>
        <v>3.8496099794122841E-5</v>
      </c>
      <c r="CF69" s="3">
        <f>(1000*0.11*(Calc!$F$9/(2*CF$1*$A69/(CF$1+$A69))+(68/(0.337*2*CF$1*$A69/(CF$1+$A69)*Calc!$F$7/(CF$1/1000*$A69/1000*10.76))))^0.25*Calc!$F$11*(Calc!$F$7/(CF$1/1000*$A69/1000*10.76)*0.00508)^2)/(4*CF$1*$A69/(CF$1+$A69))</f>
        <v>3.7524159448964505E-5</v>
      </c>
      <c r="CG69" s="3">
        <f>(1000*0.11*(Calc!$F$9/(2*CG$1*$A69/(CG$1+$A69))+(68/(0.337*2*CG$1*$A69/(CG$1+$A69)*Calc!$F$7/(CG$1/1000*$A69/1000*10.76))))^0.25*Calc!$F$11*(Calc!$F$7/(CG$1/1000*$A69/1000*10.76)*0.00508)^2)/(4*CG$1*$A69/(CG$1+$A69))</f>
        <v>3.6589318516457768E-5</v>
      </c>
      <c r="CH69" s="3">
        <f>(1000*0.11*(Calc!$F$9/(2*CH$1*$A69/(CH$1+$A69))+(68/(0.337*2*CH$1*$A69/(CH$1+$A69)*Calc!$F$7/(CH$1/1000*$A69/1000*10.76))))^0.25*Calc!$F$11*(Calc!$F$7/(CH$1/1000*$A69/1000*10.76)*0.00508)^2)/(4*CH$1*$A69/(CH$1+$A69))</f>
        <v>3.5689706335931689E-5</v>
      </c>
      <c r="CI69" s="3">
        <f>(1000*0.11*(Calc!$F$9/(2*CI$1*$A69/(CI$1+$A69))+(68/(0.337*2*CI$1*$A69/(CI$1+$A69)*Calc!$F$7/(CI$1/1000*$A69/1000*10.76))))^0.25*Calc!$F$11*(Calc!$F$7/(CI$1/1000*$A69/1000*10.76)*0.00508)^2)/(4*CI$1*$A69/(CI$1+$A69))</f>
        <v>3.4823568520525445E-5</v>
      </c>
      <c r="CJ69" s="3">
        <f>(1000*0.11*(Calc!$F$9/(2*CJ$1*$A69/(CJ$1+$A69))+(68/(0.337*2*CJ$1*$A69/(CJ$1+$A69)*Calc!$F$7/(CJ$1/1000*$A69/1000*10.76))))^0.25*Calc!$F$11*(Calc!$F$7/(CJ$1/1000*$A69/1000*10.76)*0.00508)^2)/(4*CJ$1*$A69/(CJ$1+$A69))</f>
        <v>3.3989258415485553E-5</v>
      </c>
      <c r="CK69" s="3">
        <f>(1000*0.11*(Calc!$F$9/(2*CK$1*$A69/(CK$1+$A69))+(68/(0.337*2*CK$1*$A69/(CK$1+$A69)*Calc!$F$7/(CK$1/1000*$A69/1000*10.76))))^0.25*Calc!$F$11*(Calc!$F$7/(CK$1/1000*$A69/1000*10.76)*0.00508)^2)/(4*CK$1*$A69/(CK$1+$A69))</f>
        <v>3.3185229277367364E-5</v>
      </c>
      <c r="CL69" s="3">
        <f>(1000*0.11*(Calc!$F$9/(2*CL$1*$A69/(CL$1+$A69))+(68/(0.337*2*CL$1*$A69/(CL$1+$A69)*Calc!$F$7/(CL$1/1000*$A69/1000*10.76))))^0.25*Calc!$F$11*(Calc!$F$7/(CL$1/1000*$A69/1000*10.76)*0.00508)^2)/(4*CL$1*$A69/(CL$1+$A69))</f>
        <v>3.2410027105650105E-5</v>
      </c>
      <c r="CM69" s="3">
        <f>(1000*0.11*(Calc!$F$9/(2*CM$1*$A69/(CM$1+$A69))+(68/(0.337*2*CM$1*$A69/(CM$1+$A69)*Calc!$F$7/(CM$1/1000*$A69/1000*10.76))))^0.25*Calc!$F$11*(Calc!$F$7/(CM$1/1000*$A69/1000*10.76)*0.00508)^2)/(4*CM$1*$A69/(CM$1+$A69))</f>
        <v>3.1662284065488318E-5</v>
      </c>
      <c r="CN69" s="3">
        <f>(1000*0.11*(Calc!$F$9/(2*CN$1*$A69/(CN$1+$A69))+(68/(0.337*2*CN$1*$A69/(CN$1+$A69)*Calc!$F$7/(CN$1/1000*$A69/1000*10.76))))^0.25*Calc!$F$11*(Calc!$F$7/(CN$1/1000*$A69/1000*10.76)*0.00508)^2)/(4*CN$1*$A69/(CN$1+$A69))</f>
        <v>3.0940712446703648E-5</v>
      </c>
      <c r="CO69" s="3">
        <f>(1000*0.11*(Calc!$F$9/(2*CO$1*$A69/(CO$1+$A69))+(68/(0.337*2*CO$1*$A69/(CO$1+$A69)*Calc!$F$7/(CO$1/1000*$A69/1000*10.76))))^0.25*Calc!$F$11*(Calc!$F$7/(CO$1/1000*$A69/1000*10.76)*0.00508)^2)/(4*CO$1*$A69/(CO$1+$A69))</f>
        <v>3.0244099109774102E-5</v>
      </c>
      <c r="CP69" s="3">
        <f>(1000*0.11*(Calc!$F$9/(2*CP$1*$A69/(CP$1+$A69))+(68/(0.337*2*CP$1*$A69/(CP$1+$A69)*Calc!$F$7/(CP$1/1000*$A69/1000*10.76))))^0.25*Calc!$F$11*(Calc!$F$7/(CP$1/1000*$A69/1000*10.76)*0.00508)^2)/(4*CP$1*$A69/(CP$1+$A69))</f>
        <v>2.9571300374592914E-5</v>
      </c>
      <c r="CQ69" s="3">
        <f>(1000*0.11*(Calc!$F$9/(2*CQ$1*$A69/(CQ$1+$A69))+(68/(0.337*2*CQ$1*$A69/(CQ$1+$A69)*Calc!$F$7/(CQ$1/1000*$A69/1000*10.76))))^0.25*Calc!$F$11*(Calc!$F$7/(CQ$1/1000*$A69/1000*10.76)*0.00508)^2)/(4*CQ$1*$A69/(CQ$1+$A69))</f>
        <v>2.8921237312225389E-5</v>
      </c>
      <c r="CR69" s="3">
        <f>(1000*0.11*(Calc!$F$9/(2*CR$1*$A69/(CR$1+$A69))+(68/(0.337*2*CR$1*$A69/(CR$1+$A69)*Calc!$F$7/(CR$1/1000*$A69/1000*10.76))))^0.25*Calc!$F$11*(Calc!$F$7/(CR$1/1000*$A69/1000*10.76)*0.00508)^2)/(4*CR$1*$A69/(CR$1+$A69))</f>
        <v>2.8292891403854813E-5</v>
      </c>
      <c r="CS69" s="3">
        <f>(1000*0.11*(Calc!$F$9/(2*CS$1*$A69/(CS$1+$A69))+(68/(0.337*2*CS$1*$A69/(CS$1+$A69)*Calc!$F$7/(CS$1/1000*$A69/1000*10.76))))^0.25*Calc!$F$11*(Calc!$F$7/(CS$1/1000*$A69/1000*10.76)*0.00508)^2)/(4*CS$1*$A69/(CS$1+$A69))</f>
        <v>2.7685300534640272E-5</v>
      </c>
      <c r="CT69" s="3">
        <f>(1000*0.11*(Calc!$F$9/(2*CT$1*$A69/(CT$1+$A69))+(68/(0.337*2*CT$1*$A69/(CT$1+$A69)*Calc!$F$7/(CT$1/1000*$A69/1000*10.76))))^0.25*Calc!$F$11*(Calc!$F$7/(CT$1/1000*$A69/1000*10.76)*0.00508)^2)/(4*CT$1*$A69/(CT$1+$A69))</f>
        <v>2.7097555293357105E-5</v>
      </c>
      <c r="CU69" s="3">
        <f>(1000*0.11*(Calc!$F$9/(2*CU$1*$A69/(CU$1+$A69))+(68/(0.337*2*CU$1*$A69/(CU$1+$A69)*Calc!$F$7/(CU$1/1000*$A69/1000*10.76))))^0.25*Calc!$F$11*(Calc!$F$7/(CU$1/1000*$A69/1000*10.76)*0.00508)^2)/(4*CU$1*$A69/(CU$1+$A69))</f>
        <v>2.6528795551503669E-5</v>
      </c>
      <c r="CV69" s="3">
        <f>(1000*0.11*(Calc!$F$9/(2*CV$1*$A69/(CV$1+$A69))+(68/(0.337*2*CV$1*$A69/(CV$1+$A69)*Calc!$F$7/(CV$1/1000*$A69/1000*10.76))))^0.25*Calc!$F$11*(Calc!$F$7/(CV$1/1000*$A69/1000*10.76)*0.00508)^2)/(4*CV$1*$A69/(CV$1+$A69))</f>
        <v>2.5978207298072172E-5</v>
      </c>
      <c r="CW69" s="3">
        <f>(1000*0.11*(Calc!$F$9/(2*CW$1*$A69/(CW$1+$A69))+(68/(0.337*2*CW$1*$A69/(CW$1+$A69)*Calc!$F$7/(CW$1/1000*$A69/1000*10.76))))^0.25*Calc!$F$11*(Calc!$F$7/(CW$1/1000*$A69/1000*10.76)*0.00508)^2)/(4*CW$1*$A69/(CW$1+$A69))</f>
        <v>2.5445019708432062E-5</v>
      </c>
      <c r="CX69" s="3">
        <f>(1000*0.11*(Calc!$F$9/(2*CX$1*$A69/(CX$1+$A69))+(68/(0.337*2*CX$1*$A69/(CX$1+$A69)*Calc!$F$7/(CX$1/1000*$A69/1000*10.76))))^0.25*Calc!$F$11*(Calc!$F$7/(CX$1/1000*$A69/1000*10.76)*0.00508)^2)/(4*CX$1*$A69/(CX$1+$A69))</f>
        <v>2.4928502427792468E-5</v>
      </c>
      <c r="CY69" s="6">
        <f>FORECAST($CY$1,INDEX(B69:CX69,MATCH($CY$1,$B$1:$CX$1,1)):INDEX(B69:CX69,MATCH($CY$1,$B$1:$CX$1,1)+1),INDEX($B$1:$CX$1,MATCH($CY$1,$B$1:$CX$1,1)):INDEX($B$1:$CX$1,MATCH($CY$1,$B$1:$CX$1,1)+1))</f>
        <v>4.4107771629596143E-2</v>
      </c>
    </row>
    <row r="70" spans="1:103">
      <c r="A70" s="3">
        <v>1600</v>
      </c>
      <c r="B70" s="3">
        <f>(1000*0.11*(Calc!$F$9/(2*B$1*$A70/(B$1+$A70))+(68/(0.337*2*B$1*$A70/(B$1+$A70)*Calc!$F$7/(B$1/1000*$A70/1000*10.76))))^0.25*Calc!$F$11*(Calc!$F$7/(B$1/1000*$A70/1000*10.76)*0.00508)^2)/(4*B$1*$A70/(B$1+$A70))</f>
        <v>5.6977708890159962</v>
      </c>
      <c r="C70" s="3">
        <f>(1000*0.11*(Calc!$F$9/(2*C$1*$A70/(C$1+$A70))+(68/(0.337*2*C$1*$A70/(C$1+$A70)*Calc!$F$7/(C$1/1000*$A70/1000*10.76))))^0.25*Calc!$F$11*(Calc!$F$7/(C$1/1000*$A70/1000*10.76)*0.00508)^2)/(4*C$1*$A70/(C$1+$A70))</f>
        <v>0.69215560088736294</v>
      </c>
      <c r="D70" s="3">
        <f>(1000*0.11*(Calc!$F$9/(2*D$1*$A70/(D$1+$A70))+(68/(0.337*2*D$1*$A70/(D$1+$A70)*Calc!$F$7/(D$1/1000*$A70/1000*10.76))))^0.25*Calc!$F$11*(Calc!$F$7/(D$1/1000*$A70/1000*10.76)*0.00508)^2)/(4*D$1*$A70/(D$1+$A70))</f>
        <v>0.20709211201889988</v>
      </c>
      <c r="E70" s="3">
        <f>(1000*0.11*(Calc!$F$9/(2*E$1*$A70/(E$1+$A70))+(68/(0.337*2*E$1*$A70/(E$1+$A70)*Calc!$F$7/(E$1/1000*$A70/1000*10.76))))^0.25*Calc!$F$11*(Calc!$F$7/(E$1/1000*$A70/1000*10.76)*0.00508)^2)/(4*E$1*$A70/(E$1+$A70))</f>
        <v>8.9206641123823607E-2</v>
      </c>
      <c r="F70" s="3">
        <f>(1000*0.11*(Calc!$F$9/(2*F$1*$A70/(F$1+$A70))+(68/(0.337*2*F$1*$A70/(F$1+$A70)*Calc!$F$7/(F$1/1000*$A70/1000*10.76))))^0.25*Calc!$F$11*(Calc!$F$7/(F$1/1000*$A70/1000*10.76)*0.00508)^2)/(4*F$1*$A70/(F$1+$A70))</f>
        <v>4.6839830601643428E-2</v>
      </c>
      <c r="G70" s="3">
        <f>(1000*0.11*(Calc!$F$9/(2*G$1*$A70/(G$1+$A70))+(68/(0.337*2*G$1*$A70/(G$1+$A70)*Calc!$F$7/(G$1/1000*$A70/1000*10.76))))^0.25*Calc!$F$11*(Calc!$F$7/(G$1/1000*$A70/1000*10.76)*0.00508)^2)/(4*G$1*$A70/(G$1+$A70))</f>
        <v>2.7851624308329961E-2</v>
      </c>
      <c r="H70" s="3">
        <f>(1000*0.11*(Calc!$F$9/(2*H$1*$A70/(H$1+$A70))+(68/(0.337*2*H$1*$A70/(H$1+$A70)*Calc!$F$7/(H$1/1000*$A70/1000*10.76))))^0.25*Calc!$F$11*(Calc!$F$7/(H$1/1000*$A70/1000*10.76)*0.00508)^2)/(4*H$1*$A70/(H$1+$A70))</f>
        <v>1.8036077705636068E-2</v>
      </c>
      <c r="I70" s="3">
        <f>(1000*0.11*(Calc!$F$9/(2*I$1*$A70/(I$1+$A70))+(68/(0.337*2*I$1*$A70/(I$1+$A70)*Calc!$F$7/(I$1/1000*$A70/1000*10.76))))^0.25*Calc!$F$11*(Calc!$F$7/(I$1/1000*$A70/1000*10.76)*0.00508)^2)/(4*I$1*$A70/(I$1+$A70))</f>
        <v>1.2428241747350367E-2</v>
      </c>
      <c r="J70" s="3">
        <f>(1000*0.11*(Calc!$F$9/(2*J$1*$A70/(J$1+$A70))+(68/(0.337*2*J$1*$A70/(J$1+$A70)*Calc!$F$7/(J$1/1000*$A70/1000*10.76))))^0.25*Calc!$F$11*(Calc!$F$7/(J$1/1000*$A70/1000*10.76)*0.00508)^2)/(4*J$1*$A70/(J$1+$A70))</f>
        <v>8.9779081594120944E-3</v>
      </c>
      <c r="K70" s="3">
        <f>(1000*0.11*(Calc!$F$9/(2*K$1*$A70/(K$1+$A70))+(68/(0.337*2*K$1*$A70/(K$1+$A70)*Calc!$F$7/(K$1/1000*$A70/1000*10.76))))^0.25*Calc!$F$11*(Calc!$F$7/(K$1/1000*$A70/1000*10.76)*0.00508)^2)/(4*K$1*$A70/(K$1+$A70))</f>
        <v>6.7302266529096289E-3</v>
      </c>
      <c r="L70" s="3">
        <f>(1000*0.11*(Calc!$F$9/(2*L$1*$A70/(L$1+$A70))+(68/(0.337*2*L$1*$A70/(L$1+$A70)*Calc!$F$7/(L$1/1000*$A70/1000*10.76))))^0.25*Calc!$F$11*(Calc!$F$7/(L$1/1000*$A70/1000*10.76)*0.00508)^2)/(4*L$1*$A70/(L$1+$A70))</f>
        <v>5.1980219192350957E-3</v>
      </c>
      <c r="M70" s="3">
        <f>(1000*0.11*(Calc!$F$9/(2*M$1*$A70/(M$1+$A70))+(68/(0.337*2*M$1*$A70/(M$1+$A70)*Calc!$F$7/(M$1/1000*$A70/1000*10.76))))^0.25*Calc!$F$11*(Calc!$F$7/(M$1/1000*$A70/1000*10.76)*0.00508)^2)/(4*M$1*$A70/(M$1+$A70))</f>
        <v>4.1142632022646052E-3</v>
      </c>
      <c r="N70" s="3">
        <f>(1000*0.11*(Calc!$F$9/(2*N$1*$A70/(N$1+$A70))+(68/(0.337*2*N$1*$A70/(N$1+$A70)*Calc!$F$7/(N$1/1000*$A70/1000*10.76))))^0.25*Calc!$F$11*(Calc!$F$7/(N$1/1000*$A70/1000*10.76)*0.00508)^2)/(4*N$1*$A70/(N$1+$A70))</f>
        <v>3.3238651725605818E-3</v>
      </c>
      <c r="O70" s="3">
        <f>(1000*0.11*(Calc!$F$9/(2*O$1*$A70/(O$1+$A70))+(68/(0.337*2*O$1*$A70/(O$1+$A70)*Calc!$F$7/(O$1/1000*$A70/1000*10.76))))^0.25*Calc!$F$11*(Calc!$F$7/(O$1/1000*$A70/1000*10.76)*0.00508)^2)/(4*O$1*$A70/(O$1+$A70))</f>
        <v>2.7323531218693912E-3</v>
      </c>
      <c r="P70" s="3">
        <f>(1000*0.11*(Calc!$F$9/(2*P$1*$A70/(P$1+$A70))+(68/(0.337*2*P$1*$A70/(P$1+$A70)*Calc!$F$7/(P$1/1000*$A70/1000*10.76))))^0.25*Calc!$F$11*(Calc!$F$7/(P$1/1000*$A70/1000*10.76)*0.00508)^2)/(4*P$1*$A70/(P$1+$A70))</f>
        <v>2.2798213701814762E-3</v>
      </c>
      <c r="Q70" s="3">
        <f>(1000*0.11*(Calc!$F$9/(2*Q$1*$A70/(Q$1+$A70))+(68/(0.337*2*Q$1*$A70/(Q$1+$A70)*Calc!$F$7/(Q$1/1000*$A70/1000*10.76))))^0.25*Calc!$F$11*(Calc!$F$7/(Q$1/1000*$A70/1000*10.76)*0.00508)^2)/(4*Q$1*$A70/(Q$1+$A70))</f>
        <v>1.926965017274074E-3</v>
      </c>
      <c r="R70" s="3">
        <f>(1000*0.11*(Calc!$F$9/(2*R$1*$A70/(R$1+$A70))+(68/(0.337*2*R$1*$A70/(R$1+$A70)*Calc!$F$7/(R$1/1000*$A70/1000*10.76))))^0.25*Calc!$F$11*(Calc!$F$7/(R$1/1000*$A70/1000*10.76)*0.00508)^2)/(4*R$1*$A70/(R$1+$A70))</f>
        <v>1.6472253152048256E-3</v>
      </c>
      <c r="S70" s="3">
        <f>(1000*0.11*(Calc!$F$9/(2*S$1*$A70/(S$1+$A70))+(68/(0.337*2*S$1*$A70/(S$1+$A70)*Calc!$F$7/(S$1/1000*$A70/1000*10.76))))^0.25*Calc!$F$11*(Calc!$F$7/(S$1/1000*$A70/1000*10.76)*0.00508)^2)/(4*S$1*$A70/(S$1+$A70))</f>
        <v>1.4221901497516467E-3</v>
      </c>
      <c r="T70" s="3">
        <f>(1000*0.11*(Calc!$F$9/(2*T$1*$A70/(T$1+$A70))+(68/(0.337*2*T$1*$A70/(T$1+$A70)*Calc!$F$7/(T$1/1000*$A70/1000*10.76))))^0.25*Calc!$F$11*(Calc!$F$7/(T$1/1000*$A70/1000*10.76)*0.00508)^2)/(4*T$1*$A70/(T$1+$A70))</f>
        <v>1.2388041930243695E-3</v>
      </c>
      <c r="U70" s="3">
        <f>(1000*0.11*(Calc!$F$9/(2*U$1*$A70/(U$1+$A70))+(68/(0.337*2*U$1*$A70/(U$1+$A70)*Calc!$F$7/(U$1/1000*$A70/1000*10.76))))^0.25*Calc!$F$11*(Calc!$F$7/(U$1/1000*$A70/1000*10.76)*0.00508)^2)/(4*U$1*$A70/(U$1+$A70))</f>
        <v>1.0876237093876005E-3</v>
      </c>
      <c r="V70" s="3">
        <f>(1000*0.11*(Calc!$F$9/(2*V$1*$A70/(V$1+$A70))+(68/(0.337*2*V$1*$A70/(V$1+$A70)*Calc!$F$7/(V$1/1000*$A70/1000*10.76))))^0.25*Calc!$F$11*(Calc!$F$7/(V$1/1000*$A70/1000*10.76)*0.00508)^2)/(4*V$1*$A70/(V$1+$A70))</f>
        <v>9.6169467077270997E-4</v>
      </c>
      <c r="W70" s="3">
        <f>(1000*0.11*(Calc!$F$9/(2*W$1*$A70/(W$1+$A70))+(68/(0.337*2*W$1*$A70/(W$1+$A70)*Calc!$F$7/(W$1/1000*$A70/1000*10.76))))^0.25*Calc!$F$11*(Calc!$F$7/(W$1/1000*$A70/1000*10.76)*0.00508)^2)/(4*W$1*$A70/(W$1+$A70))</f>
        <v>8.5581383627679778E-4</v>
      </c>
      <c r="X70" s="3">
        <f>(1000*0.11*(Calc!$F$9/(2*X$1*$A70/(X$1+$A70))+(68/(0.337*2*X$1*$A70/(X$1+$A70)*Calc!$F$7/(X$1/1000*$A70/1000*10.76))))^0.25*Calc!$F$11*(Calc!$F$7/(X$1/1000*$A70/1000*10.76)*0.00508)^2)/(4*X$1*$A70/(X$1+$A70))</f>
        <v>7.6603135986873542E-4</v>
      </c>
      <c r="Y70" s="3">
        <f>(1000*0.11*(Calc!$F$9/(2*Y$1*$A70/(Y$1+$A70))+(68/(0.337*2*Y$1*$A70/(Y$1+$A70)*Calc!$F$7/(Y$1/1000*$A70/1000*10.76))))^0.25*Calc!$F$11*(Calc!$F$7/(Y$1/1000*$A70/1000*10.76)*0.00508)^2)/(4*Y$1*$A70/(Y$1+$A70))</f>
        <v>6.8930934442082664E-4</v>
      </c>
      <c r="Z70" s="3">
        <f>(1000*0.11*(Calc!$F$9/(2*Z$1*$A70/(Z$1+$A70))+(68/(0.337*2*Z$1*$A70/(Z$1+$A70)*Calc!$F$7/(Z$1/1000*$A70/1000*10.76))))^0.25*Calc!$F$11*(Calc!$F$7/(Z$1/1000*$A70/1000*10.76)*0.00508)^2)/(4*Z$1*$A70/(Z$1+$A70))</f>
        <v>6.2328324322087169E-4</v>
      </c>
      <c r="AA70" s="3">
        <f>(1000*0.11*(Calc!$F$9/(2*AA$1*$A70/(AA$1+$A70))+(68/(0.337*2*AA$1*$A70/(AA$1+$A70)*Calc!$F$7/(AA$1/1000*$A70/1000*10.76))))^0.25*Calc!$F$11*(Calc!$F$7/(AA$1/1000*$A70/1000*10.76)*0.00508)^2)/(4*AA$1*$A70/(AA$1+$A70))</f>
        <v>5.6609240858092552E-4</v>
      </c>
      <c r="AB70" s="3">
        <f>(1000*0.11*(Calc!$F$9/(2*AB$1*$A70/(AB$1+$A70))+(68/(0.337*2*AB$1*$A70/(AB$1+$A70)*Calc!$F$7/(AB$1/1000*$A70/1000*10.76))))^0.25*Calc!$F$11*(Calc!$F$7/(AB$1/1000*$A70/1000*10.76)*0.00508)^2)/(4*AB$1*$A70/(AB$1+$A70))</f>
        <v>5.1625795337503484E-4</v>
      </c>
      <c r="AC70" s="3">
        <f>(1000*0.11*(Calc!$F$9/(2*AC$1*$A70/(AC$1+$A70))+(68/(0.337*2*AC$1*$A70/(AC$1+$A70)*Calc!$F$7/(AC$1/1000*$A70/1000*10.76))))^0.25*Calc!$F$11*(Calc!$F$7/(AC$1/1000*$A70/1000*10.76)*0.00508)^2)/(4*AC$1*$A70/(AC$1+$A70))</f>
        <v>4.7259351052575404E-4</v>
      </c>
      <c r="AD70" s="3">
        <f>(1000*0.11*(Calc!$F$9/(2*AD$1*$A70/(AD$1+$A70))+(68/(0.337*2*AD$1*$A70/(AD$1+$A70)*Calc!$F$7/(AD$1/1000*$A70/1000*10.76))))^0.25*Calc!$F$11*(Calc!$F$7/(AD$1/1000*$A70/1000*10.76)*0.00508)^2)/(4*AD$1*$A70/(AD$1+$A70))</f>
        <v>4.3413920792198903E-4</v>
      </c>
      <c r="AE70" s="3">
        <f>(1000*0.11*(Calc!$F$9/(2*AE$1*$A70/(AE$1+$A70))+(68/(0.337*2*AE$1*$A70/(AE$1+$A70)*Calc!$F$7/(AE$1/1000*$A70/1000*10.76))))^0.25*Calc!$F$11*(Calc!$F$7/(AE$1/1000*$A70/1000*10.76)*0.00508)^2)/(4*AE$1*$A70/(AE$1+$A70))</f>
        <v>4.0011225088495441E-4</v>
      </c>
      <c r="AF70" s="3">
        <f>(1000*0.11*(Calc!$F$9/(2*AF$1*$A70/(AF$1+$A70))+(68/(0.337*2*AF$1*$A70/(AF$1+$A70)*Calc!$F$7/(AF$1/1000*$A70/1000*10.76))))^0.25*Calc!$F$11*(Calc!$F$7/(AF$1/1000*$A70/1000*10.76)*0.00508)^2)/(4*AF$1*$A70/(AF$1+$A70))</f>
        <v>3.698695359472261E-4</v>
      </c>
      <c r="AG70" s="3">
        <f>(1000*0.11*(Calc!$F$9/(2*AG$1*$A70/(AG$1+$A70))+(68/(0.337*2*AG$1*$A70/(AG$1+$A70)*Calc!$F$7/(AG$1/1000*$A70/1000*10.76))))^0.25*Calc!$F$11*(Calc!$F$7/(AG$1/1000*$A70/1000*10.76)*0.00508)^2)/(4*AG$1*$A70/(AG$1+$A70))</f>
        <v>3.4287908334273525E-4</v>
      </c>
      <c r="AH70" s="3">
        <f>(1000*0.11*(Calc!$F$9/(2*AH$1*$A70/(AH$1+$A70))+(68/(0.337*2*AH$1*$A70/(AH$1+$A70)*Calc!$F$7/(AH$1/1000*$A70/1000*10.76))))^0.25*Calc!$F$11*(Calc!$F$7/(AH$1/1000*$A70/1000*10.76)*0.00508)^2)/(4*AH$1*$A70/(AH$1+$A70))</f>
        <v>3.1869800424354759E-4</v>
      </c>
      <c r="AI70" s="3">
        <f>(1000*0.11*(Calc!$F$9/(2*AI$1*$A70/(AI$1+$A70))+(68/(0.337*2*AI$1*$A70/(AI$1+$A70)*Calc!$F$7/(AI$1/1000*$A70/1000*10.76))))^0.25*Calc!$F$11*(Calc!$F$7/(AI$1/1000*$A70/1000*10.76)*0.00508)^2)/(4*AI$1*$A70/(AI$1+$A70))</f>
        <v>2.9695535977333082E-4</v>
      </c>
      <c r="AJ70" s="3">
        <f>(1000*0.11*(Calc!$F$9/(2*AJ$1*$A70/(AJ$1+$A70))+(68/(0.337*2*AJ$1*$A70/(AJ$1+$A70)*Calc!$F$7/(AJ$1/1000*$A70/1000*10.76))))^0.25*Calc!$F$11*(Calc!$F$7/(AJ$1/1000*$A70/1000*10.76)*0.00508)^2)/(4*AJ$1*$A70/(AJ$1+$A70))</f>
        <v>2.7733871687456976E-4</v>
      </c>
      <c r="AK70" s="3">
        <f>(1000*0.11*(Calc!$F$9/(2*AK$1*$A70/(AK$1+$A70))+(68/(0.337*2*AK$1*$A70/(AK$1+$A70)*Calc!$F$7/(AK$1/1000*$A70/1000*10.76))))^0.25*Calc!$F$11*(Calc!$F$7/(AK$1/1000*$A70/1000*10.76)*0.00508)^2)/(4*AK$1*$A70/(AK$1+$A70))</f>
        <v>2.5958352298922503E-4</v>
      </c>
      <c r="AL70" s="3">
        <f>(1000*0.11*(Calc!$F$9/(2*AL$1*$A70/(AL$1+$A70))+(68/(0.337*2*AL$1*$A70/(AL$1+$A70)*Calc!$F$7/(AL$1/1000*$A70/1000*10.76))))^0.25*Calc!$F$11*(Calc!$F$7/(AL$1/1000*$A70/1000*10.76)*0.00508)^2)/(4*AL$1*$A70/(AL$1+$A70))</f>
        <v>2.4346464810999673E-4</v>
      </c>
      <c r="AM70" s="3">
        <f>(1000*0.11*(Calc!$F$9/(2*AM$1*$A70/(AM$1+$A70))+(68/(0.337*2*AM$1*$A70/(AM$1+$A70)*Calc!$F$7/(AM$1/1000*$A70/1000*10.76))))^0.25*Calc!$F$11*(Calc!$F$7/(AM$1/1000*$A70/1000*10.76)*0.00508)^2)/(4*AM$1*$A70/(AM$1+$A70))</f>
        <v>2.2878960647880695E-4</v>
      </c>
      <c r="AN70" s="3">
        <f>(1000*0.11*(Calc!$F$9/(2*AN$1*$A70/(AN$1+$A70))+(68/(0.337*2*AN$1*$A70/(AN$1+$A70)*Calc!$F$7/(AN$1/1000*$A70/1000*10.76))))^0.25*Calc!$F$11*(Calc!$F$7/(AN$1/1000*$A70/1000*10.76)*0.00508)^2)/(4*AN$1*$A70/(AN$1+$A70))</f>
        <v>2.1539308965394914E-4</v>
      </c>
      <c r="AO70" s="3">
        <f>(1000*0.11*(Calc!$F$9/(2*AO$1*$A70/(AO$1+$A70))+(68/(0.337*2*AO$1*$A70/(AO$1+$A70)*Calc!$F$7/(AO$1/1000*$A70/1000*10.76))))^0.25*Calc!$F$11*(Calc!$F$7/(AO$1/1000*$A70/1000*10.76)*0.00508)^2)/(4*AO$1*$A70/(AO$1+$A70))</f>
        <v>2.0313253061260344E-4</v>
      </c>
      <c r="AP70" s="3">
        <f>(1000*0.11*(Calc!$F$9/(2*AP$1*$A70/(AP$1+$A70))+(68/(0.337*2*AP$1*$A70/(AP$1+$A70)*Calc!$F$7/(AP$1/1000*$A70/1000*10.76))))^0.25*Calc!$F$11*(Calc!$F$7/(AP$1/1000*$A70/1000*10.76)*0.00508)^2)/(4*AP$1*$A70/(AP$1+$A70))</f>
        <v>1.9188448387034233E-4</v>
      </c>
      <c r="AQ70" s="3">
        <f>(1000*0.11*(Calc!$F$9/(2*AQ$1*$A70/(AQ$1+$A70))+(68/(0.337*2*AQ$1*$A70/(AQ$1+$A70)*Calc!$F$7/(AQ$1/1000*$A70/1000*10.76))))^0.25*Calc!$F$11*(Calc!$F$7/(AQ$1/1000*$A70/1000*10.76)*0.00508)^2)/(4*AQ$1*$A70/(AQ$1+$A70))</f>
        <v>1.8154165550529923E-4</v>
      </c>
      <c r="AR70" s="3">
        <f>(1000*0.11*(Calc!$F$9/(2*AR$1*$A70/(AR$1+$A70))+(68/(0.337*2*AR$1*$A70/(AR$1+$A70)*Calc!$F$7/(AR$1/1000*$A70/1000*10.76))))^0.25*Calc!$F$11*(Calc!$F$7/(AR$1/1000*$A70/1000*10.76)*0.00508)^2)/(4*AR$1*$A70/(AR$1+$A70))</f>
        <v>1.7201045387875701E-4</v>
      </c>
      <c r="AS70" s="3">
        <f>(1000*0.11*(Calc!$F$9/(2*AS$1*$A70/(AS$1+$A70))+(68/(0.337*2*AS$1*$A70/(AS$1+$A70)*Calc!$F$7/(AS$1/1000*$A70/1000*10.76))))^0.25*Calc!$F$11*(Calc!$F$7/(AS$1/1000*$A70/1000*10.76)*0.00508)^2)/(4*AS$1*$A70/(AS$1+$A70))</f>
        <v>1.6320895989657458E-4</v>
      </c>
      <c r="AT70" s="3">
        <f>(1000*0.11*(Calc!$F$9/(2*AT$1*$A70/(AT$1+$A70))+(68/(0.337*2*AT$1*$A70/(AT$1+$A70)*Calc!$F$7/(AT$1/1000*$A70/1000*10.76))))^0.25*Calc!$F$11*(Calc!$F$7/(AT$1/1000*$A70/1000*10.76)*0.00508)^2)/(4*AT$1*$A70/(AT$1+$A70))</f>
        <v>1.5506523712929409E-4</v>
      </c>
      <c r="AU70" s="3">
        <f>(1000*0.11*(Calc!$F$9/(2*AU$1*$A70/(AU$1+$A70))+(68/(0.337*2*AU$1*$A70/(AU$1+$A70)*Calc!$F$7/(AU$1/1000*$A70/1000*10.76))))^0.25*Calc!$F$11*(Calc!$F$7/(AU$1/1000*$A70/1000*10.76)*0.00508)^2)/(4*AU$1*$A70/(AU$1+$A70))</f>
        <v>1.4751591865528926E-4</v>
      </c>
      <c r="AV70" s="3">
        <f>(1000*0.11*(Calc!$F$9/(2*AV$1*$A70/(AV$1+$A70))+(68/(0.337*2*AV$1*$A70/(AV$1+$A70)*Calc!$F$7/(AV$1/1000*$A70/1000*10.76))))^0.25*Calc!$F$11*(Calc!$F$7/(AV$1/1000*$A70/1000*10.76)*0.00508)^2)/(4*AV$1*$A70/(AV$1+$A70))</f>
        <v>1.4050502032209196E-4</v>
      </c>
      <c r="AW70" s="3">
        <f>(1000*0.11*(Calc!$F$9/(2*AW$1*$A70/(AW$1+$A70))+(68/(0.337*2*AW$1*$A70/(AW$1+$A70)*Calc!$F$7/(AW$1/1000*$A70/1000*10.76))))^0.25*Calc!$F$11*(Calc!$F$7/(AW$1/1000*$A70/1000*10.76)*0.00508)^2)/(4*AW$1*$A70/(AW$1+$A70))</f>
        <v>1.3398294013049713E-4</v>
      </c>
      <c r="AX70" s="3">
        <f>(1000*0.11*(Calc!$F$9/(2*AX$1*$A70/(AX$1+$A70))+(68/(0.337*2*AX$1*$A70/(AX$1+$A70)*Calc!$F$7/(AX$1/1000*$A70/1000*10.76))))^0.25*Calc!$F$11*(Calc!$F$7/(AX$1/1000*$A70/1000*10.76)*0.00508)^2)/(4*AX$1*$A70/(AX$1+$A70))</f>
        <v>1.279056112995271E-4</v>
      </c>
      <c r="AY70" s="3">
        <f>(1000*0.11*(Calc!$F$9/(2*AY$1*$A70/(AY$1+$A70))+(68/(0.337*2*AY$1*$A70/(AY$1+$A70)*Calc!$F$7/(AY$1/1000*$A70/1000*10.76))))^0.25*Calc!$F$11*(Calc!$F$7/(AY$1/1000*$A70/1000*10.76)*0.00508)^2)/(4*AY$1*$A70/(AY$1+$A70))</f>
        <v>1.2223378276608504E-4</v>
      </c>
      <c r="AZ70" s="3">
        <f>(1000*0.11*(Calc!$F$9/(2*AZ$1*$A70/(AZ$1+$A70))+(68/(0.337*2*AZ$1*$A70/(AZ$1+$A70)*Calc!$F$7/(AZ$1/1000*$A70/1000*10.76))))^0.25*Calc!$F$11*(Calc!$F$7/(AZ$1/1000*$A70/1000*10.76)*0.00508)^2)/(4*AZ$1*$A70/(AZ$1+$A70))</f>
        <v>1.1693240578676257E-4</v>
      </c>
      <c r="BA70" s="3">
        <f>(1000*0.11*(Calc!$F$9/(2*BA$1*$A70/(BA$1+$A70))+(68/(0.337*2*BA$1*$A70/(BA$1+$A70)*Calc!$F$7/(BA$1/1000*$A70/1000*10.76))))^0.25*Calc!$F$11*(Calc!$F$7/(BA$1/1000*$A70/1000*10.76)*0.00508)^2)/(4*BA$1*$A70/(BA$1+$A70))</f>
        <v>1.1197010922571106E-4</v>
      </c>
      <c r="BB70" s="3">
        <f>(1000*0.11*(Calc!$F$9/(2*BB$1*$A70/(BB$1+$A70))+(68/(0.337*2*BB$1*$A70/(BB$1+$A70)*Calc!$F$7/(BB$1/1000*$A70/1000*10.76))))^0.25*Calc!$F$11*(Calc!$F$7/(BB$1/1000*$A70/1000*10.76)*0.00508)^2)/(4*BB$1*$A70/(BB$1+$A70))</f>
        <v>1.0731874924915178E-4</v>
      </c>
      <c r="BC70" s="3">
        <f>(1000*0.11*(Calc!$F$9/(2*BC$1*$A70/(BC$1+$A70))+(68/(0.337*2*BC$1*$A70/(BC$1+$A70)*Calc!$F$7/(BC$1/1000*$A70/1000*10.76))))^0.25*Calc!$F$11*(Calc!$F$7/(BC$1/1000*$A70/1000*10.76)*0.00508)^2)/(4*BC$1*$A70/(BC$1+$A70))</f>
        <v>1.0295302167085631E-4</v>
      </c>
      <c r="BD70" s="3">
        <f>(1000*0.11*(Calc!$F$9/(2*BD$1*$A70/(BD$1+$A70))+(68/(0.337*2*BD$1*$A70/(BD$1+$A70)*Calc!$F$7/(BD$1/1000*$A70/1000*10.76))))^0.25*Calc!$F$11*(Calc!$F$7/(BD$1/1000*$A70/1000*10.76)*0.00508)^2)/(4*BD$1*$A70/(BD$1+$A70))</f>
        <v>9.885012723255223E-5</v>
      </c>
      <c r="BE70" s="3">
        <f>(1000*0.11*(Calc!$F$9/(2*BE$1*$A70/(BE$1+$A70))+(68/(0.337*2*BE$1*$A70/(BE$1+$A70)*Calc!$F$7/(BE$1/1000*$A70/1000*10.76))))^0.25*Calc!$F$11*(Calc!$F$7/(BE$1/1000*$A70/1000*10.76)*0.00508)^2)/(4*BE$1*$A70/(BE$1+$A70))</f>
        <v>9.4989481758577795E-5</v>
      </c>
      <c r="BF70" s="3">
        <f>(1000*0.11*(Calc!$F$9/(2*BF$1*$A70/(BF$1+$A70))+(68/(0.337*2*BF$1*$A70/(BF$1+$A70)*Calc!$F$7/(BF$1/1000*$A70/1000*10.76))))^0.25*Calc!$F$11*(Calc!$F$7/(BF$1/1000*$A70/1000*10.76)*0.00508)^2)/(4*BF$1*$A70/(BF$1+$A70))</f>
        <v>9.1352464473134639E-5</v>
      </c>
      <c r="BG70" s="3">
        <f>(1000*0.11*(Calc!$F$9/(2*BG$1*$A70/(BG$1+$A70))+(68/(0.337*2*BG$1*$A70/(BG$1+$A70)*Calc!$F$7/(BG$1/1000*$A70/1000*10.76))))^0.25*Calc!$F$11*(Calc!$F$7/(BG$1/1000*$A70/1000*10.76)*0.00508)^2)/(4*BG$1*$A70/(BG$1+$A70))</f>
        <v>8.792219887217623E-5</v>
      </c>
      <c r="BH70" s="3">
        <f>(1000*0.11*(Calc!$F$9/(2*BH$1*$A70/(BH$1+$A70))+(68/(0.337*2*BH$1*$A70/(BH$1+$A70)*Calc!$F$7/(BH$1/1000*$A70/1000*10.76))))^0.25*Calc!$F$11*(Calc!$F$7/(BH$1/1000*$A70/1000*10.76)*0.00508)^2)/(4*BH$1*$A70/(BH$1+$A70))</f>
        <v>8.468336144837438E-5</v>
      </c>
      <c r="BI70" s="3">
        <f>(1000*0.11*(Calc!$F$9/(2*BI$1*$A70/(BI$1+$A70))+(68/(0.337*2*BI$1*$A70/(BI$1+$A70)*Calc!$F$7/(BI$1/1000*$A70/1000*10.76))))^0.25*Calc!$F$11*(Calc!$F$7/(BI$1/1000*$A70/1000*10.76)*0.00508)^2)/(4*BI$1*$A70/(BI$1+$A70))</f>
        <v>8.1622014314705968E-5</v>
      </c>
      <c r="BJ70" s="3">
        <f>(1000*0.11*(Calc!$F$9/(2*BJ$1*$A70/(BJ$1+$A70))+(68/(0.337*2*BJ$1*$A70/(BJ$1+$A70)*Calc!$F$7/(BJ$1/1000*$A70/1000*10.76))))^0.25*Calc!$F$11*(Calc!$F$7/(BJ$1/1000*$A70/1000*10.76)*0.00508)^2)/(4*BJ$1*$A70/(BJ$1+$A70))</f>
        <v>7.8725458390163666E-5</v>
      </c>
      <c r="BK70" s="3">
        <f>(1000*0.11*(Calc!$F$9/(2*BK$1*$A70/(BK$1+$A70))+(68/(0.337*2*BK$1*$A70/(BK$1+$A70)*Calc!$F$7/(BK$1/1000*$A70/1000*10.76))))^0.25*Calc!$F$11*(Calc!$F$7/(BK$1/1000*$A70/1000*10.76)*0.00508)^2)/(4*BK$1*$A70/(BK$1+$A70))</f>
        <v>7.5982104323980517E-5</v>
      </c>
      <c r="BL70" s="3">
        <f>(1000*0.11*(Calc!$F$9/(2*BL$1*$A70/(BL$1+$A70))+(68/(0.337*2*BL$1*$A70/(BL$1+$A70)*Calc!$F$7/(BL$1/1000*$A70/1000*10.76))))^0.25*Calc!$F$11*(Calc!$F$7/(BL$1/1000*$A70/1000*10.76)*0.00508)^2)/(4*BL$1*$A70/(BL$1+$A70))</f>
        <v>7.3381358761826529E-5</v>
      </c>
      <c r="BM70" s="3">
        <f>(1000*0.11*(Calc!$F$9/(2*BM$1*$A70/(BM$1+$A70))+(68/(0.337*2*BM$1*$A70/(BM$1+$A70)*Calc!$F$7/(BM$1/1000*$A70/1000*10.76))))^0.25*Calc!$F$11*(Calc!$F$7/(BM$1/1000*$A70/1000*10.76)*0.00508)^2)/(4*BM$1*$A70/(BM$1+$A70))</f>
        <v>7.0913523914175474E-5</v>
      </c>
      <c r="BN70" s="3">
        <f>(1000*0.11*(Calc!$F$9/(2*BN$1*$A70/(BN$1+$A70))+(68/(0.337*2*BN$1*$A70/(BN$1+$A70)*Calc!$F$7/(BN$1/1000*$A70/1000*10.76))))^0.25*Calc!$F$11*(Calc!$F$7/(BN$1/1000*$A70/1000*10.76)*0.00508)^2)/(4*BN$1*$A70/(BN$1+$A70))</f>
        <v>6.8569708685944184E-5</v>
      </c>
      <c r="BO70" s="3">
        <f>(1000*0.11*(Calc!$F$9/(2*BO$1*$A70/(BO$1+$A70))+(68/(0.337*2*BO$1*$A70/(BO$1+$A70)*Calc!$F$7/(BO$1/1000*$A70/1000*10.76))))^0.25*Calc!$F$11*(Calc!$F$7/(BO$1/1000*$A70/1000*10.76)*0.00508)^2)/(4*BO$1*$A70/(BO$1+$A70))</f>
        <v>6.6341749877690549E-5</v>
      </c>
      <c r="BP70" s="3">
        <f>(1000*0.11*(Calc!$F$9/(2*BP$1*$A70/(BP$1+$A70))+(68/(0.337*2*BP$1*$A70/(BP$1+$A70)*Calc!$F$7/(BP$1/1000*$A70/1000*10.76))))^0.25*Calc!$F$11*(Calc!$F$7/(BP$1/1000*$A70/1000*10.76)*0.00508)^2)/(4*BP$1*$A70/(BP$1+$A70))</f>
        <v>6.4222142180348898E-5</v>
      </c>
      <c r="BQ70" s="3">
        <f>(1000*0.11*(Calc!$F$9/(2*BQ$1*$A70/(BQ$1+$A70))+(68/(0.337*2*BQ$1*$A70/(BQ$1+$A70)*Calc!$F$7/(BQ$1/1000*$A70/1000*10.76))))^0.25*Calc!$F$11*(Calc!$F$7/(BQ$1/1000*$A70/1000*10.76)*0.00508)^2)/(4*BQ$1*$A70/(BQ$1+$A70))</f>
        <v>6.2203975864379444E-5</v>
      </c>
      <c r="BR70" s="3">
        <f>(1000*0.11*(Calc!$F$9/(2*BR$1*$A70/(BR$1+$A70))+(68/(0.337*2*BR$1*$A70/(BR$1+$A70)*Calc!$F$7/(BR$1/1000*$A70/1000*10.76))))^0.25*Calc!$F$11*(Calc!$F$7/(BR$1/1000*$A70/1000*10.76)*0.00508)^2)/(4*BR$1*$A70/(BR$1+$A70))</f>
        <v>6.0280881215802957E-5</v>
      </c>
      <c r="BS70" s="3">
        <f>(1000*0.11*(Calc!$F$9/(2*BS$1*$A70/(BS$1+$A70))+(68/(0.337*2*BS$1*$A70/(BS$1+$A70)*Calc!$F$7/(BS$1/1000*$A70/1000*10.76))))^0.25*Calc!$F$11*(Calc!$F$7/(BS$1/1000*$A70/1000*10.76)*0.00508)^2)/(4*BS$1*$A70/(BS$1+$A70))</f>
        <v>5.8446978900382034E-5</v>
      </c>
      <c r="BT70" s="3">
        <f>(1000*0.11*(Calc!$F$9/(2*BT$1*$A70/(BT$1+$A70))+(68/(0.337*2*BT$1*$A70/(BT$1+$A70)*Calc!$F$7/(BT$1/1000*$A70/1000*10.76))))^0.25*Calc!$F$11*(Calc!$F$7/(BT$1/1000*$A70/1000*10.76)*0.00508)^2)/(4*BT$1*$A70/(BT$1+$A70))</f>
        <v>5.6696835546904689E-5</v>
      </c>
      <c r="BU70" s="3">
        <f>(1000*0.11*(Calc!$F$9/(2*BU$1*$A70/(BU$1+$A70))+(68/(0.337*2*BU$1*$A70/(BU$1+$A70)*Calc!$F$7/(BU$1/1000*$A70/1000*10.76))))^0.25*Calc!$F$11*(Calc!$F$7/(BU$1/1000*$A70/1000*10.76)*0.00508)^2)/(4*BU$1*$A70/(BU$1+$A70))</f>
        <v>5.5025423934180474E-5</v>
      </c>
      <c r="BV70" s="3">
        <f>(1000*0.11*(Calc!$F$9/(2*BV$1*$A70/(BV$1+$A70))+(68/(0.337*2*BV$1*$A70/(BV$1+$A70)*Calc!$F$7/(BV$1/1000*$A70/1000*10.76))))^0.25*Calc!$F$11*(Calc!$F$7/(BV$1/1000*$A70/1000*10.76)*0.00508)^2)/(4*BV$1*$A70/(BV$1+$A70))</f>
        <v>5.3428087246514481E-5</v>
      </c>
      <c r="BW70" s="3">
        <f>(1000*0.11*(Calc!$F$9/(2*BW$1*$A70/(BW$1+$A70))+(68/(0.337*2*BW$1*$A70/(BW$1+$A70)*Calc!$F$7/(BW$1/1000*$A70/1000*10.76))))^0.25*Calc!$F$11*(Calc!$F$7/(BW$1/1000*$A70/1000*10.76)*0.00508)^2)/(4*BW$1*$A70/(BW$1+$A70))</f>
        <v>5.1900506931181027E-5</v>
      </c>
      <c r="BX70" s="3">
        <f>(1000*0.11*(Calc!$F$9/(2*BX$1*$A70/(BX$1+$A70))+(68/(0.337*2*BX$1*$A70/(BX$1+$A70)*Calc!$F$7/(BX$1/1000*$A70/1000*10.76))))^0.25*Calc!$F$11*(Calc!$F$7/(BX$1/1000*$A70/1000*10.76)*0.00508)^2)/(4*BX$1*$A70/(BX$1+$A70))</f>
        <v>5.043867375052875E-5</v>
      </c>
      <c r="BY70" s="3">
        <f>(1000*0.11*(Calc!$F$9/(2*BY$1*$A70/(BY$1+$A70))+(68/(0.337*2*BY$1*$A70/(BY$1+$A70)*Calc!$F$7/(BY$1/1000*$A70/1000*10.76))))^0.25*Calc!$F$11*(Calc!$F$7/(BY$1/1000*$A70/1000*10.76)*0.00508)^2)/(4*BY$1*$A70/(BY$1+$A70))</f>
        <v>4.9038861672280241E-5</v>
      </c>
      <c r="BZ70" s="3">
        <f>(1000*0.11*(Calc!$F$9/(2*BZ$1*$A70/(BZ$1+$A70))+(68/(0.337*2*BZ$1*$A70/(BZ$1+$A70)*Calc!$F$7/(BZ$1/1000*$A70/1000*10.76))))^0.25*Calc!$F$11*(Calc!$F$7/(BZ$1/1000*$A70/1000*10.76)*0.00508)^2)/(4*BZ$1*$A70/(BZ$1+$A70))</f>
        <v>4.7697604285562189E-5</v>
      </c>
      <c r="CA70" s="3">
        <f>(1000*0.11*(Calc!$F$9/(2*CA$1*$A70/(CA$1+$A70))+(68/(0.337*2*CA$1*$A70/(CA$1+$A70)*Calc!$F$7/(CA$1/1000*$A70/1000*10.76))))^0.25*Calc!$F$11*(Calc!$F$7/(CA$1/1000*$A70/1000*10.76)*0.00508)^2)/(4*CA$1*$A70/(CA$1+$A70))</f>
        <v>4.6411673468247763E-5</v>
      </c>
      <c r="CB70" s="3">
        <f>(1000*0.11*(Calc!$F$9/(2*CB$1*$A70/(CB$1+$A70))+(68/(0.337*2*CB$1*$A70/(CB$1+$A70)*Calc!$F$7/(CB$1/1000*$A70/1000*10.76))))^0.25*Calc!$F$11*(Calc!$F$7/(CB$1/1000*$A70/1000*10.76)*0.00508)^2)/(4*CB$1*$A70/(CB$1+$A70))</f>
        <v>4.5178060064175815E-5</v>
      </c>
      <c r="CC70" s="3">
        <f>(1000*0.11*(Calc!$F$9/(2*CC$1*$A70/(CC$1+$A70))+(68/(0.337*2*CC$1*$A70/(CC$1+$A70)*Calc!$F$7/(CC$1/1000*$A70/1000*10.76))))^0.25*Calc!$F$11*(Calc!$F$7/(CC$1/1000*$A70/1000*10.76)*0.00508)^2)/(4*CC$1*$A70/(CC$1+$A70))</f>
        <v>4.3993956357460188E-5</v>
      </c>
      <c r="CD70" s="3">
        <f>(1000*0.11*(Calc!$F$9/(2*CD$1*$A70/(CD$1+$A70))+(68/(0.337*2*CD$1*$A70/(CD$1+$A70)*Calc!$F$7/(CD$1/1000*$A70/1000*10.76))))^0.25*Calc!$F$11*(Calc!$F$7/(CD$1/1000*$A70/1000*10.76)*0.00508)^2)/(4*CD$1*$A70/(CD$1+$A70))</f>
        <v>4.2856740156034414E-5</v>
      </c>
      <c r="CE70" s="3">
        <f>(1000*0.11*(Calc!$F$9/(2*CE$1*$A70/(CE$1+$A70))+(68/(0.337*2*CE$1*$A70/(CE$1+$A70)*Calc!$F$7/(CE$1/1000*$A70/1000*10.76))))^0.25*Calc!$F$11*(Calc!$F$7/(CE$1/1000*$A70/1000*10.76)*0.00508)^2)/(4*CE$1*$A70/(CE$1+$A70))</f>
        <v>4.1763960318314364E-5</v>
      </c>
      <c r="CF70" s="3">
        <f>(1000*0.11*(Calc!$F$9/(2*CF$1*$A70/(CF$1+$A70))+(68/(0.337*2*CF$1*$A70/(CF$1+$A70)*Calc!$F$7/(CF$1/1000*$A70/1000*10.76))))^0.25*Calc!$F$11*(Calc!$F$7/(CF$1/1000*$A70/1000*10.76)*0.00508)^2)/(4*CF$1*$A70/(CF$1+$A70))</f>
        <v>4.0713323575846972E-5</v>
      </c>
      <c r="CG70" s="3">
        <f>(1000*0.11*(Calc!$F$9/(2*CG$1*$A70/(CG$1+$A70))+(68/(0.337*2*CG$1*$A70/(CG$1+$A70)*Calc!$F$7/(CG$1/1000*$A70/1000*10.76))))^0.25*Calc!$F$11*(Calc!$F$7/(CG$1/1000*$A70/1000*10.76)*0.00508)^2)/(4*CG$1*$A70/(CG$1+$A70))</f>
        <v>3.9702682521425784E-5</v>
      </c>
      <c r="CH70" s="3">
        <f>(1000*0.11*(Calc!$F$9/(2*CH$1*$A70/(CH$1+$A70))+(68/(0.337*2*CH$1*$A70/(CH$1+$A70)*Calc!$F$7/(CH$1/1000*$A70/1000*10.76))))^0.25*Calc!$F$11*(Calc!$F$7/(CH$1/1000*$A70/1000*10.76)*0.00508)^2)/(4*CH$1*$A70/(CH$1+$A70))</f>
        <v>3.8730024646711948E-5</v>
      </c>
      <c r="CI70" s="3">
        <f>(1000*0.11*(Calc!$F$9/(2*CI$1*$A70/(CI$1+$A70))+(68/(0.337*2*CI$1*$A70/(CI$1+$A70)*Calc!$F$7/(CI$1/1000*$A70/1000*10.76))))^0.25*Calc!$F$11*(Calc!$F$7/(CI$1/1000*$A70/1000*10.76)*0.00508)^2)/(4*CI$1*$A70/(CI$1+$A70))</f>
        <v>3.7793462326183714E-5</v>
      </c>
      <c r="CJ70" s="3">
        <f>(1000*0.11*(Calc!$F$9/(2*CJ$1*$A70/(CJ$1+$A70))+(68/(0.337*2*CJ$1*$A70/(CJ$1+$A70)*Calc!$F$7/(CJ$1/1000*$A70/1000*10.76))))^0.25*Calc!$F$11*(Calc!$F$7/(CJ$1/1000*$A70/1000*10.76)*0.00508)^2)/(4*CJ$1*$A70/(CJ$1+$A70))</f>
        <v>3.6891223655474772E-5</v>
      </c>
      <c r="CK70" s="3">
        <f>(1000*0.11*(Calc!$F$9/(2*CK$1*$A70/(CK$1+$A70))+(68/(0.337*2*CK$1*$A70/(CK$1+$A70)*Calc!$F$7/(CK$1/1000*$A70/1000*10.76))))^0.25*Calc!$F$11*(Calc!$F$7/(CK$1/1000*$A70/1000*10.76)*0.00508)^2)/(4*CK$1*$A70/(CK$1+$A70))</f>
        <v>3.6021644062062234E-5</v>
      </c>
      <c r="CL70" s="3">
        <f>(1000*0.11*(Calc!$F$9/(2*CL$1*$A70/(CL$1+$A70))+(68/(0.337*2*CL$1*$A70/(CL$1+$A70)*Calc!$F$7/(CL$1/1000*$A70/1000*10.76))))^0.25*Calc!$F$11*(Calc!$F$7/(CL$1/1000*$A70/1000*10.76)*0.00508)^2)/(4*CL$1*$A70/(CL$1+$A70))</f>
        <v>3.5183158614997464E-5</v>
      </c>
      <c r="CM70" s="3">
        <f>(1000*0.11*(Calc!$F$9/(2*CM$1*$A70/(CM$1+$A70))+(68/(0.337*2*CM$1*$A70/(CM$1+$A70)*Calc!$F$7/(CM$1/1000*$A70/1000*10.76))))^0.25*Calc!$F$11*(Calc!$F$7/(CM$1/1000*$A70/1000*10.76)*0.00508)^2)/(4*CM$1*$A70/(CM$1+$A70))</f>
        <v>3.4374294968085195E-5</v>
      </c>
      <c r="CN70" s="3">
        <f>(1000*0.11*(Calc!$F$9/(2*CN$1*$A70/(CN$1+$A70))+(68/(0.337*2*CN$1*$A70/(CN$1+$A70)*Calc!$F$7/(CN$1/1000*$A70/1000*10.76))))^0.25*Calc!$F$11*(Calc!$F$7/(CN$1/1000*$A70/1000*10.76)*0.00508)^2)/(4*CN$1*$A70/(CN$1+$A70))</f>
        <v>3.3593666877743804E-5</v>
      </c>
      <c r="CO70" s="3">
        <f>(1000*0.11*(Calc!$F$9/(2*CO$1*$A70/(CO$1+$A70))+(68/(0.337*2*CO$1*$A70/(CO$1+$A70)*Calc!$F$7/(CO$1/1000*$A70/1000*10.76))))^0.25*Calc!$F$11*(Calc!$F$7/(CO$1/1000*$A70/1000*10.76)*0.00508)^2)/(4*CO$1*$A70/(CO$1+$A70))</f>
        <v>3.2839968242824258E-5</v>
      </c>
      <c r="CP70" s="3">
        <f>(1000*0.11*(Calc!$F$9/(2*CP$1*$A70/(CP$1+$A70))+(68/(0.337*2*CP$1*$A70/(CP$1+$A70)*Calc!$F$7/(CP$1/1000*$A70/1000*10.76))))^0.25*Calc!$F$11*(Calc!$F$7/(CP$1/1000*$A70/1000*10.76)*0.00508)^2)/(4*CP$1*$A70/(CP$1+$A70))</f>
        <v>3.2111967619031712E-5</v>
      </c>
      <c r="CQ70" s="3">
        <f>(1000*0.11*(Calc!$F$9/(2*CQ$1*$A70/(CQ$1+$A70))+(68/(0.337*2*CQ$1*$A70/(CQ$1+$A70)*Calc!$F$7/(CQ$1/1000*$A70/1000*10.76))))^0.25*Calc!$F$11*(Calc!$F$7/(CQ$1/1000*$A70/1000*10.76)*0.00508)^2)/(4*CQ$1*$A70/(CQ$1+$A70))</f>
        <v>3.1408503165360317E-5</v>
      </c>
      <c r="CR70" s="3">
        <f>(1000*0.11*(Calc!$F$9/(2*CR$1*$A70/(CR$1+$A70))+(68/(0.337*2*CR$1*$A70/(CR$1+$A70)*Calc!$F$7/(CR$1/1000*$A70/1000*10.76))))^0.25*Calc!$F$11*(Calc!$F$7/(CR$1/1000*$A70/1000*10.76)*0.00508)^2)/(4*CR$1*$A70/(CR$1+$A70))</f>
        <v>3.072847798419163E-5</v>
      </c>
      <c r="CS70" s="3">
        <f>(1000*0.11*(Calc!$F$9/(2*CS$1*$A70/(CS$1+$A70))+(68/(0.337*2*CS$1*$A70/(CS$1+$A70)*Calc!$F$7/(CS$1/1000*$A70/1000*10.76))))^0.25*Calc!$F$11*(Calc!$F$7/(CS$1/1000*$A70/1000*10.76)*0.00508)^2)/(4*CS$1*$A70/(CS$1+$A70))</f>
        <v>3.007085582048705E-5</v>
      </c>
      <c r="CT70" s="3">
        <f>(1000*0.11*(Calc!$F$9/(2*CT$1*$A70/(CT$1+$A70))+(68/(0.337*2*CT$1*$A70/(CT$1+$A70)*Calc!$F$7/(CT$1/1000*$A70/1000*10.76))))^0.25*Calc!$F$11*(Calc!$F$7/(CT$1/1000*$A70/1000*10.76)*0.00508)^2)/(4*CT$1*$A70/(CT$1+$A70))</f>
        <v>2.943465708887189E-5</v>
      </c>
      <c r="CU70" s="3">
        <f>(1000*0.11*(Calc!$F$9/(2*CU$1*$A70/(CU$1+$A70))+(68/(0.337*2*CU$1*$A70/(CU$1+$A70)*Calc!$F$7/(CU$1/1000*$A70/1000*10.76))))^0.25*Calc!$F$11*(Calc!$F$7/(CU$1/1000*$A70/1000*10.76)*0.00508)^2)/(4*CU$1*$A70/(CU$1+$A70))</f>
        <v>2.8818955200420528E-5</v>
      </c>
      <c r="CV70" s="3">
        <f>(1000*0.11*(Calc!$F$9/(2*CV$1*$A70/(CV$1+$A70))+(68/(0.337*2*CV$1*$A70/(CV$1+$A70)*Calc!$F$7/(CV$1/1000*$A70/1000*10.76))))^0.25*Calc!$F$11*(Calc!$F$7/(CV$1/1000*$A70/1000*10.76)*0.00508)^2)/(4*CV$1*$A70/(CV$1+$A70))</f>
        <v>2.8222873163642279E-5</v>
      </c>
      <c r="CW70" s="3">
        <f>(1000*0.11*(Calc!$F$9/(2*CW$1*$A70/(CW$1+$A70))+(68/(0.337*2*CW$1*$A70/(CW$1+$A70)*Calc!$F$7/(CW$1/1000*$A70/1000*10.76))))^0.25*Calc!$F$11*(Calc!$F$7/(CW$1/1000*$A70/1000*10.76)*0.00508)^2)/(4*CW$1*$A70/(CW$1+$A70))</f>
        <v>2.7645580436576895E-5</v>
      </c>
      <c r="CX70" s="3">
        <f>(1000*0.11*(Calc!$F$9/(2*CX$1*$A70/(CX$1+$A70))+(68/(0.337*2*CX$1*$A70/(CX$1+$A70)*Calc!$F$7/(CX$1/1000*$A70/1000*10.76))))^0.25*Calc!$F$11*(Calc!$F$7/(CX$1/1000*$A70/1000*10.76)*0.00508)^2)/(4*CX$1*$A70/(CX$1+$A70))</f>
        <v>2.7086290009069149E-5</v>
      </c>
      <c r="CY70" s="6">
        <f>FORECAST($CY$1,INDEX(B70:CX70,MATCH($CY$1,$B$1:$CX$1,1)):INDEX(B70:CX70,MATCH($CY$1,$B$1:$CX$1,1)+1),INDEX($B$1:$CX$1,MATCH($CY$1,$B$1:$CX$1,1)):INDEX($B$1:$CX$1,MATCH($CY$1,$B$1:$CX$1,1)+1))</f>
        <v>4.6839830601643442E-2</v>
      </c>
    </row>
    <row r="71" spans="1:103">
      <c r="A71" s="3">
        <v>1550</v>
      </c>
      <c r="B71" s="3">
        <f>(1000*0.11*(Calc!$F$9/(2*B$1*$A71/(B$1+$A71))+(68/(0.337*2*B$1*$A71/(B$1+$A71)*Calc!$F$7/(B$1/1000*$A71/1000*10.76))))^0.25*Calc!$F$11*(Calc!$F$7/(B$1/1000*$A71/1000*10.76)*0.00508)^2)/(4*B$1*$A71/(B$1+$A71))</f>
        <v>6.0530725896236932</v>
      </c>
      <c r="C71" s="3">
        <f>(1000*0.11*(Calc!$F$9/(2*C$1*$A71/(C$1+$A71))+(68/(0.337*2*C$1*$A71/(C$1+$A71)*Calc!$F$7/(C$1/1000*$A71/1000*10.76))))^0.25*Calc!$F$11*(Calc!$F$7/(C$1/1000*$A71/1000*10.76)*0.00508)^2)/(4*C$1*$A71/(C$1+$A71))</f>
        <v>0.73521354770892577</v>
      </c>
      <c r="D71" s="3">
        <f>(1000*0.11*(Calc!$F$9/(2*D$1*$A71/(D$1+$A71))+(68/(0.337*2*D$1*$A71/(D$1+$A71)*Calc!$F$7/(D$1/1000*$A71/1000*10.76))))^0.25*Calc!$F$11*(Calc!$F$7/(D$1/1000*$A71/1000*10.76)*0.00508)^2)/(4*D$1*$A71/(D$1+$A71))</f>
        <v>0.22007567736879904</v>
      </c>
      <c r="E71" s="3">
        <f>(1000*0.11*(Calc!$F$9/(2*E$1*$A71/(E$1+$A71))+(68/(0.337*2*E$1*$A71/(E$1+$A71)*Calc!$F$7/(E$1/1000*$A71/1000*10.76))))^0.25*Calc!$F$11*(Calc!$F$7/(E$1/1000*$A71/1000*10.76)*0.00508)^2)/(4*E$1*$A71/(E$1+$A71))</f>
        <v>9.4861303561450797E-2</v>
      </c>
      <c r="F71" s="3">
        <f>(1000*0.11*(Calc!$F$9/(2*F$1*$A71/(F$1+$A71))+(68/(0.337*2*F$1*$A71/(F$1+$A71)*Calc!$F$7/(F$1/1000*$A71/1000*10.76))))^0.25*Calc!$F$11*(Calc!$F$7/(F$1/1000*$A71/1000*10.76)*0.00508)^2)/(4*F$1*$A71/(F$1+$A71))</f>
        <v>4.9844902526869975E-2</v>
      </c>
      <c r="G71" s="3">
        <f>(1000*0.11*(Calc!$F$9/(2*G$1*$A71/(G$1+$A71))+(68/(0.337*2*G$1*$A71/(G$1+$A71)*Calc!$F$7/(G$1/1000*$A71/1000*10.76))))^0.25*Calc!$F$11*(Calc!$F$7/(G$1/1000*$A71/1000*10.76)*0.00508)^2)/(4*G$1*$A71/(G$1+$A71))</f>
        <v>2.966045621978361E-2</v>
      </c>
      <c r="H71" s="3">
        <f>(1000*0.11*(Calc!$F$9/(2*H$1*$A71/(H$1+$A71))+(68/(0.337*2*H$1*$A71/(H$1+$A71)*Calc!$F$7/(H$1/1000*$A71/1000*10.76))))^0.25*Calc!$F$11*(Calc!$F$7/(H$1/1000*$A71/1000*10.76)*0.00508)^2)/(4*H$1*$A71/(H$1+$A71))</f>
        <v>1.9221604889375559E-2</v>
      </c>
      <c r="I71" s="3">
        <f>(1000*0.11*(Calc!$F$9/(2*I$1*$A71/(I$1+$A71))+(68/(0.337*2*I$1*$A71/(I$1+$A71)*Calc!$F$7/(I$1/1000*$A71/1000*10.76))))^0.25*Calc!$F$11*(Calc!$F$7/(I$1/1000*$A71/1000*10.76)*0.00508)^2)/(4*I$1*$A71/(I$1+$A71))</f>
        <v>1.3254734178804357E-2</v>
      </c>
      <c r="J71" s="3">
        <f>(1000*0.11*(Calc!$F$9/(2*J$1*$A71/(J$1+$A71))+(68/(0.337*2*J$1*$A71/(J$1+$A71)*Calc!$F$7/(J$1/1000*$A71/1000*10.76))))^0.25*Calc!$F$11*(Calc!$F$7/(J$1/1000*$A71/1000*10.76)*0.00508)^2)/(4*J$1*$A71/(J$1+$A71))</f>
        <v>9.5816740735467382E-3</v>
      </c>
      <c r="K71" s="3">
        <f>(1000*0.11*(Calc!$F$9/(2*K$1*$A71/(K$1+$A71))+(68/(0.337*2*K$1*$A71/(K$1+$A71)*Calc!$F$7/(K$1/1000*$A71/1000*10.76))))^0.25*Calc!$F$11*(Calc!$F$7/(K$1/1000*$A71/1000*10.76)*0.00508)^2)/(4*K$1*$A71/(K$1+$A71))</f>
        <v>7.1877144320274958E-3</v>
      </c>
      <c r="L71" s="3">
        <f>(1000*0.11*(Calc!$F$9/(2*L$1*$A71/(L$1+$A71))+(68/(0.337*2*L$1*$A71/(L$1+$A71)*Calc!$F$7/(L$1/1000*$A71/1000*10.76))))^0.25*Calc!$F$11*(Calc!$F$7/(L$1/1000*$A71/1000*10.76)*0.00508)^2)/(4*L$1*$A71/(L$1+$A71))</f>
        <v>5.5549947828123615E-3</v>
      </c>
      <c r="M71" s="3">
        <f>(1000*0.11*(Calc!$F$9/(2*M$1*$A71/(M$1+$A71))+(68/(0.337*2*M$1*$A71/(M$1+$A71)*Calc!$F$7/(M$1/1000*$A71/1000*10.76))))^0.25*Calc!$F$11*(Calc!$F$7/(M$1/1000*$A71/1000*10.76)*0.00508)^2)/(4*M$1*$A71/(M$1+$A71))</f>
        <v>4.3995831058358395E-3</v>
      </c>
      <c r="N71" s="3">
        <f>(1000*0.11*(Calc!$F$9/(2*N$1*$A71/(N$1+$A71))+(68/(0.337*2*N$1*$A71/(N$1+$A71)*Calc!$F$7/(N$1/1000*$A71/1000*10.76))))^0.25*Calc!$F$11*(Calc!$F$7/(N$1/1000*$A71/1000*10.76)*0.00508)^2)/(4*N$1*$A71/(N$1+$A71))</f>
        <v>3.5565294381343111E-3</v>
      </c>
      <c r="O71" s="3">
        <f>(1000*0.11*(Calc!$F$9/(2*O$1*$A71/(O$1+$A71))+(68/(0.337*2*O$1*$A71/(O$1+$A71)*Calc!$F$7/(O$1/1000*$A71/1000*10.76))))^0.25*Calc!$F$11*(Calc!$F$7/(O$1/1000*$A71/1000*10.76)*0.00508)^2)/(4*O$1*$A71/(O$1+$A71))</f>
        <v>2.925319687282752E-3</v>
      </c>
      <c r="P71" s="3">
        <f>(1000*0.11*(Calc!$F$9/(2*P$1*$A71/(P$1+$A71))+(68/(0.337*2*P$1*$A71/(P$1+$A71)*Calc!$F$7/(P$1/1000*$A71/1000*10.76))))^0.25*Calc!$F$11*(Calc!$F$7/(P$1/1000*$A71/1000*10.76)*0.00508)^2)/(4*P$1*$A71/(P$1+$A71))</f>
        <v>2.4421995039239498E-3</v>
      </c>
      <c r="Q71" s="3">
        <f>(1000*0.11*(Calc!$F$9/(2*Q$1*$A71/(Q$1+$A71))+(68/(0.337*2*Q$1*$A71/(Q$1+$A71)*Calc!$F$7/(Q$1/1000*$A71/1000*10.76))))^0.25*Calc!$F$11*(Calc!$F$7/(Q$1/1000*$A71/1000*10.76)*0.00508)^2)/(4*Q$1*$A71/(Q$1+$A71))</f>
        <v>2.065326275645007E-3</v>
      </c>
      <c r="R71" s="3">
        <f>(1000*0.11*(Calc!$F$9/(2*R$1*$A71/(R$1+$A71))+(68/(0.337*2*R$1*$A71/(R$1+$A71)*Calc!$F$7/(R$1/1000*$A71/1000*10.76))))^0.25*Calc!$F$11*(Calc!$F$7/(R$1/1000*$A71/1000*10.76)*0.00508)^2)/(4*R$1*$A71/(R$1+$A71))</f>
        <v>1.7664180528178179E-3</v>
      </c>
      <c r="S71" s="3">
        <f>(1000*0.11*(Calc!$F$9/(2*S$1*$A71/(S$1+$A71))+(68/(0.337*2*S$1*$A71/(S$1+$A71)*Calc!$F$7/(S$1/1000*$A71/1000*10.76))))^0.25*Calc!$F$11*(Calc!$F$7/(S$1/1000*$A71/1000*10.76)*0.00508)^2)/(4*S$1*$A71/(S$1+$A71))</f>
        <v>1.5258622843984224E-3</v>
      </c>
      <c r="T71" s="3">
        <f>(1000*0.11*(Calc!$F$9/(2*T$1*$A71/(T$1+$A71))+(68/(0.337*2*T$1*$A71/(T$1+$A71)*Calc!$F$7/(T$1/1000*$A71/1000*10.76))))^0.25*Calc!$F$11*(Calc!$F$7/(T$1/1000*$A71/1000*10.76)*0.00508)^2)/(4*T$1*$A71/(T$1+$A71))</f>
        <v>1.329748376883265E-3</v>
      </c>
      <c r="U71" s="3">
        <f>(1000*0.11*(Calc!$F$9/(2*U$1*$A71/(U$1+$A71))+(68/(0.337*2*U$1*$A71/(U$1+$A71)*Calc!$F$7/(U$1/1000*$A71/1000*10.76))))^0.25*Calc!$F$11*(Calc!$F$7/(U$1/1000*$A71/1000*10.76)*0.00508)^2)/(4*U$1*$A71/(U$1+$A71))</f>
        <v>1.1680110069216384E-3</v>
      </c>
      <c r="V71" s="3">
        <f>(1000*0.11*(Calc!$F$9/(2*V$1*$A71/(V$1+$A71))+(68/(0.337*2*V$1*$A71/(V$1+$A71)*Calc!$F$7/(V$1/1000*$A71/1000*10.76))))^0.25*Calc!$F$11*(Calc!$F$7/(V$1/1000*$A71/1000*10.76)*0.00508)^2)/(4*V$1*$A71/(V$1+$A71))</f>
        <v>1.0332363067737918E-3</v>
      </c>
      <c r="W71" s="3">
        <f>(1000*0.11*(Calc!$F$9/(2*W$1*$A71/(W$1+$A71))+(68/(0.337*2*W$1*$A71/(W$1+$A71)*Calc!$F$7/(W$1/1000*$A71/1000*10.76))))^0.25*Calc!$F$11*(Calc!$F$7/(W$1/1000*$A71/1000*10.76)*0.00508)^2)/(4*W$1*$A71/(W$1+$A71))</f>
        <v>9.1987539854090927E-4</v>
      </c>
      <c r="X71" s="3">
        <f>(1000*0.11*(Calc!$F$9/(2*X$1*$A71/(X$1+$A71))+(68/(0.337*2*X$1*$A71/(X$1+$A71)*Calc!$F$7/(X$1/1000*$A71/1000*10.76))))^0.25*Calc!$F$11*(Calc!$F$7/(X$1/1000*$A71/1000*10.76)*0.00508)^2)/(4*X$1*$A71/(X$1+$A71))</f>
        <v>8.2371488377365259E-4</v>
      </c>
      <c r="Y71" s="3">
        <f>(1000*0.11*(Calc!$F$9/(2*Y$1*$A71/(Y$1+$A71))+(68/(0.337*2*Y$1*$A71/(Y$1+$A71)*Calc!$F$7/(Y$1/1000*$A71/1000*10.76))))^0.25*Calc!$F$11*(Calc!$F$7/(Y$1/1000*$A71/1000*10.76)*0.00508)^2)/(4*Y$1*$A71/(Y$1+$A71))</f>
        <v>7.4151327159601712E-4</v>
      </c>
      <c r="Z71" s="3">
        <f>(1000*0.11*(Calc!$F$9/(2*Z$1*$A71/(Z$1+$A71))+(68/(0.337*2*Z$1*$A71/(Z$1+$A71)*Calc!$F$7/(Z$1/1000*$A71/1000*10.76))))^0.25*Calc!$F$11*(Calc!$F$7/(Z$1/1000*$A71/1000*10.76)*0.00508)^2)/(4*Z$1*$A71/(Z$1+$A71))</f>
        <v>6.7074686487298405E-4</v>
      </c>
      <c r="AA71" s="3">
        <f>(1000*0.11*(Calc!$F$9/(2*AA$1*$A71/(AA$1+$A71))+(68/(0.337*2*AA$1*$A71/(AA$1+$A71)*Calc!$F$7/(AA$1/1000*$A71/1000*10.76))))^0.25*Calc!$F$11*(Calc!$F$7/(AA$1/1000*$A71/1000*10.76)*0.00508)^2)/(4*AA$1*$A71/(AA$1+$A71))</f>
        <v>6.0942925179347125E-4</v>
      </c>
      <c r="AB71" s="3">
        <f>(1000*0.11*(Calc!$F$9/(2*AB$1*$A71/(AB$1+$A71))+(68/(0.337*2*AB$1*$A71/(AB$1+$A71)*Calc!$F$7/(AB$1/1000*$A71/1000*10.76))))^0.25*Calc!$F$11*(Calc!$F$7/(AB$1/1000*$A71/1000*10.76)*0.00508)^2)/(4*AB$1*$A71/(AB$1+$A71))</f>
        <v>5.5598117037661927E-4</v>
      </c>
      <c r="AC71" s="3">
        <f>(1000*0.11*(Calc!$F$9/(2*AC$1*$A71/(AC$1+$A71))+(68/(0.337*2*AC$1*$A71/(AC$1+$A71)*Calc!$F$7/(AC$1/1000*$A71/1000*10.76))))^0.25*Calc!$F$11*(Calc!$F$7/(AC$1/1000*$A71/1000*10.76)*0.00508)^2)/(4*AC$1*$A71/(AC$1+$A71))</f>
        <v>5.0913540516642512E-4</v>
      </c>
      <c r="AD71" s="3">
        <f>(1000*0.11*(Calc!$F$9/(2*AD$1*$A71/(AD$1+$A71))+(68/(0.337*2*AD$1*$A71/(AD$1+$A71)*Calc!$F$7/(AD$1/1000*$A71/1000*10.76))))^0.25*Calc!$F$11*(Calc!$F$7/(AD$1/1000*$A71/1000*10.76)*0.00508)^2)/(4*AD$1*$A71/(AD$1+$A71))</f>
        <v>4.6786641004120747E-4</v>
      </c>
      <c r="AE71" s="3">
        <f>(1000*0.11*(Calc!$F$9/(2*AE$1*$A71/(AE$1+$A71))+(68/(0.337*2*AE$1*$A71/(AE$1+$A71)*Calc!$F$7/(AE$1/1000*$A71/1000*10.76))))^0.25*Calc!$F$11*(Calc!$F$7/(AE$1/1000*$A71/1000*10.76)*0.00508)^2)/(4*AE$1*$A71/(AE$1+$A71))</f>
        <v>4.3133762252947904E-4</v>
      </c>
      <c r="AF71" s="3">
        <f>(1000*0.11*(Calc!$F$9/(2*AF$1*$A71/(AF$1+$A71))+(68/(0.337*2*AF$1*$A71/(AF$1+$A71)*Calc!$F$7/(AF$1/1000*$A71/1000*10.76))))^0.25*Calc!$F$11*(Calc!$F$7/(AF$1/1000*$A71/1000*10.76)*0.00508)^2)/(4*AF$1*$A71/(AF$1+$A71))</f>
        <v>3.9886159706062856E-4</v>
      </c>
      <c r="AG71" s="3">
        <f>(1000*0.11*(Calc!$F$9/(2*AG$1*$A71/(AG$1+$A71))+(68/(0.337*2*AG$1*$A71/(AG$1+$A71)*Calc!$F$7/(AG$1/1000*$A71/1000*10.76))))^0.25*Calc!$F$11*(Calc!$F$7/(AG$1/1000*$A71/1000*10.76)*0.00508)^2)/(4*AG$1*$A71/(AG$1+$A71))</f>
        <v>3.698695359472261E-4</v>
      </c>
      <c r="AH71" s="3">
        <f>(1000*0.11*(Calc!$F$9/(2*AH$1*$A71/(AH$1+$A71))+(68/(0.337*2*AH$1*$A71/(AH$1+$A71)*Calc!$F$7/(AH$1/1000*$A71/1000*10.76))))^0.25*Calc!$F$11*(Calc!$F$7/(AH$1/1000*$A71/1000*10.76)*0.00508)^2)/(4*AH$1*$A71/(AH$1+$A71))</f>
        <v>3.4388778543101159E-4</v>
      </c>
      <c r="AI71" s="3">
        <f>(1000*0.11*(Calc!$F$9/(2*AI$1*$A71/(AI$1+$A71))+(68/(0.337*2*AI$1*$A71/(AI$1+$A71)*Calc!$F$7/(AI$1/1000*$A71/1000*10.76))))^0.25*Calc!$F$11*(Calc!$F$7/(AI$1/1000*$A71/1000*10.76)*0.00508)^2)/(4*AI$1*$A71/(AI$1+$A71))</f>
        <v>3.2051954656537744E-4</v>
      </c>
      <c r="AJ71" s="3">
        <f>(1000*0.11*(Calc!$F$9/(2*AJ$1*$A71/(AJ$1+$A71))+(68/(0.337*2*AJ$1*$A71/(AJ$1+$A71)*Calc!$F$7/(AJ$1/1000*$A71/1000*10.76))))^0.25*Calc!$F$11*(Calc!$F$7/(AJ$1/1000*$A71/1000*10.76)*0.00508)^2)/(4*AJ$1*$A71/(AJ$1+$A71))</f>
        <v>2.9943052779651255E-4</v>
      </c>
      <c r="AK71" s="3">
        <f>(1000*0.11*(Calc!$F$9/(2*AK$1*$A71/(AK$1+$A71))+(68/(0.337*2*AK$1*$A71/(AK$1+$A71)*Calc!$F$7/(AK$1/1000*$A71/1000*10.76))))^0.25*Calc!$F$11*(Calc!$F$7/(AK$1/1000*$A71/1000*10.76)*0.00508)^2)/(4*AK$1*$A71/(AK$1+$A71))</f>
        <v>2.8033760357845254E-4</v>
      </c>
      <c r="AL71" s="3">
        <f>(1000*0.11*(Calc!$F$9/(2*AL$1*$A71/(AL$1+$A71))+(68/(0.337*2*AL$1*$A71/(AL$1+$A71)*Calc!$F$7/(AL$1/1000*$A71/1000*10.76))))^0.25*Calc!$F$11*(Calc!$F$7/(AL$1/1000*$A71/1000*10.76)*0.00508)^2)/(4*AL$1*$A71/(AL$1+$A71))</f>
        <v>2.629997847144278E-4</v>
      </c>
      <c r="AM71" s="3">
        <f>(1000*0.11*(Calc!$F$9/(2*AM$1*$A71/(AM$1+$A71))+(68/(0.337*2*AM$1*$A71/(AM$1+$A71)*Calc!$F$7/(AM$1/1000*$A71/1000*10.76))))^0.25*Calc!$F$11*(Calc!$F$7/(AM$1/1000*$A71/1000*10.76)*0.00508)^2)/(4*AM$1*$A71/(AM$1+$A71))</f>
        <v>2.4721098052612919E-4</v>
      </c>
      <c r="AN71" s="3">
        <f>(1000*0.11*(Calc!$F$9/(2*AN$1*$A71/(AN$1+$A71))+(68/(0.337*2*AN$1*$A71/(AN$1+$A71)*Calc!$F$7/(AN$1/1000*$A71/1000*10.76))))^0.25*Calc!$F$11*(Calc!$F$7/(AN$1/1000*$A71/1000*10.76)*0.00508)^2)/(4*AN$1*$A71/(AN$1+$A71))</f>
        <v>2.3279416021493649E-4</v>
      </c>
      <c r="AO71" s="3">
        <f>(1000*0.11*(Calc!$F$9/(2*AO$1*$A71/(AO$1+$A71))+(68/(0.337*2*AO$1*$A71/(AO$1+$A71)*Calc!$F$7/(AO$1/1000*$A71/1000*10.76))))^0.25*Calc!$F$11*(Calc!$F$7/(AO$1/1000*$A71/1000*10.76)*0.00508)^2)/(4*AO$1*$A71/(AO$1+$A71))</f>
        <v>2.1959661449404006E-4</v>
      </c>
      <c r="AP71" s="3">
        <f>(1000*0.11*(Calc!$F$9/(2*AP$1*$A71/(AP$1+$A71))+(68/(0.337*2*AP$1*$A71/(AP$1+$A71)*Calc!$F$7/(AP$1/1000*$A71/1000*10.76))))^0.25*Calc!$F$11*(Calc!$F$7/(AP$1/1000*$A71/1000*10.76)*0.00508)^2)/(4*AP$1*$A71/(AP$1+$A71))</f>
        <v>2.074860881803534E-4</v>
      </c>
      <c r="AQ71" s="3">
        <f>(1000*0.11*(Calc!$F$9/(2*AQ$1*$A71/(AQ$1+$A71))+(68/(0.337*2*AQ$1*$A71/(AQ$1+$A71)*Calc!$F$7/(AQ$1/1000*$A71/1000*10.76))))^0.25*Calc!$F$11*(Calc!$F$7/(AQ$1/1000*$A71/1000*10.76)*0.00508)^2)/(4*AQ$1*$A71/(AQ$1+$A71))</f>
        <v>1.9634760656468269E-4</v>
      </c>
      <c r="AR71" s="3">
        <f>(1000*0.11*(Calc!$F$9/(2*AR$1*$A71/(AR$1+$A71))+(68/(0.337*2*AR$1*$A71/(AR$1+$A71)*Calc!$F$7/(AR$1/1000*$A71/1000*10.76))))^0.25*Calc!$F$11*(Calc!$F$7/(AR$1/1000*$A71/1000*10.76)*0.00508)^2)/(4*AR$1*$A71/(AR$1+$A71))</f>
        <v>1.8608085772075578E-4</v>
      </c>
      <c r="AS71" s="3">
        <f>(1000*0.11*(Calc!$F$9/(2*AS$1*$A71/(AS$1+$A71))+(68/(0.337*2*AS$1*$A71/(AS$1+$A71)*Calc!$F$7/(AS$1/1000*$A71/1000*10.76))))^0.25*Calc!$F$11*(Calc!$F$7/(AS$1/1000*$A71/1000*10.76)*0.00508)^2)/(4*AS$1*$A71/(AS$1+$A71))</f>
        <v>1.7659802282391285E-4</v>
      </c>
      <c r="AT71" s="3">
        <f>(1000*0.11*(Calc!$F$9/(2*AT$1*$A71/(AT$1+$A71))+(68/(0.337*2*AT$1*$A71/(AT$1+$A71)*Calc!$F$7/(AT$1/1000*$A71/1000*10.76))))^0.25*Calc!$F$11*(Calc!$F$7/(AT$1/1000*$A71/1000*10.76)*0.00508)^2)/(4*AT$1*$A71/(AT$1+$A71))</f>
        <v>1.6782196944878713E-4</v>
      </c>
      <c r="AU71" s="3">
        <f>(1000*0.11*(Calc!$F$9/(2*AU$1*$A71/(AU$1+$A71))+(68/(0.337*2*AU$1*$A71/(AU$1+$A71)*Calc!$F$7/(AU$1/1000*$A71/1000*10.76))))^0.25*Calc!$F$11*(Calc!$F$7/(AU$1/1000*$A71/1000*10.76)*0.00508)^2)/(4*AU$1*$A71/(AU$1+$A71))</f>
        <v>1.5968474046241949E-4</v>
      </c>
      <c r="AV71" s="3">
        <f>(1000*0.11*(Calc!$F$9/(2*AV$1*$A71/(AV$1+$A71))+(68/(0.337*2*AV$1*$A71/(AV$1+$A71)*Calc!$F$7/(AV$1/1000*$A71/1000*10.76))))^0.25*Calc!$F$11*(Calc!$F$7/(AV$1/1000*$A71/1000*10.76)*0.00508)^2)/(4*AV$1*$A71/(AV$1+$A71))</f>
        <v>1.5212628481536773E-4</v>
      </c>
      <c r="AW71" s="3">
        <f>(1000*0.11*(Calc!$F$9/(2*AW$1*$A71/(AW$1+$A71))+(68/(0.337*2*AW$1*$A71/(AW$1+$A71)*Calc!$F$7/(AW$1/1000*$A71/1000*10.76))))^0.25*Calc!$F$11*(Calc!$F$7/(AW$1/1000*$A71/1000*10.76)*0.00508)^2)/(4*AW$1*$A71/(AW$1+$A71))</f>
        <v>1.4509338721156652E-4</v>
      </c>
      <c r="AX71" s="3">
        <f>(1000*0.11*(Calc!$F$9/(2*AX$1*$A71/(AX$1+$A71))+(68/(0.337*2*AX$1*$A71/(AX$1+$A71)*Calc!$F$7/(AX$1/1000*$A71/1000*10.76))))^0.25*Calc!$F$11*(Calc!$F$7/(AX$1/1000*$A71/1000*10.76)*0.00508)^2)/(4*AX$1*$A71/(AX$1+$A71))</f>
        <v>1.3853876201700907E-4</v>
      </c>
      <c r="AY71" s="3">
        <f>(1000*0.11*(Calc!$F$9/(2*AY$1*$A71/(AY$1+$A71))+(68/(0.337*2*AY$1*$A71/(AY$1+$A71)*Calc!$F$7/(AY$1/1000*$A71/1000*10.76))))^0.25*Calc!$F$11*(Calc!$F$7/(AY$1/1000*$A71/1000*10.76)*0.00508)^2)/(4*AY$1*$A71/(AY$1+$A71))</f>
        <v>1.3242028337881207E-4</v>
      </c>
      <c r="AZ71" s="3">
        <f>(1000*0.11*(Calc!$F$9/(2*AZ$1*$A71/(AZ$1+$A71))+(68/(0.337*2*AZ$1*$A71/(AZ$1+$A71)*Calc!$F$7/(AZ$1/1000*$A71/1000*10.76))))^0.25*Calc!$F$11*(Calc!$F$7/(AZ$1/1000*$A71/1000*10.76)*0.00508)^2)/(4*AZ$1*$A71/(AZ$1+$A71))</f>
        <v>1.2670032877027014E-4</v>
      </c>
      <c r="BA71" s="3">
        <f>(1000*0.11*(Calc!$F$9/(2*BA$1*$A71/(BA$1+$A71))+(68/(0.337*2*BA$1*$A71/(BA$1+$A71)*Calc!$F$7/(BA$1/1000*$A71/1000*10.76))))^0.25*Calc!$F$11*(Calc!$F$7/(BA$1/1000*$A71/1000*10.76)*0.00508)^2)/(4*BA$1*$A71/(BA$1+$A71))</f>
        <v>1.2134521735786581E-4</v>
      </c>
      <c r="BB71" s="3">
        <f>(1000*0.11*(Calc!$F$9/(2*BB$1*$A71/(BB$1+$A71))+(68/(0.337*2*BB$1*$A71/(BB$1+$A71)*Calc!$F$7/(BB$1/1000*$A71/1000*10.76))))^0.25*Calc!$F$11*(Calc!$F$7/(BB$1/1000*$A71/1000*10.76)*0.00508)^2)/(4*BB$1*$A71/(BB$1+$A71))</f>
        <v>1.1632472793467962E-4</v>
      </c>
      <c r="BC71" s="3">
        <f>(1000*0.11*(Calc!$F$9/(2*BC$1*$A71/(BC$1+$A71))+(68/(0.337*2*BC$1*$A71/(BC$1+$A71)*Calc!$F$7/(BC$1/1000*$A71/1000*10.76))))^0.25*Calc!$F$11*(Calc!$F$7/(BC$1/1000*$A71/1000*10.76)*0.00508)^2)/(4*BC$1*$A71/(BC$1+$A71))</f>
        <v>1.1161168385917893E-4</v>
      </c>
      <c r="BD71" s="3">
        <f>(1000*0.11*(Calc!$F$9/(2*BD$1*$A71/(BD$1+$A71))+(68/(0.337*2*BD$1*$A71/(BD$1+$A71)*Calc!$F$7/(BD$1/1000*$A71/1000*10.76))))^0.25*Calc!$F$11*(Calc!$F$7/(BD$1/1000*$A71/1000*10.76)*0.00508)^2)/(4*BD$1*$A71/(BD$1+$A71))</f>
        <v>1.0718159461628529E-4</v>
      </c>
      <c r="BE71" s="3">
        <f>(1000*0.11*(Calc!$F$9/(2*BE$1*$A71/(BE$1+$A71))+(68/(0.337*2*BE$1*$A71/(BE$1+$A71)*Calc!$F$7/(BE$1/1000*$A71/1000*10.76))))^0.25*Calc!$F$11*(Calc!$F$7/(BE$1/1000*$A71/1000*10.76)*0.00508)^2)/(4*BE$1*$A71/(BE$1+$A71))</f>
        <v>1.0301234538546788E-4</v>
      </c>
      <c r="BF71" s="3">
        <f>(1000*0.11*(Calc!$F$9/(2*BF$1*$A71/(BF$1+$A71))+(68/(0.337*2*BF$1*$A71/(BF$1+$A71)*Calc!$F$7/(BF$1/1000*$A71/1000*10.76))))^0.25*Calc!$F$11*(Calc!$F$7/(BF$1/1000*$A71/1000*10.76)*0.00508)^2)/(4*BF$1*$A71/(BF$1+$A71))</f>
        <v>9.908392744147331E-5</v>
      </c>
      <c r="BG71" s="3">
        <f>(1000*0.11*(Calc!$F$9/(2*BG$1*$A71/(BG$1+$A71))+(68/(0.337*2*BG$1*$A71/(BG$1+$A71)*Calc!$F$7/(BG$1/1000*$A71/1000*10.76))))^0.25*Calc!$F$11*(Calc!$F$7/(BG$1/1000*$A71/1000*10.76)*0.00508)^2)/(4*BG$1*$A71/(BG$1+$A71))</f>
        <v>9.5378203392288885E-5</v>
      </c>
      <c r="BH71" s="3">
        <f>(1000*0.11*(Calc!$F$9/(2*BH$1*$A71/(BH$1+$A71))+(68/(0.337*2*BH$1*$A71/(BH$1+$A71)*Calc!$F$7/(BH$1/1000*$A71/1000*10.76))))^0.25*Calc!$F$11*(Calc!$F$7/(BH$1/1000*$A71/1000*10.76)*0.00508)^2)/(4*BH$1*$A71/(BH$1+$A71))</f>
        <v>9.1878702227289274E-5</v>
      </c>
      <c r="BI71" s="3">
        <f>(1000*0.11*(Calc!$F$9/(2*BI$1*$A71/(BI$1+$A71))+(68/(0.337*2*BI$1*$A71/(BI$1+$A71)*Calc!$F$7/(BI$1/1000*$A71/1000*10.76))))^0.25*Calc!$F$11*(Calc!$F$7/(BI$1/1000*$A71/1000*10.76)*0.00508)^2)/(4*BI$1*$A71/(BI$1+$A71))</f>
        <v>8.8570439946786576E-5</v>
      </c>
      <c r="BJ71" s="3">
        <f>(1000*0.11*(Calc!$F$9/(2*BJ$1*$A71/(BJ$1+$A71))+(68/(0.337*2*BJ$1*$A71/(BJ$1+$A71)*Calc!$F$7/(BJ$1/1000*$A71/1000*10.76))))^0.25*Calc!$F$11*(Calc!$F$7/(BJ$1/1000*$A71/1000*10.76)*0.00508)^2)/(4*BJ$1*$A71/(BJ$1+$A71))</f>
        <v>8.5439762204566816E-5</v>
      </c>
      <c r="BK71" s="3">
        <f>(1000*0.11*(Calc!$F$9/(2*BK$1*$A71/(BK$1+$A71))+(68/(0.337*2*BK$1*$A71/(BK$1+$A71)*Calc!$F$7/(BK$1/1000*$A71/1000*10.76))))^0.25*Calc!$F$11*(Calc!$F$7/(BK$1/1000*$A71/1000*10.76)*0.00508)^2)/(4*BK$1*$A71/(BK$1+$A71))</f>
        <v>8.247420594314227E-5</v>
      </c>
      <c r="BL71" s="3">
        <f>(1000*0.11*(Calc!$F$9/(2*BL$1*$A71/(BL$1+$A71))+(68/(0.337*2*BL$1*$A71/(BL$1+$A71)*Calc!$F$7/(BL$1/1000*$A71/1000*10.76))))^0.25*Calc!$F$11*(Calc!$F$7/(BL$1/1000*$A71/1000*10.76)*0.00508)^2)/(4*BL$1*$A71/(BL$1+$A71))</f>
        <v>7.9662377457936432E-5</v>
      </c>
      <c r="BM71" s="3">
        <f>(1000*0.11*(Calc!$F$9/(2*BM$1*$A71/(BM$1+$A71))+(68/(0.337*2*BM$1*$A71/(BM$1+$A71)*Calc!$F$7/(BM$1/1000*$A71/1000*10.76))))^0.25*Calc!$F$11*(Calc!$F$7/(BM$1/1000*$A71/1000*10.76)*0.00508)^2)/(4*BM$1*$A71/(BM$1+$A71))</f>
        <v>7.6993844707973544E-5</v>
      </c>
      <c r="BN71" s="3">
        <f>(1000*0.11*(Calc!$F$9/(2*BN$1*$A71/(BN$1+$A71))+(68/(0.337*2*BN$1*$A71/(BN$1+$A71)*Calc!$F$7/(BN$1/1000*$A71/1000*10.76))))^0.25*Calc!$F$11*(Calc!$F$7/(BN$1/1000*$A71/1000*10.76)*0.00508)^2)/(4*BN$1*$A71/(BN$1+$A71))</f>
        <v>7.4459042010216134E-5</v>
      </c>
      <c r="BO71" s="3">
        <f>(1000*0.11*(Calc!$F$9/(2*BO$1*$A71/(BO$1+$A71))+(68/(0.337*2*BO$1*$A71/(BO$1+$A71)*Calc!$F$7/(BO$1/1000*$A71/1000*10.76))))^0.25*Calc!$F$11*(Calc!$F$7/(BO$1/1000*$A71/1000*10.76)*0.00508)^2)/(4*BO$1*$A71/(BO$1+$A71))</f>
        <v>7.2049185523276321E-5</v>
      </c>
      <c r="BP71" s="3">
        <f>(1000*0.11*(Calc!$F$9/(2*BP$1*$A71/(BP$1+$A71))+(68/(0.337*2*BP$1*$A71/(BP$1+$A71)*Calc!$F$7/(BP$1/1000*$A71/1000*10.76))))^0.25*Calc!$F$11*(Calc!$F$7/(BP$1/1000*$A71/1000*10.76)*0.00508)^2)/(4*BP$1*$A71/(BP$1+$A71))</f>
        <v>6.9756198152607726E-5</v>
      </c>
      <c r="BQ71" s="3">
        <f>(1000*0.11*(Calc!$F$9/(2*BQ$1*$A71/(BQ$1+$A71))+(68/(0.337*2*BQ$1*$A71/(BQ$1+$A71)*Calc!$F$7/(BQ$1/1000*$A71/1000*10.76))))^0.25*Calc!$F$11*(Calc!$F$7/(BQ$1/1000*$A71/1000*10.76)*0.00508)^2)/(4*BQ$1*$A71/(BQ$1+$A71))</f>
        <v>6.7572642700619757E-5</v>
      </c>
      <c r="BR71" s="3">
        <f>(1000*0.11*(Calc!$F$9/(2*BR$1*$A71/(BR$1+$A71))+(68/(0.337*2*BR$1*$A71/(BR$1+$A71)*Calc!$F$7/(BR$1/1000*$A71/1000*10.76))))^0.25*Calc!$F$11*(Calc!$F$7/(BR$1/1000*$A71/1000*10.76)*0.00508)^2)/(4*BR$1*$A71/(BR$1+$A71))</f>
        <v>6.5491662247306974E-5</v>
      </c>
      <c r="BS71" s="3">
        <f>(1000*0.11*(Calc!$F$9/(2*BS$1*$A71/(BS$1+$A71))+(68/(0.337*2*BS$1*$A71/(BS$1+$A71)*Calc!$F$7/(BS$1/1000*$A71/1000*10.76))))^0.25*Calc!$F$11*(Calc!$F$7/(BS$1/1000*$A71/1000*10.76)*0.00508)^2)/(4*BS$1*$A71/(BS$1+$A71))</f>
        <v>6.3506926884762883E-5</v>
      </c>
      <c r="BT71" s="3">
        <f>(1000*0.11*(Calc!$F$9/(2*BT$1*$A71/(BT$1+$A71))+(68/(0.337*2*BT$1*$A71/(BT$1+$A71)*Calc!$F$7/(BT$1/1000*$A71/1000*10.76))))^0.25*Calc!$F$11*(Calc!$F$7/(BT$1/1000*$A71/1000*10.76)*0.00508)^2)/(4*BT$1*$A71/(BT$1+$A71))</f>
        <v>6.1612586046305511E-5</v>
      </c>
      <c r="BU71" s="3">
        <f>(1000*0.11*(Calc!$F$9/(2*BU$1*$A71/(BU$1+$A71))+(68/(0.337*2*BU$1*$A71/(BU$1+$A71)*Calc!$F$7/(BU$1/1000*$A71/1000*10.76))))^0.25*Calc!$F$11*(Calc!$F$7/(BU$1/1000*$A71/1000*10.76)*0.00508)^2)/(4*BU$1*$A71/(BU$1+$A71))</f>
        <v>5.9803225771155335E-5</v>
      </c>
      <c r="BV71" s="3">
        <f>(1000*0.11*(Calc!$F$9/(2*BV$1*$A71/(BV$1+$A71))+(68/(0.337*2*BV$1*$A71/(BV$1+$A71)*Calc!$F$7/(BV$1/1000*$A71/1000*10.76))))^0.25*Calc!$F$11*(Calc!$F$7/(BV$1/1000*$A71/1000*10.76)*0.00508)^2)/(4*BV$1*$A71/(BV$1+$A71))</f>
        <v>5.8073830331381212E-5</v>
      </c>
      <c r="BW71" s="3">
        <f>(1000*0.11*(Calc!$F$9/(2*BW$1*$A71/(BW$1+$A71))+(68/(0.337*2*BW$1*$A71/(BW$1+$A71)*Calc!$F$7/(BW$1/1000*$A71/1000*10.76))))^0.25*Calc!$F$11*(Calc!$F$7/(BW$1/1000*$A71/1000*10.76)*0.00508)^2)/(4*BW$1*$A71/(BW$1+$A71))</f>
        <v>5.6419747721416335E-5</v>
      </c>
      <c r="BX71" s="3">
        <f>(1000*0.11*(Calc!$F$9/(2*BX$1*$A71/(BX$1+$A71))+(68/(0.337*2*BX$1*$A71/(BX$1+$A71)*Calc!$F$7/(BX$1/1000*$A71/1000*10.76))))^0.25*Calc!$F$11*(Calc!$F$7/(BX$1/1000*$A71/1000*10.76)*0.00508)^2)/(4*BX$1*$A71/(BX$1+$A71))</f>
        <v>5.4836658573715651E-5</v>
      </c>
      <c r="BY71" s="3">
        <f>(1000*0.11*(Calc!$F$9/(2*BY$1*$A71/(BY$1+$A71))+(68/(0.337*2*BY$1*$A71/(BY$1+$A71)*Calc!$F$7/(BY$1/1000*$A71/1000*10.76))))^0.25*Calc!$F$11*(Calc!$F$7/(BY$1/1000*$A71/1000*10.76)*0.00508)^2)/(4*BY$1*$A71/(BY$1+$A71))</f>
        <v>5.3320548118647344E-5</v>
      </c>
      <c r="BZ71" s="3">
        <f>(1000*0.11*(Calc!$F$9/(2*BZ$1*$A71/(BZ$1+$A71))+(68/(0.337*2*BZ$1*$A71/(BZ$1+$A71)*Calc!$F$7/(BZ$1/1000*$A71/1000*10.76))))^0.25*Calc!$F$11*(Calc!$F$7/(BZ$1/1000*$A71/1000*10.76)*0.00508)^2)/(4*BZ$1*$A71/(BZ$1+$A71))</f>
        <v>5.1867680853788438E-5</v>
      </c>
      <c r="CA71" s="3">
        <f>(1000*0.11*(Calc!$F$9/(2*CA$1*$A71/(CA$1+$A71))+(68/(0.337*2*CA$1*$A71/(CA$1+$A71)*Calc!$F$7/(CA$1/1000*$A71/1000*10.76))))^0.25*Calc!$F$11*(Calc!$F$7/(CA$1/1000*$A71/1000*10.76)*0.00508)^2)/(4*CA$1*$A71/(CA$1+$A71))</f>
        <v>5.0474577628530082E-5</v>
      </c>
      <c r="CB71" s="3">
        <f>(1000*0.11*(Calc!$F$9/(2*CB$1*$A71/(CB$1+$A71))+(68/(0.337*2*CB$1*$A71/(CB$1+$A71)*Calc!$F$7/(CB$1/1000*$A71/1000*10.76))))^0.25*Calc!$F$11*(Calc!$F$7/(CB$1/1000*$A71/1000*10.76)*0.00508)^2)/(4*CB$1*$A71/(CB$1+$A71))</f>
        <v>4.913799488521747E-5</v>
      </c>
      <c r="CC71" s="3">
        <f>(1000*0.11*(Calc!$F$9/(2*CC$1*$A71/(CC$1+$A71))+(68/(0.337*2*CC$1*$A71/(CC$1+$A71)*Calc!$F$7/(CC$1/1000*$A71/1000*10.76))))^0.25*Calc!$F$11*(Calc!$F$7/(CC$1/1000*$A71/1000*10.76)*0.00508)^2)/(4*CC$1*$A71/(CC$1+$A71))</f>
        <v>4.7854905828731013E-5</v>
      </c>
      <c r="CD71" s="3">
        <f>(1000*0.11*(Calc!$F$9/(2*CD$1*$A71/(CD$1+$A71))+(68/(0.337*2*CD$1*$A71/(CD$1+$A71)*Calc!$F$7/(CD$1/1000*$A71/1000*10.76))))^0.25*Calc!$F$11*(Calc!$F$7/(CD$1/1000*$A71/1000*10.76)*0.00508)^2)/(4*CD$1*$A71/(CD$1+$A71))</f>
        <v>4.662248332311775E-5</v>
      </c>
      <c r="CE71" s="3">
        <f>(1000*0.11*(Calc!$F$9/(2*CE$1*$A71/(CE$1+$A71))+(68/(0.337*2*CE$1*$A71/(CE$1+$A71)*Calc!$F$7/(CE$1/1000*$A71/1000*10.76))))^0.25*Calc!$F$11*(Calc!$F$7/(CE$1/1000*$A71/1000*10.76)*0.00508)^2)/(4*CE$1*$A71/(CE$1+$A71))</f>
        <v>4.5438084337167202E-5</v>
      </c>
      <c r="CF71" s="3">
        <f>(1000*0.11*(Calc!$F$9/(2*CF$1*$A71/(CF$1+$A71))+(68/(0.337*2*CF$1*$A71/(CF$1+$A71)*Calc!$F$7/(CF$1/1000*$A71/1000*10.76))))^0.25*Calc!$F$11*(Calc!$F$7/(CF$1/1000*$A71/1000*10.76)*0.00508)^2)/(4*CF$1*$A71/(CF$1+$A71))</f>
        <v>4.429923578116442E-5</v>
      </c>
      <c r="CG71" s="3">
        <f>(1000*0.11*(Calc!$F$9/(2*CG$1*$A71/(CG$1+$A71))+(68/(0.337*2*CG$1*$A71/(CG$1+$A71)*Calc!$F$7/(CG$1/1000*$A71/1000*10.76))))^0.25*Calc!$F$11*(Calc!$F$7/(CG$1/1000*$A71/1000*10.76)*0.00508)^2)/(4*CG$1*$A71/(CG$1+$A71))</f>
        <v>4.3203621594851152E-5</v>
      </c>
      <c r="CH71" s="3">
        <f>(1000*0.11*(Calc!$F$9/(2*CH$1*$A71/(CH$1+$A71))+(68/(0.337*2*CH$1*$A71/(CH$1+$A71)*Calc!$F$7/(CH$1/1000*$A71/1000*10.76))))^0.25*Calc!$F$11*(Calc!$F$7/(CH$1/1000*$A71/1000*10.76)*0.00508)^2)/(4*CH$1*$A71/(CH$1+$A71))</f>
        <v>4.2149070962225854E-5</v>
      </c>
      <c r="CI71" s="3">
        <f>(1000*0.11*(Calc!$F$9/(2*CI$1*$A71/(CI$1+$A71))+(68/(0.337*2*CI$1*$A71/(CI$1+$A71)*Calc!$F$7/(CI$1/1000*$A71/1000*10.76))))^0.25*Calc!$F$11*(Calc!$F$7/(CI$1/1000*$A71/1000*10.76)*0.00508)^2)/(4*CI$1*$A71/(CI$1+$A71))</f>
        <v>4.1133547542511671E-5</v>
      </c>
      <c r="CJ71" s="3">
        <f>(1000*0.11*(Calc!$F$9/(2*CJ$1*$A71/(CJ$1+$A71))+(68/(0.337*2*CJ$1*$A71/(CJ$1+$A71)*Calc!$F$7/(CJ$1/1000*$A71/1000*10.76))))^0.25*Calc!$F$11*(Calc!$F$7/(CJ$1/1000*$A71/1000*10.76)*0.00508)^2)/(4*CJ$1*$A71/(CJ$1+$A71))</f>
        <v>4.0155139618665815E-5</v>
      </c>
      <c r="CK71" s="3">
        <f>(1000*0.11*(Calc!$F$9/(2*CK$1*$A71/(CK$1+$A71))+(68/(0.337*2*CK$1*$A71/(CK$1+$A71)*Calc!$F$7/(CK$1/1000*$A71/1000*10.76))))^0.25*Calc!$F$11*(Calc!$F$7/(CK$1/1000*$A71/1000*10.76)*0.00508)^2)/(4*CK$1*$A71/(CK$1+$A71))</f>
        <v>3.9212051075415331E-5</v>
      </c>
      <c r="CL71" s="3">
        <f>(1000*0.11*(Calc!$F$9/(2*CL$1*$A71/(CL$1+$A71))+(68/(0.337*2*CL$1*$A71/(CL$1+$A71)*Calc!$F$7/(CL$1/1000*$A71/1000*10.76))))^0.25*Calc!$F$11*(Calc!$F$7/(CL$1/1000*$A71/1000*10.76)*0.00508)^2)/(4*CL$1*$A71/(CL$1+$A71))</f>
        <v>3.8302593128163385E-5</v>
      </c>
      <c r="CM71" s="3">
        <f>(1000*0.11*(Calc!$F$9/(2*CM$1*$A71/(CM$1+$A71))+(68/(0.337*2*CM$1*$A71/(CM$1+$A71)*Calc!$F$7/(CM$1/1000*$A71/1000*10.76))))^0.25*Calc!$F$11*(Calc!$F$7/(CM$1/1000*$A71/1000*10.76)*0.00508)^2)/(4*CM$1*$A71/(CM$1+$A71))</f>
        <v>3.7425176732379872E-5</v>
      </c>
      <c r="CN71" s="3">
        <f>(1000*0.11*(Calc!$F$9/(2*CN$1*$A71/(CN$1+$A71))+(68/(0.337*2*CN$1*$A71/(CN$1+$A71)*Calc!$F$7/(CN$1/1000*$A71/1000*10.76))))^0.25*Calc!$F$11*(Calc!$F$7/(CN$1/1000*$A71/1000*10.76)*0.00508)^2)/(4*CN$1*$A71/(CN$1+$A71))</f>
        <v>3.6578305610408644E-5</v>
      </c>
      <c r="CO71" s="3">
        <f>(1000*0.11*(Calc!$F$9/(2*CO$1*$A71/(CO$1+$A71))+(68/(0.337*2*CO$1*$A71/(CO$1+$A71)*Calc!$F$7/(CO$1/1000*$A71/1000*10.76))))^0.25*Calc!$F$11*(Calc!$F$7/(CO$1/1000*$A71/1000*10.76)*0.00508)^2)/(4*CO$1*$A71/(CO$1+$A71))</f>
        <v>3.5760569839105586E-5</v>
      </c>
      <c r="CP71" s="3">
        <f>(1000*0.11*(Calc!$F$9/(2*CP$1*$A71/(CP$1+$A71))+(68/(0.337*2*CP$1*$A71/(CP$1+$A71)*Calc!$F$7/(CP$1/1000*$A71/1000*10.76))))^0.25*Calc!$F$11*(Calc!$F$7/(CP$1/1000*$A71/1000*10.76)*0.00508)^2)/(4*CP$1*$A71/(CP$1+$A71))</f>
        <v>3.4970639947476256E-5</v>
      </c>
      <c r="CQ71" s="3">
        <f>(1000*0.11*(Calc!$F$9/(2*CQ$1*$A71/(CQ$1+$A71))+(68/(0.337*2*CQ$1*$A71/(CQ$1+$A71)*Calc!$F$7/(CQ$1/1000*$A71/1000*10.76))))^0.25*Calc!$F$11*(Calc!$F$7/(CQ$1/1000*$A71/1000*10.76)*0.00508)^2)/(4*CQ$1*$A71/(CQ$1+$A71))</f>
        <v>3.4207261478594039E-5</v>
      </c>
      <c r="CR71" s="3">
        <f>(1000*0.11*(Calc!$F$9/(2*CR$1*$A71/(CR$1+$A71))+(68/(0.337*2*CR$1*$A71/(CR$1+$A71)*Calc!$F$7/(CR$1/1000*$A71/1000*10.76))))^0.25*Calc!$F$11*(Calc!$F$7/(CR$1/1000*$A71/1000*10.76)*0.00508)^2)/(4*CR$1*$A71/(CR$1+$A71))</f>
        <v>3.3469249974626774E-5</v>
      </c>
      <c r="CS71" s="3">
        <f>(1000*0.11*(Calc!$F$9/(2*CS$1*$A71/(CS$1+$A71))+(68/(0.337*2*CS$1*$A71/(CS$1+$A71)*Calc!$F$7/(CS$1/1000*$A71/1000*10.76))))^0.25*Calc!$F$11*(Calc!$F$7/(CS$1/1000*$A71/1000*10.76)*0.00508)^2)/(4*CS$1*$A71/(CS$1+$A71))</f>
        <v>3.2755486347854338E-5</v>
      </c>
      <c r="CT71" s="3">
        <f>(1000*0.11*(Calc!$F$9/(2*CT$1*$A71/(CT$1+$A71))+(68/(0.337*2*CT$1*$A71/(CT$1+$A71)*Calc!$F$7/(CT$1/1000*$A71/1000*10.76))))^0.25*Calc!$F$11*(Calc!$F$7/(CT$1/1000*$A71/1000*10.76)*0.00508)^2)/(4*CT$1*$A71/(CT$1+$A71))</f>
        <v>3.2064912604172695E-5</v>
      </c>
      <c r="CU71" s="3">
        <f>(1000*0.11*(Calc!$F$9/(2*CU$1*$A71/(CU$1+$A71))+(68/(0.337*2*CU$1*$A71/(CU$1+$A71)*Calc!$F$7/(CU$1/1000*$A71/1000*10.76))))^0.25*Calc!$F$11*(Calc!$F$7/(CU$1/1000*$A71/1000*10.76)*0.00508)^2)/(4*CU$1*$A71/(CU$1+$A71))</f>
        <v>3.1396527888810039E-5</v>
      </c>
      <c r="CV71" s="3">
        <f>(1000*0.11*(Calc!$F$9/(2*CV$1*$A71/(CV$1+$A71))+(68/(0.337*2*CV$1*$A71/(CV$1+$A71)*Calc!$F$7/(CV$1/1000*$A71/1000*10.76))))^0.25*Calc!$F$11*(Calc!$F$7/(CV$1/1000*$A71/1000*10.76)*0.00508)^2)/(4*CV$1*$A71/(CV$1+$A71))</f>
        <v>3.07493848268678E-5</v>
      </c>
      <c r="CW71" s="3">
        <f>(1000*0.11*(Calc!$F$9/(2*CW$1*$A71/(CW$1+$A71))+(68/(0.337*2*CW$1*$A71/(CW$1+$A71)*Calc!$F$7/(CW$1/1000*$A71/1000*10.76))))^0.25*Calc!$F$11*(Calc!$F$7/(CW$1/1000*$A71/1000*10.76)*0.00508)^2)/(4*CW$1*$A71/(CW$1+$A71))</f>
        <v>3.0122586133884389E-5</v>
      </c>
      <c r="CX71" s="3">
        <f>(1000*0.11*(Calc!$F$9/(2*CX$1*$A71/(CX$1+$A71))+(68/(0.337*2*CX$1*$A71/(CX$1+$A71)*Calc!$F$7/(CX$1/1000*$A71/1000*10.76))))^0.25*Calc!$F$11*(Calc!$F$7/(CX$1/1000*$A71/1000*10.76)*0.00508)^2)/(4*CX$1*$A71/(CX$1+$A71))</f>
        <v>2.9515281473937838E-5</v>
      </c>
      <c r="CY71" s="6">
        <f>FORECAST($CY$1,INDEX(B71:CX71,MATCH($CY$1,$B$1:$CX$1,1)):INDEX(B71:CX71,MATCH($CY$1,$B$1:$CX$1,1)+1),INDEX($B$1:$CX$1,MATCH($CY$1,$B$1:$CX$1,1)):INDEX($B$1:$CX$1,MATCH($CY$1,$B$1:$CX$1,1)+1))</f>
        <v>4.9844902526869975E-2</v>
      </c>
    </row>
    <row r="72" spans="1:103">
      <c r="A72" s="3">
        <v>1500</v>
      </c>
      <c r="B72" s="3">
        <f>(1000*0.11*(Calc!$F$9/(2*B$1*$A72/(B$1+$A72))+(68/(0.337*2*B$1*$A72/(B$1+$A72)*Calc!$F$7/(B$1/1000*$A72/1000*10.76))))^0.25*Calc!$F$11*(Calc!$F$7/(B$1/1000*$A72/1000*10.76)*0.00508)^2)/(4*B$1*$A72/(B$1+$A72))</f>
        <v>6.4439816734404758</v>
      </c>
      <c r="C72" s="3">
        <f>(1000*0.11*(Calc!$F$9/(2*C$1*$A72/(C$1+$A72))+(68/(0.337*2*C$1*$A72/(C$1+$A72)*Calc!$F$7/(C$1/1000*$A72/1000*10.76))))^0.25*Calc!$F$11*(Calc!$F$7/(C$1/1000*$A72/1000*10.76)*0.00508)^2)/(4*C$1*$A72/(C$1+$A72))</f>
        <v>0.78260022648631578</v>
      </c>
      <c r="D72" s="3">
        <f>(1000*0.11*(Calc!$F$9/(2*D$1*$A72/(D$1+$A72))+(68/(0.337*2*D$1*$A72/(D$1+$A72)*Calc!$F$7/(D$1/1000*$A72/1000*10.76))))^0.25*Calc!$F$11*(Calc!$F$7/(D$1/1000*$A72/1000*10.76)*0.00508)^2)/(4*D$1*$A72/(D$1+$A72))</f>
        <v>0.23437595825457763</v>
      </c>
      <c r="E72" s="3">
        <f>(1000*0.11*(Calc!$F$9/(2*E$1*$A72/(E$1+$A72))+(68/(0.337*2*E$1*$A72/(E$1+$A72)*Calc!$F$7/(E$1/1000*$A72/1000*10.76))))^0.25*Calc!$F$11*(Calc!$F$7/(E$1/1000*$A72/1000*10.76)*0.00508)^2)/(4*E$1*$A72/(E$1+$A72))</f>
        <v>0.10109544194022267</v>
      </c>
      <c r="F72" s="3">
        <f>(1000*0.11*(Calc!$F$9/(2*F$1*$A72/(F$1+$A72))+(68/(0.337*2*F$1*$A72/(F$1+$A72)*Calc!$F$7/(F$1/1000*$A72/1000*10.76))))^0.25*Calc!$F$11*(Calc!$F$7/(F$1/1000*$A72/1000*10.76)*0.00508)^2)/(4*F$1*$A72/(F$1+$A72))</f>
        <v>5.3161256966987661E-2</v>
      </c>
      <c r="G72" s="3">
        <f>(1000*0.11*(Calc!$F$9/(2*G$1*$A72/(G$1+$A72))+(68/(0.337*2*G$1*$A72/(G$1+$A72)*Calc!$F$7/(G$1/1000*$A72/1000*10.76))))^0.25*Calc!$F$11*(Calc!$F$7/(G$1/1000*$A72/1000*10.76)*0.00508)^2)/(4*G$1*$A72/(G$1+$A72))</f>
        <v>3.1658640741884514E-2</v>
      </c>
      <c r="H72" s="3">
        <f>(1000*0.11*(Calc!$F$9/(2*H$1*$A72/(H$1+$A72))+(68/(0.337*2*H$1*$A72/(H$1+$A72)*Calc!$F$7/(H$1/1000*$A72/1000*10.76))))^0.25*Calc!$F$11*(Calc!$F$7/(H$1/1000*$A72/1000*10.76)*0.00508)^2)/(4*H$1*$A72/(H$1+$A72))</f>
        <v>2.0532493132364552E-2</v>
      </c>
      <c r="I72" s="3">
        <f>(1000*0.11*(Calc!$F$9/(2*I$1*$A72/(I$1+$A72))+(68/(0.337*2*I$1*$A72/(I$1+$A72)*Calc!$F$7/(I$1/1000*$A72/1000*10.76))))^0.25*Calc!$F$11*(Calc!$F$7/(I$1/1000*$A72/1000*10.76)*0.00508)^2)/(4*I$1*$A72/(I$1+$A72))</f>
        <v>1.4169460767508505E-2</v>
      </c>
      <c r="J72" s="3">
        <f>(1000*0.11*(Calc!$F$9/(2*J$1*$A72/(J$1+$A72))+(68/(0.337*2*J$1*$A72/(J$1+$A72)*Calc!$F$7/(J$1/1000*$A72/1000*10.76))))^0.25*Calc!$F$11*(Calc!$F$7/(J$1/1000*$A72/1000*10.76)*0.00508)^2)/(4*J$1*$A72/(J$1+$A72))</f>
        <v>1.0250478992912607E-2</v>
      </c>
      <c r="K72" s="3">
        <f>(1000*0.11*(Calc!$F$9/(2*K$1*$A72/(K$1+$A72))+(68/(0.337*2*K$1*$A72/(K$1+$A72)*Calc!$F$7/(K$1/1000*$A72/1000*10.76))))^0.25*Calc!$F$11*(Calc!$F$7/(K$1/1000*$A72/1000*10.76)*0.00508)^2)/(4*K$1*$A72/(K$1+$A72))</f>
        <v>7.6949024276218468E-3</v>
      </c>
      <c r="L72" s="3">
        <f>(1000*0.11*(Calc!$F$9/(2*L$1*$A72/(L$1+$A72))+(68/(0.337*2*L$1*$A72/(L$1+$A72)*Calc!$F$7/(L$1/1000*$A72/1000*10.76))))^0.25*Calc!$F$11*(Calc!$F$7/(L$1/1000*$A72/1000*10.76)*0.00508)^2)/(4*L$1*$A72/(L$1+$A72))</f>
        <v>5.9510575836944392E-3</v>
      </c>
      <c r="M72" s="3">
        <f>(1000*0.11*(Calc!$F$9/(2*M$1*$A72/(M$1+$A72))+(68/(0.337*2*M$1*$A72/(M$1+$A72)*Calc!$F$7/(M$1/1000*$A72/1000*10.76))))^0.25*Calc!$F$11*(Calc!$F$7/(M$1/1000*$A72/1000*10.76)*0.00508)^2)/(4*M$1*$A72/(M$1+$A72))</f>
        <v>4.7163808054230599E-3</v>
      </c>
      <c r="N72" s="3">
        <f>(1000*0.11*(Calc!$F$9/(2*N$1*$A72/(N$1+$A72))+(68/(0.337*2*N$1*$A72/(N$1+$A72)*Calc!$F$7/(N$1/1000*$A72/1000*10.76))))^0.25*Calc!$F$11*(Calc!$F$7/(N$1/1000*$A72/1000*10.76)*0.00508)^2)/(4*N$1*$A72/(N$1+$A72))</f>
        <v>3.8150431101389133E-3</v>
      </c>
      <c r="O72" s="3">
        <f>(1000*0.11*(Calc!$F$9/(2*O$1*$A72/(O$1+$A72))+(68/(0.337*2*O$1*$A72/(O$1+$A72)*Calc!$F$7/(O$1/1000*$A72/1000*10.76))))^0.25*Calc!$F$11*(Calc!$F$7/(O$1/1000*$A72/1000*10.76)*0.00508)^2)/(4*O$1*$A72/(O$1+$A72))</f>
        <v>3.1398672833234716E-3</v>
      </c>
      <c r="P72" s="3">
        <f>(1000*0.11*(Calc!$F$9/(2*P$1*$A72/(P$1+$A72))+(68/(0.337*2*P$1*$A72/(P$1+$A72)*Calc!$F$7/(P$1/1000*$A72/1000*10.76))))^0.25*Calc!$F$11*(Calc!$F$7/(P$1/1000*$A72/1000*10.76)*0.00508)^2)/(4*P$1*$A72/(P$1+$A72))</f>
        <v>2.6228511138913953E-3</v>
      </c>
      <c r="Q72" s="3">
        <f>(1000*0.11*(Calc!$F$9/(2*Q$1*$A72/(Q$1+$A72))+(68/(0.337*2*Q$1*$A72/(Q$1+$A72)*Calc!$F$7/(Q$1/1000*$A72/1000*10.76))))^0.25*Calc!$F$11*(Calc!$F$7/(Q$1/1000*$A72/1000*10.76)*0.00508)^2)/(4*Q$1*$A72/(Q$1+$A72))</f>
        <v>2.2193499483780404E-3</v>
      </c>
      <c r="R72" s="3">
        <f>(1000*0.11*(Calc!$F$9/(2*R$1*$A72/(R$1+$A72))+(68/(0.337*2*R$1*$A72/(R$1+$A72)*Calc!$F$7/(R$1/1000*$A72/1000*10.76))))^0.25*Calc!$F$11*(Calc!$F$7/(R$1/1000*$A72/1000*10.76)*0.00508)^2)/(4*R$1*$A72/(R$1+$A72))</f>
        <v>1.8991784029960565E-3</v>
      </c>
      <c r="S72" s="3">
        <f>(1000*0.11*(Calc!$F$9/(2*S$1*$A72/(S$1+$A72))+(68/(0.337*2*S$1*$A72/(S$1+$A72)*Calc!$F$7/(S$1/1000*$A72/1000*10.76))))^0.25*Calc!$F$11*(Calc!$F$7/(S$1/1000*$A72/1000*10.76)*0.00508)^2)/(4*S$1*$A72/(S$1+$A72))</f>
        <v>1.6413974254972611E-3</v>
      </c>
      <c r="T72" s="3">
        <f>(1000*0.11*(Calc!$F$9/(2*T$1*$A72/(T$1+$A72))+(68/(0.337*2*T$1*$A72/(T$1+$A72)*Calc!$F$7/(T$1/1000*$A72/1000*10.76))))^0.25*Calc!$F$11*(Calc!$F$7/(T$1/1000*$A72/1000*10.76)*0.00508)^2)/(4*T$1*$A72/(T$1+$A72))</f>
        <v>1.4311509850859399E-3</v>
      </c>
      <c r="U72" s="3">
        <f>(1000*0.11*(Calc!$F$9/(2*U$1*$A72/(U$1+$A72))+(68/(0.337*2*U$1*$A72/(U$1+$A72)*Calc!$F$7/(U$1/1000*$A72/1000*10.76))))^0.25*Calc!$F$11*(Calc!$F$7/(U$1/1000*$A72/1000*10.76)*0.00508)^2)/(4*U$1*$A72/(U$1+$A72))</f>
        <v>1.2576863826843359E-3</v>
      </c>
      <c r="V72" s="3">
        <f>(1000*0.11*(Calc!$F$9/(2*V$1*$A72/(V$1+$A72))+(68/(0.337*2*V$1*$A72/(V$1+$A72)*Calc!$F$7/(V$1/1000*$A72/1000*10.76))))^0.25*Calc!$F$11*(Calc!$F$7/(V$1/1000*$A72/1000*10.76)*0.00508)^2)/(4*V$1*$A72/(V$1+$A72))</f>
        <v>1.1130810585904688E-3</v>
      </c>
      <c r="W72" s="3">
        <f>(1000*0.11*(Calc!$F$9/(2*W$1*$A72/(W$1+$A72))+(68/(0.337*2*W$1*$A72/(W$1+$A72)*Calc!$F$7/(W$1/1000*$A72/1000*10.76))))^0.25*Calc!$F$11*(Calc!$F$7/(W$1/1000*$A72/1000*10.76)*0.00508)^2)/(4*W$1*$A72/(W$1+$A72))</f>
        <v>9.9140364327689255E-4</v>
      </c>
      <c r="X72" s="3">
        <f>(1000*0.11*(Calc!$F$9/(2*X$1*$A72/(X$1+$A72))+(68/(0.337*2*X$1*$A72/(X$1+$A72)*Calc!$F$7/(X$1/1000*$A72/1000*10.76))))^0.25*Calc!$F$11*(Calc!$F$7/(X$1/1000*$A72/1000*10.76)*0.00508)^2)/(4*X$1*$A72/(X$1+$A72))</f>
        <v>8.8814898309298078E-4</v>
      </c>
      <c r="Y72" s="3">
        <f>(1000*0.11*(Calc!$F$9/(2*Y$1*$A72/(Y$1+$A72))+(68/(0.337*2*Y$1*$A72/(Y$1+$A72)*Calc!$F$7/(Y$1/1000*$A72/1000*10.76))))^0.25*Calc!$F$11*(Calc!$F$7/(Y$1/1000*$A72/1000*10.76)*0.00508)^2)/(4*Y$1*$A72/(Y$1+$A72))</f>
        <v>7.9985013075650486E-4</v>
      </c>
      <c r="Z72" s="3">
        <f>(1000*0.11*(Calc!$F$9/(2*Z$1*$A72/(Z$1+$A72))+(68/(0.337*2*Z$1*$A72/(Z$1+$A72)*Calc!$F$7/(Z$1/1000*$A72/1000*10.76))))^0.25*Calc!$F$11*(Calc!$F$7/(Z$1/1000*$A72/1000*10.76)*0.00508)^2)/(4*Z$1*$A72/(Z$1+$A72))</f>
        <v>7.2380709040393112E-4</v>
      </c>
      <c r="AA72" s="3">
        <f>(1000*0.11*(Calc!$F$9/(2*AA$1*$A72/(AA$1+$A72))+(68/(0.337*2*AA$1*$A72/(AA$1+$A72)*Calc!$F$7/(AA$1/1000*$A72/1000*10.76))))^0.25*Calc!$F$11*(Calc!$F$7/(AA$1/1000*$A72/1000*10.76)*0.00508)^2)/(4*AA$1*$A72/(AA$1+$A72))</f>
        <v>6.578940902187845E-4</v>
      </c>
      <c r="AB72" s="3">
        <f>(1000*0.11*(Calc!$F$9/(2*AB$1*$A72/(AB$1+$A72))+(68/(0.337*2*AB$1*$A72/(AB$1+$A72)*Calc!$F$7/(AB$1/1000*$A72/1000*10.76))))^0.25*Calc!$F$11*(Calc!$F$7/(AB$1/1000*$A72/1000*10.76)*0.00508)^2)/(4*AB$1*$A72/(AB$1+$A72))</f>
        <v>6.0042060717039616E-4</v>
      </c>
      <c r="AC72" s="3">
        <f>(1000*0.11*(Calc!$F$9/(2*AC$1*$A72/(AC$1+$A72))+(68/(0.337*2*AC$1*$A72/(AC$1+$A72)*Calc!$F$7/(AC$1/1000*$A72/1000*10.76))))^0.25*Calc!$F$11*(Calc!$F$7/(AC$1/1000*$A72/1000*10.76)*0.00508)^2)/(4*AC$1*$A72/(AC$1+$A72))</f>
        <v>5.500297813792373E-4</v>
      </c>
      <c r="AD72" s="3">
        <f>(1000*0.11*(Calc!$F$9/(2*AD$1*$A72/(AD$1+$A72))+(68/(0.337*2*AD$1*$A72/(AD$1+$A72)*Calc!$F$7/(AD$1/1000*$A72/1000*10.76))))^0.25*Calc!$F$11*(Calc!$F$7/(AD$1/1000*$A72/1000*10.76)*0.00508)^2)/(4*AD$1*$A72/(AD$1+$A72))</f>
        <v>5.0562322566852517E-4</v>
      </c>
      <c r="AE72" s="3">
        <f>(1000*0.11*(Calc!$F$9/(2*AE$1*$A72/(AE$1+$A72))+(68/(0.337*2*AE$1*$A72/(AE$1+$A72)*Calc!$F$7/(AE$1/1000*$A72/1000*10.76))))^0.25*Calc!$F$11*(Calc!$F$7/(AE$1/1000*$A72/1000*10.76)*0.00508)^2)/(4*AE$1*$A72/(AE$1+$A72))</f>
        <v>4.6630472451245032E-4</v>
      </c>
      <c r="AF72" s="3">
        <f>(1000*0.11*(Calc!$F$9/(2*AF$1*$A72/(AF$1+$A72))+(68/(0.337*2*AF$1*$A72/(AF$1+$A72)*Calc!$F$7/(AF$1/1000*$A72/1000*10.76))))^0.25*Calc!$F$11*(Calc!$F$7/(AF$1/1000*$A72/1000*10.76)*0.00508)^2)/(4*AF$1*$A72/(AF$1+$A72))</f>
        <v>4.3133762252947904E-4</v>
      </c>
      <c r="AG72" s="3">
        <f>(1000*0.11*(Calc!$F$9/(2*AG$1*$A72/(AG$1+$A72))+(68/(0.337*2*AG$1*$A72/(AG$1+$A72)*Calc!$F$7/(AG$1/1000*$A72/1000*10.76))))^0.25*Calc!$F$11*(Calc!$F$7/(AG$1/1000*$A72/1000*10.76)*0.00508)^2)/(4*AG$1*$A72/(AG$1+$A72))</f>
        <v>4.0011225088495441E-4</v>
      </c>
      <c r="AH72" s="3">
        <f>(1000*0.11*(Calc!$F$9/(2*AH$1*$A72/(AH$1+$A72))+(68/(0.337*2*AH$1*$A72/(AH$1+$A72)*Calc!$F$7/(AH$1/1000*$A72/1000*10.76))))^0.25*Calc!$F$11*(Calc!$F$7/(AH$1/1000*$A72/1000*10.76)*0.00508)^2)/(4*AH$1*$A72/(AH$1+$A72))</f>
        <v>3.7212079463337796E-4</v>
      </c>
      <c r="AI72" s="3">
        <f>(1000*0.11*(Calc!$F$9/(2*AI$1*$A72/(AI$1+$A72))+(68/(0.337*2*AI$1*$A72/(AI$1+$A72)*Calc!$F$7/(AI$1/1000*$A72/1000*10.76))))^0.25*Calc!$F$11*(Calc!$F$7/(AI$1/1000*$A72/1000*10.76)*0.00508)^2)/(4*AI$1*$A72/(AI$1+$A72))</f>
        <v>3.4693773224075882E-4</v>
      </c>
      <c r="AJ72" s="3">
        <f>(1000*0.11*(Calc!$F$9/(2*AJ$1*$A72/(AJ$1+$A72))+(68/(0.337*2*AJ$1*$A72/(AJ$1+$A72)*Calc!$F$7/(AJ$1/1000*$A72/1000*10.76))))^0.25*Calc!$F$11*(Calc!$F$7/(AJ$1/1000*$A72/1000*10.76)*0.00508)^2)/(4*AJ$1*$A72/(AJ$1+$A72))</f>
        <v>3.2420448769399036E-4</v>
      </c>
      <c r="AK72" s="3">
        <f>(1000*0.11*(Calc!$F$9/(2*AK$1*$A72/(AK$1+$A72))+(68/(0.337*2*AK$1*$A72/(AK$1+$A72)*Calc!$F$7/(AK$1/1000*$A72/1000*10.76))))^0.25*Calc!$F$11*(Calc!$F$7/(AK$1/1000*$A72/1000*10.76)*0.00508)^2)/(4*AK$1*$A72/(AK$1+$A72))</f>
        <v>3.0361729582398326E-4</v>
      </c>
      <c r="AL72" s="3">
        <f>(1000*0.11*(Calc!$F$9/(2*AL$1*$A72/(AL$1+$A72))+(68/(0.337*2*AL$1*$A72/(AL$1+$A72)*Calc!$F$7/(AL$1/1000*$A72/1000*10.76))))^0.25*Calc!$F$11*(Calc!$F$7/(AL$1/1000*$A72/1000*10.76)*0.00508)^2)/(4*AL$1*$A72/(AL$1+$A72))</f>
        <v>2.8491753913481506E-4</v>
      </c>
      <c r="AM72" s="3">
        <f>(1000*0.11*(Calc!$F$9/(2*AM$1*$A72/(AM$1+$A72))+(68/(0.337*2*AM$1*$A72/(AM$1+$A72)*Calc!$F$7/(AM$1/1000*$A72/1000*10.76))))^0.25*Calc!$F$11*(Calc!$F$7/(AM$1/1000*$A72/1000*10.76)*0.00508)^2)/(4*AM$1*$A72/(AM$1+$A72))</f>
        <v>2.6788400065407984E-4</v>
      </c>
      <c r="AN72" s="3">
        <f>(1000*0.11*(Calc!$F$9/(2*AN$1*$A72/(AN$1+$A72))+(68/(0.337*2*AN$1*$A72/(AN$1+$A72)*Calc!$F$7/(AN$1/1000*$A72/1000*10.76))))^0.25*Calc!$F$11*(Calc!$F$7/(AN$1/1000*$A72/1000*10.76)*0.00508)^2)/(4*AN$1*$A72/(AN$1+$A72))</f>
        <v>2.5232661322318418E-4</v>
      </c>
      <c r="AO72" s="3">
        <f>(1000*0.11*(Calc!$F$9/(2*AO$1*$A72/(AO$1+$A72))+(68/(0.337*2*AO$1*$A72/(AO$1+$A72)*Calc!$F$7/(AO$1/1000*$A72/1000*10.76))))^0.25*Calc!$F$11*(Calc!$F$7/(AO$1/1000*$A72/1000*10.76)*0.00508)^2)/(4*AO$1*$A72/(AO$1+$A72))</f>
        <v>2.3808138573983259E-4</v>
      </c>
      <c r="AP72" s="3">
        <f>(1000*0.11*(Calc!$F$9/(2*AP$1*$A72/(AP$1+$A72))+(68/(0.337*2*AP$1*$A72/(AP$1+$A72)*Calc!$F$7/(AP$1/1000*$A72/1000*10.76))))^0.25*Calc!$F$11*(Calc!$F$7/(AP$1/1000*$A72/1000*10.76)*0.00508)^2)/(4*AP$1*$A72/(AP$1+$A72))</f>
        <v>2.2500626122417394E-4</v>
      </c>
      <c r="AQ72" s="3">
        <f>(1000*0.11*(Calc!$F$9/(2*AQ$1*$A72/(AQ$1+$A72))+(68/(0.337*2*AQ$1*$A72/(AQ$1+$A72)*Calc!$F$7/(AQ$1/1000*$A72/1000*10.76))))^0.25*Calc!$F$11*(Calc!$F$7/(AQ$1/1000*$A72/1000*10.76)*0.00508)^2)/(4*AQ$1*$A72/(AQ$1+$A72))</f>
        <v>2.1297771727470276E-4</v>
      </c>
      <c r="AR72" s="3">
        <f>(1000*0.11*(Calc!$F$9/(2*AR$1*$A72/(AR$1+$A72))+(68/(0.337*2*AR$1*$A72/(AR$1+$A72)*Calc!$F$7/(AR$1/1000*$A72/1000*10.76))))^0.25*Calc!$F$11*(Calc!$F$7/(AR$1/1000*$A72/1000*10.76)*0.00508)^2)/(4*AR$1*$A72/(AR$1+$A72))</f>
        <v>2.0188796151899915E-4</v>
      </c>
      <c r="AS72" s="3">
        <f>(1000*0.11*(Calc!$F$9/(2*AS$1*$A72/(AS$1+$A72))+(68/(0.337*2*AS$1*$A72/(AS$1+$A72)*Calc!$F$7/(AS$1/1000*$A72/1000*10.76))))^0.25*Calc!$F$11*(Calc!$F$7/(AS$1/1000*$A72/1000*10.76)*0.00508)^2)/(4*AS$1*$A72/(AS$1+$A72))</f>
        <v>1.9164260662967125E-4</v>
      </c>
      <c r="AT72" s="3">
        <f>(1000*0.11*(Calc!$F$9/(2*AT$1*$A72/(AT$1+$A72))+(68/(0.337*2*AT$1*$A72/(AT$1+$A72)*Calc!$F$7/(AT$1/1000*$A72/1000*10.76))))^0.25*Calc!$F$11*(Calc!$F$7/(AT$1/1000*$A72/1000*10.76)*0.00508)^2)/(4*AT$1*$A72/(AT$1+$A72))</f>
        <v>1.821587339513223E-4</v>
      </c>
      <c r="AU72" s="3">
        <f>(1000*0.11*(Calc!$F$9/(2*AU$1*$A72/(AU$1+$A72))+(68/(0.337*2*AU$1*$A72/(AU$1+$A72)*Calc!$F$7/(AU$1/1000*$A72/1000*10.76))))^0.25*Calc!$F$11*(Calc!$F$7/(AU$1/1000*$A72/1000*10.76)*0.00508)^2)/(4*AU$1*$A72/(AU$1+$A72))</f>
        <v>1.733632736495479E-4</v>
      </c>
      <c r="AV72" s="3">
        <f>(1000*0.11*(Calc!$F$9/(2*AV$1*$A72/(AV$1+$A72))+(68/(0.337*2*AV$1*$A72/(AV$1+$A72)*Calc!$F$7/(AV$1/1000*$A72/1000*10.76))))^0.25*Calc!$F$11*(Calc!$F$7/(AV$1/1000*$A72/1000*10.76)*0.00508)^2)/(4*AV$1*$A72/(AV$1+$A72))</f>
        <v>1.6519164392587087E-4</v>
      </c>
      <c r="AW72" s="3">
        <f>(1000*0.11*(Calc!$F$9/(2*AW$1*$A72/(AW$1+$A72))+(68/(0.337*2*AW$1*$A72/(AW$1+$A72)*Calc!$F$7/(AW$1/1000*$A72/1000*10.76))))^0.25*Calc!$F$11*(Calc!$F$7/(AW$1/1000*$A72/1000*10.76)*0.00508)^2)/(4*AW$1*$A72/(AW$1+$A72))</f>
        <v>1.5758660326108551E-4</v>
      </c>
      <c r="AX72" s="3">
        <f>(1000*0.11*(Calc!$F$9/(2*AX$1*$A72/(AX$1+$A72))+(68/(0.337*2*AX$1*$A72/(AX$1+$A72)*Calc!$F$7/(AX$1/1000*$A72/1000*10.76))))^0.25*Calc!$F$11*(Calc!$F$7/(AX$1/1000*$A72/1000*10.76)*0.00508)^2)/(4*AX$1*$A72/(AX$1+$A72))</f>
        <v>1.5049727861104559E-4</v>
      </c>
      <c r="AY72" s="3">
        <f>(1000*0.11*(Calc!$F$9/(2*AY$1*$A72/(AY$1+$A72))+(68/(0.337*2*AY$1*$A72/(AY$1+$A72)*Calc!$F$7/(AY$1/1000*$A72/1000*10.76))))^0.25*Calc!$F$11*(Calc!$F$7/(AY$1/1000*$A72/1000*10.76)*0.00508)^2)/(4*AY$1*$A72/(AY$1+$A72))</f>
        <v>1.4387833955084014E-4</v>
      </c>
      <c r="AZ72" s="3">
        <f>(1000*0.11*(Calc!$F$9/(2*AZ$1*$A72/(AZ$1+$A72))+(68/(0.337*2*AZ$1*$A72/(AZ$1+$A72)*Calc!$F$7/(AZ$1/1000*$A72/1000*10.76))))^0.25*Calc!$F$11*(Calc!$F$7/(AZ$1/1000*$A72/1000*10.76)*0.00508)^2)/(4*AZ$1*$A72/(AZ$1+$A72))</f>
        <v>1.3768929397333255E-4</v>
      </c>
      <c r="BA72" s="3">
        <f>(1000*0.11*(Calc!$F$9/(2*BA$1*$A72/(BA$1+$A72))+(68/(0.337*2*BA$1*$A72/(BA$1+$A72)*Calc!$F$7/(BA$1/1000*$A72/1000*10.76))))^0.25*Calc!$F$11*(Calc!$F$7/(BA$1/1000*$A72/1000*10.76)*0.00508)^2)/(4*BA$1*$A72/(BA$1+$A72))</f>
        <v>1.3189388542077043E-4</v>
      </c>
      <c r="BB72" s="3">
        <f>(1000*0.11*(Calc!$F$9/(2*BB$1*$A72/(BB$1+$A72))+(68/(0.337*2*BB$1*$A72/(BB$1+$A72)*Calc!$F$7/(BB$1/1000*$A72/1000*10.76))))^0.25*Calc!$F$11*(Calc!$F$7/(BB$1/1000*$A72/1000*10.76)*0.00508)^2)/(4*BB$1*$A72/(BB$1+$A72))</f>
        <v>1.2645957571134195E-4</v>
      </c>
      <c r="BC72" s="3">
        <f>(1000*0.11*(Calc!$F$9/(2*BC$1*$A72/(BC$1+$A72))+(68/(0.337*2*BC$1*$A72/(BC$1+$A72)*Calc!$F$7/(BC$1/1000*$A72/1000*10.76))))^0.25*Calc!$F$11*(Calc!$F$7/(BC$1/1000*$A72/1000*10.76)*0.00508)^2)/(4*BC$1*$A72/(BC$1+$A72))</f>
        <v>1.2135709940634249E-4</v>
      </c>
      <c r="BD72" s="3">
        <f>(1000*0.11*(Calc!$F$9/(2*BD$1*$A72/(BD$1+$A72))+(68/(0.337*2*BD$1*$A72/(BD$1+$A72)*Calc!$F$7/(BD$1/1000*$A72/1000*10.76))))^0.25*Calc!$F$11*(Calc!$F$7/(BD$1/1000*$A72/1000*10.76)*0.00508)^2)/(4*BD$1*$A72/(BD$1+$A72))</f>
        <v>1.1656007899482169E-4</v>
      </c>
      <c r="BE72" s="3">
        <f>(1000*0.11*(Calc!$F$9/(2*BE$1*$A72/(BE$1+$A72))+(68/(0.337*2*BE$1*$A72/(BE$1+$A72)*Calc!$F$7/(BE$1/1000*$A72/1000*10.76))))^0.25*Calc!$F$11*(Calc!$F$7/(BE$1/1000*$A72/1000*10.76)*0.00508)^2)/(4*BE$1*$A72/(BE$1+$A72))</f>
        <v>1.1204469156511095E-4</v>
      </c>
      <c r="BF72" s="3">
        <f>(1000*0.11*(Calc!$F$9/(2*BF$1*$A72/(BF$1+$A72))+(68/(0.337*2*BF$1*$A72/(BF$1+$A72)*Calc!$F$7/(BF$1/1000*$A72/1000*10.76))))^0.25*Calc!$F$11*(Calc!$F$7/(BF$1/1000*$A72/1000*10.76)*0.00508)^2)/(4*BF$1*$A72/(BF$1+$A72))</f>
        <v>1.077893792753212E-4</v>
      </c>
      <c r="BG72" s="3">
        <f>(1000*0.11*(Calc!$F$9/(2*BG$1*$A72/(BG$1+$A72))+(68/(0.337*2*BG$1*$A72/(BG$1+$A72)*Calc!$F$7/(BG$1/1000*$A72/1000*10.76))))^0.25*Calc!$F$11*(Calc!$F$7/(BG$1/1000*$A72/1000*10.76)*0.00508)^2)/(4*BG$1*$A72/(BG$1+$A72))</f>
        <v>1.0377459719737335E-4</v>
      </c>
      <c r="BH72" s="3">
        <f>(1000*0.11*(Calc!$F$9/(2*BH$1*$A72/(BH$1+$A72))+(68/(0.337*2*BH$1*$A72/(BH$1+$A72)*Calc!$F$7/(BH$1/1000*$A72/1000*10.76))))^0.25*Calc!$F$11*(Calc!$F$7/(BH$1/1000*$A72/1000*10.76)*0.00508)^2)/(4*BH$1*$A72/(BH$1+$A72))</f>
        <v>9.9982593146188205E-5</v>
      </c>
      <c r="BI72" s="3">
        <f>(1000*0.11*(Calc!$F$9/(2*BI$1*$A72/(BI$1+$A72))+(68/(0.337*2*BI$1*$A72/(BI$1+$A72)*Calc!$F$7/(BI$1/1000*$A72/1000*10.76))))^0.25*Calc!$F$11*(Calc!$F$7/(BI$1/1000*$A72/1000*10.76)*0.00508)^2)/(4*BI$1*$A72/(BI$1+$A72))</f>
        <v>9.6397214960684634E-5</v>
      </c>
      <c r="BJ72" s="3">
        <f>(1000*0.11*(Calc!$F$9/(2*BJ$1*$A72/(BJ$1+$A72))+(68/(0.337*2*BJ$1*$A72/(BJ$1+$A72)*Calc!$F$7/(BJ$1/1000*$A72/1000*10.76))))^0.25*Calc!$F$11*(Calc!$F$7/(BJ$1/1000*$A72/1000*10.76)*0.00508)^2)/(4*BJ$1*$A72/(BJ$1+$A72))</f>
        <v>9.3003741410637342E-5</v>
      </c>
      <c r="BK72" s="3">
        <f>(1000*0.11*(Calc!$F$9/(2*BK$1*$A72/(BK$1+$A72))+(68/(0.337*2*BK$1*$A72/(BK$1+$A72)*Calc!$F$7/(BK$1/1000*$A72/1000*10.76))))^0.25*Calc!$F$11*(Calc!$F$7/(BK$1/1000*$A72/1000*10.76)*0.00508)^2)/(4*BK$1*$A72/(BK$1+$A72))</f>
        <v>8.9788733490716869E-5</v>
      </c>
      <c r="BL72" s="3">
        <f>(1000*0.11*(Calc!$F$9/(2*BL$1*$A72/(BL$1+$A72))+(68/(0.337*2*BL$1*$A72/(BL$1+$A72)*Calc!$F$7/(BL$1/1000*$A72/1000*10.76))))^0.25*Calc!$F$11*(Calc!$F$7/(BL$1/1000*$A72/1000*10.76)*0.00508)^2)/(4*BL$1*$A72/(BL$1+$A72))</f>
        <v>8.6739903352159959E-5</v>
      </c>
      <c r="BM72" s="3">
        <f>(1000*0.11*(Calc!$F$9/(2*BM$1*$A72/(BM$1+$A72))+(68/(0.337*2*BM$1*$A72/(BM$1+$A72)*Calc!$F$7/(BM$1/1000*$A72/1000*10.76))))^0.25*Calc!$F$11*(Calc!$F$7/(BM$1/1000*$A72/1000*10.76)*0.00508)^2)/(4*BM$1*$A72/(BM$1+$A72))</f>
        <v>8.3845998531200468E-5</v>
      </c>
      <c r="BN72" s="3">
        <f>(1000*0.11*(Calc!$F$9/(2*BN$1*$A72/(BN$1+$A72))+(68/(0.337*2*BN$1*$A72/(BN$1+$A72)*Calc!$F$7/(BN$1/1000*$A72/1000*10.76))))^0.25*Calc!$F$11*(Calc!$F$7/(BN$1/1000*$A72/1000*10.76)*0.00508)^2)/(4*BN$1*$A72/(BN$1+$A72))</f>
        <v>8.1096699475898586E-5</v>
      </c>
      <c r="BO72" s="3">
        <f>(1000*0.11*(Calc!$F$9/(2*BO$1*$A72/(BO$1+$A72))+(68/(0.337*2*BO$1*$A72/(BO$1+$A72)*Calc!$F$7/(BO$1/1000*$A72/1000*10.76))))^0.25*Calc!$F$11*(Calc!$F$7/(BO$1/1000*$A72/1000*10.76)*0.00508)^2)/(4*BO$1*$A72/(BO$1+$A72))</f>
        <v>7.8482528660901756E-5</v>
      </c>
      <c r="BP72" s="3">
        <f>(1000*0.11*(Calc!$F$9/(2*BP$1*$A72/(BP$1+$A72))+(68/(0.337*2*BP$1*$A72/(BP$1+$A72)*Calc!$F$7/(BP$1/1000*$A72/1000*10.76))))^0.25*Calc!$F$11*(Calc!$F$7/(BP$1/1000*$A72/1000*10.76)*0.00508)^2)/(4*BP$1*$A72/(BP$1+$A72))</f>
        <v>7.5994769822363656E-5</v>
      </c>
      <c r="BQ72" s="3">
        <f>(1000*0.11*(Calc!$F$9/(2*BQ$1*$A72/(BQ$1+$A72))+(68/(0.337*2*BQ$1*$A72/(BQ$1+$A72)*Calc!$F$7/(BQ$1/1000*$A72/1000*10.76))))^0.25*Calc!$F$11*(Calc!$F$7/(BQ$1/1000*$A72/1000*10.76)*0.00508)^2)/(4*BQ$1*$A72/(BQ$1+$A72))</f>
        <v>7.3625396050390319E-5</v>
      </c>
      <c r="BR72" s="3">
        <f>(1000*0.11*(Calc!$F$9/(2*BR$1*$A72/(BR$1+$A72))+(68/(0.337*2*BR$1*$A72/(BR$1+$A72)*Calc!$F$7/(BR$1/1000*$A72/1000*10.76))))^0.25*Calc!$F$11*(Calc!$F$7/(BR$1/1000*$A72/1000*10.76)*0.00508)^2)/(4*BR$1*$A72/(BR$1+$A72))</f>
        <v>7.1367005650259906E-5</v>
      </c>
      <c r="BS72" s="3">
        <f>(1000*0.11*(Calc!$F$9/(2*BS$1*$A72/(BS$1+$A72))+(68/(0.337*2*BS$1*$A72/(BS$1+$A72)*Calc!$F$7/(BS$1/1000*$A72/1000*10.76))))^0.25*Calc!$F$11*(Calc!$F$7/(BS$1/1000*$A72/1000*10.76)*0.00508)^2)/(4*BS$1*$A72/(BS$1+$A72))</f>
        <v>6.9212764831416449E-5</v>
      </c>
      <c r="BT72" s="3">
        <f>(1000*0.11*(Calc!$F$9/(2*BT$1*$A72/(BT$1+$A72))+(68/(0.337*2*BT$1*$A72/(BT$1+$A72)*Calc!$F$7/(BT$1/1000*$A72/1000*10.76))))^0.25*Calc!$F$11*(Calc!$F$7/(BT$1/1000*$A72/1000*10.76)*0.00508)^2)/(4*BT$1*$A72/(BT$1+$A72))</f>
        <v>6.7156356409113775E-5</v>
      </c>
      <c r="BU72" s="3">
        <f>(1000*0.11*(Calc!$F$9/(2*BU$1*$A72/(BU$1+$A72))+(68/(0.337*2*BU$1*$A72/(BU$1+$A72)*Calc!$F$7/(BU$1/1000*$A72/1000*10.76))))^0.25*Calc!$F$11*(Calc!$F$7/(BU$1/1000*$A72/1000*10.76)*0.00508)^2)/(4*BU$1*$A72/(BU$1+$A72))</f>
        <v>6.5191933811083573E-5</v>
      </c>
      <c r="BV72" s="3">
        <f>(1000*0.11*(Calc!$F$9/(2*BV$1*$A72/(BV$1+$A72))+(68/(0.337*2*BV$1*$A72/(BV$1+$A72)*Calc!$F$7/(BV$1/1000*$A72/1000*10.76))))^0.25*Calc!$F$11*(Calc!$F$7/(BV$1/1000*$A72/1000*10.76)*0.00508)^2)/(4*BV$1*$A72/(BV$1+$A72))</f>
        <v>6.3314079773620812E-5</v>
      </c>
      <c r="BW72" s="3">
        <f>(1000*0.11*(Calc!$F$9/(2*BW$1*$A72/(BW$1+$A72))+(68/(0.337*2*BW$1*$A72/(BW$1+$A72)*Calc!$F$7/(BW$1/1000*$A72/1000*10.76))))^0.25*Calc!$F$11*(Calc!$F$7/(BW$1/1000*$A72/1000*10.76)*0.00508)^2)/(4*BW$1*$A72/(BW$1+$A72))</f>
        <v>6.1517769190434939E-5</v>
      </c>
      <c r="BX72" s="3">
        <f>(1000*0.11*(Calc!$F$9/(2*BX$1*$A72/(BX$1+$A72))+(68/(0.337*2*BX$1*$A72/(BX$1+$A72)*Calc!$F$7/(BX$1/1000*$A72/1000*10.76))))^0.25*Calc!$F$11*(Calc!$F$7/(BX$1/1000*$A72/1000*10.76)*0.00508)^2)/(4*BX$1*$A72/(BX$1+$A72))</f>
        <v>5.9798335645507345E-5</v>
      </c>
      <c r="BY72" s="3">
        <f>(1000*0.11*(Calc!$F$9/(2*BY$1*$A72/(BY$1+$A72))+(68/(0.337*2*BY$1*$A72/(BY$1+$A72)*Calc!$F$7/(BY$1/1000*$A72/1000*10.76))))^0.25*Calc!$F$11*(Calc!$F$7/(BY$1/1000*$A72/1000*10.76)*0.00508)^2)/(4*BY$1*$A72/(BY$1+$A72))</f>
        <v>5.8151441219706258E-5</v>
      </c>
      <c r="BZ72" s="3">
        <f>(1000*0.11*(Calc!$F$9/(2*BZ$1*$A72/(BZ$1+$A72))+(68/(0.337*2*BZ$1*$A72/(BZ$1+$A72)*Calc!$F$7/(BZ$1/1000*$A72/1000*10.76))))^0.25*Calc!$F$11*(Calc!$F$7/(BZ$1/1000*$A72/1000*10.76)*0.00508)^2)/(4*BZ$1*$A72/(BZ$1+$A72))</f>
        <v>5.657304921143926E-5</v>
      </c>
      <c r="CA72" s="3">
        <f>(1000*0.11*(Calc!$F$9/(2*CA$1*$A72/(CA$1+$A72))+(68/(0.337*2*CA$1*$A72/(CA$1+$A72)*Calc!$F$7/(CA$1/1000*$A72/1000*10.76))))^0.25*Calc!$F$11*(Calc!$F$7/(CA$1/1000*$A72/1000*10.76)*0.00508)^2)/(4*CA$1*$A72/(CA$1+$A72))</f>
        <v>5.5059399455350859E-5</v>
      </c>
      <c r="CB72" s="3">
        <f>(1000*0.11*(Calc!$F$9/(2*CB$1*$A72/(CB$1+$A72))+(68/(0.337*2*CB$1*$A72/(CB$1+$A72)*Calc!$F$7/(CB$1/1000*$A72/1000*10.76))))^0.25*Calc!$F$11*(Calc!$F$7/(CB$1/1000*$A72/1000*10.76)*0.00508)^2)/(4*CB$1*$A72/(CB$1+$A72))</f>
        <v>5.360698596098932E-5</v>
      </c>
      <c r="CC72" s="3">
        <f>(1000*0.11*(Calc!$F$9/(2*CC$1*$A72/(CC$1+$A72))+(68/(0.337*2*CC$1*$A72/(CC$1+$A72)*Calc!$F$7/(CC$1/1000*$A72/1000*10.76))))^0.25*Calc!$F$11*(Calc!$F$7/(CC$1/1000*$A72/1000*10.76)*0.00508)^2)/(4*CC$1*$A72/(CC$1+$A72))</f>
        <v>5.2212536626308047E-5</v>
      </c>
      <c r="CD72" s="3">
        <f>(1000*0.11*(Calc!$F$9/(2*CD$1*$A72/(CD$1+$A72))+(68/(0.337*2*CD$1*$A72/(CD$1+$A72)*Calc!$F$7/(CD$1/1000*$A72/1000*10.76))))^0.25*Calc!$F$11*(Calc!$F$7/(CD$1/1000*$A72/1000*10.76)*0.00508)^2)/(4*CD$1*$A72/(CD$1+$A72))</f>
        <v>5.087299480954132E-5</v>
      </c>
      <c r="CE72" s="3">
        <f>(1000*0.11*(Calc!$F$9/(2*CE$1*$A72/(CE$1+$A72))+(68/(0.337*2*CE$1*$A72/(CE$1+$A72)*Calc!$F$7/(CE$1/1000*$A72/1000*10.76))))^0.25*Calc!$F$11*(Calc!$F$7/(CE$1/1000*$A72/1000*10.76)*0.00508)^2)/(4*CE$1*$A72/(CE$1+$A72))</f>
        <v>4.9585502567998421E-5</v>
      </c>
      <c r="CF72" s="3">
        <f>(1000*0.11*(Calc!$F$9/(2*CF$1*$A72/(CF$1+$A72))+(68/(0.337*2*CF$1*$A72/(CF$1+$A72)*Calc!$F$7/(CF$1/1000*$A72/1000*10.76))))^0.25*Calc!$F$11*(Calc!$F$7/(CF$1/1000*$A72/1000*10.76)*0.00508)^2)/(4*CF$1*$A72/(CF$1+$A72))</f>
        <v>4.8347385394165497E-5</v>
      </c>
      <c r="CG72" s="3">
        <f>(1000*0.11*(Calc!$F$9/(2*CG$1*$A72/(CG$1+$A72))+(68/(0.337*2*CG$1*$A72/(CG$1+$A72)*Calc!$F$7/(CG$1/1000*$A72/1000*10.76))))^0.25*Calc!$F$11*(Calc!$F$7/(CG$1/1000*$A72/1000*10.76)*0.00508)^2)/(4*CG$1*$A72/(CG$1+$A72))</f>
        <v>4.7156138298621463E-5</v>
      </c>
      <c r="CH72" s="3">
        <f>(1000*0.11*(Calc!$F$9/(2*CH$1*$A72/(CH$1+$A72))+(68/(0.337*2*CH$1*$A72/(CH$1+$A72)*Calc!$F$7/(CH$1/1000*$A72/1000*10.76))))^0.25*Calc!$F$11*(Calc!$F$7/(CH$1/1000*$A72/1000*10.76)*0.00508)^2)/(4*CH$1*$A72/(CH$1+$A72))</f>
        <v>4.6009413106032712E-5</v>
      </c>
      <c r="CI72" s="3">
        <f>(1000*0.11*(Calc!$F$9/(2*CI$1*$A72/(CI$1+$A72))+(68/(0.337*2*CI$1*$A72/(CI$1+$A72)*Calc!$F$7/(CI$1/1000*$A72/1000*10.76))))^0.25*Calc!$F$11*(Calc!$F$7/(CI$1/1000*$A72/1000*10.76)*0.00508)^2)/(4*CI$1*$A72/(CI$1+$A72))</f>
        <v>4.4905006845207884E-5</v>
      </c>
      <c r="CJ72" s="3">
        <f>(1000*0.11*(Calc!$F$9/(2*CJ$1*$A72/(CJ$1+$A72))+(68/(0.337*2*CJ$1*$A72/(CJ$1+$A72)*Calc!$F$7/(CJ$1/1000*$A72/1000*10.76))))^0.25*Calc!$F$11*(Calc!$F$7/(CJ$1/1000*$A72/1000*10.76)*0.00508)^2)/(4*CJ$1*$A72/(CJ$1+$A72))</f>
        <v>4.3840851127136455E-5</v>
      </c>
      <c r="CK72" s="3">
        <f>(1000*0.11*(Calc!$F$9/(2*CK$1*$A72/(CK$1+$A72))+(68/(0.337*2*CK$1*$A72/(CK$1+$A72)*Calc!$F$7/(CK$1/1000*$A72/1000*10.76))))^0.25*Calc!$F$11*(Calc!$F$7/(CK$1/1000*$A72/1000*10.76)*0.00508)^2)/(4*CK$1*$A72/(CK$1+$A72))</f>
        <v>4.2815002416336089E-5</v>
      </c>
      <c r="CL72" s="3">
        <f>(1000*0.11*(Calc!$F$9/(2*CL$1*$A72/(CL$1+$A72))+(68/(0.337*2*CL$1*$A72/(CL$1+$A72)*Calc!$F$7/(CL$1/1000*$A72/1000*10.76))))^0.25*Calc!$F$11*(Calc!$F$7/(CL$1/1000*$A72/1000*10.76)*0.00508)^2)/(4*CL$1*$A72/(CL$1+$A72))</f>
        <v>4.182563311089406E-5</v>
      </c>
      <c r="CM72" s="3">
        <f>(1000*0.11*(Calc!$F$9/(2*CM$1*$A72/(CM$1+$A72))+(68/(0.337*2*CM$1*$A72/(CM$1+$A72)*Calc!$F$7/(CM$1/1000*$A72/1000*10.76))))^0.25*Calc!$F$11*(Calc!$F$7/(CM$1/1000*$A72/1000*10.76)*0.00508)^2)/(4*CM$1*$A72/(CM$1+$A72))</f>
        <v>4.0871023355474796E-5</v>
      </c>
      <c r="CN72" s="3">
        <f>(1000*0.11*(Calc!$F$9/(2*CN$1*$A72/(CN$1+$A72))+(68/(0.337*2*CN$1*$A72/(CN$1+$A72)*Calc!$F$7/(CN$1/1000*$A72/1000*10.76))))^0.25*Calc!$F$11*(Calc!$F$7/(CN$1/1000*$A72/1000*10.76)*0.00508)^2)/(4*CN$1*$A72/(CN$1+$A72))</f>
        <v>3.9949553519432715E-5</v>
      </c>
      <c r="CO72" s="3">
        <f>(1000*0.11*(Calc!$F$9/(2*CO$1*$A72/(CO$1+$A72))+(68/(0.337*2*CO$1*$A72/(CO$1+$A72)*Calc!$F$7/(CO$1/1000*$A72/1000*10.76))))^0.25*Calc!$F$11*(Calc!$F$7/(CO$1/1000*$A72/1000*10.76)*0.00508)^2)/(4*CO$1*$A72/(CO$1+$A72))</f>
        <v>3.9059697279138522E-5</v>
      </c>
      <c r="CP72" s="3">
        <f>(1000*0.11*(Calc!$F$9/(2*CP$1*$A72/(CP$1+$A72))+(68/(0.337*2*CP$1*$A72/(CP$1+$A72)*Calc!$F$7/(CP$1/1000*$A72/1000*10.76))))^0.25*Calc!$F$11*(Calc!$F$7/(CP$1/1000*$A72/1000*10.76)*0.00508)^2)/(4*CP$1*$A72/(CP$1+$A72))</f>
        <v>3.8200015249813091E-5</v>
      </c>
      <c r="CQ72" s="3">
        <f>(1000*0.11*(Calc!$F$9/(2*CQ$1*$A72/(CQ$1+$A72))+(68/(0.337*2*CQ$1*$A72/(CQ$1+$A72)*Calc!$F$7/(CQ$1/1000*$A72/1000*10.76))))^0.25*Calc!$F$11*(Calc!$F$7/(CQ$1/1000*$A72/1000*10.76)*0.00508)^2)/(4*CQ$1*$A72/(CQ$1+$A72))</f>
        <v>3.7369149117659959E-5</v>
      </c>
      <c r="CR72" s="3">
        <f>(1000*0.11*(Calc!$F$9/(2*CR$1*$A72/(CR$1+$A72))+(68/(0.337*2*CR$1*$A72/(CR$1+$A72)*Calc!$F$7/(CR$1/1000*$A72/1000*10.76))))^0.25*Calc!$F$11*(Calc!$F$7/(CR$1/1000*$A72/1000*10.76)*0.00508)^2)/(4*CR$1*$A72/(CR$1+$A72))</f>
        <v>3.6565816227977941E-5</v>
      </c>
      <c r="CS72" s="3">
        <f>(1000*0.11*(Calc!$F$9/(2*CS$1*$A72/(CS$1+$A72))+(68/(0.337*2*CS$1*$A72/(CS$1+$A72)*Calc!$F$7/(CS$1/1000*$A72/1000*10.76))))^0.25*Calc!$F$11*(Calc!$F$7/(CS$1/1000*$A72/1000*10.76)*0.00508)^2)/(4*CS$1*$A72/(CS$1+$A72))</f>
        <v>3.5788804589294885E-5</v>
      </c>
      <c r="CT72" s="3">
        <f>(1000*0.11*(Calc!$F$9/(2*CT$1*$A72/(CT$1+$A72))+(68/(0.337*2*CT$1*$A72/(CT$1+$A72)*Calc!$F$7/(CT$1/1000*$A72/1000*10.76))))^0.25*Calc!$F$11*(Calc!$F$7/(CT$1/1000*$A72/1000*10.76)*0.00508)^2)/(4*CT$1*$A72/(CT$1+$A72))</f>
        <v>3.5036968257449785E-5</v>
      </c>
      <c r="CU72" s="3">
        <f>(1000*0.11*(Calc!$F$9/(2*CU$1*$A72/(CU$1+$A72))+(68/(0.337*2*CU$1*$A72/(CU$1+$A72)*Calc!$F$7/(CU$1/1000*$A72/1000*10.76))))^0.25*Calc!$F$11*(Calc!$F$7/(CU$1/1000*$A72/1000*10.76)*0.00508)^2)/(4*CU$1*$A72/(CU$1+$A72))</f>
        <v>3.4309223067025517E-5</v>
      </c>
      <c r="CV72" s="3">
        <f>(1000*0.11*(Calc!$F$9/(2*CV$1*$A72/(CV$1+$A72))+(68/(0.337*2*CV$1*$A72/(CV$1+$A72)*Calc!$F$7/(CV$1/1000*$A72/1000*10.76))))^0.25*Calc!$F$11*(Calc!$F$7/(CV$1/1000*$A72/1000*10.76)*0.00508)^2)/(4*CV$1*$A72/(CV$1+$A72))</f>
        <v>3.3604542680639391E-5</v>
      </c>
      <c r="CW72" s="3">
        <f>(1000*0.11*(Calc!$F$9/(2*CW$1*$A72/(CW$1+$A72))+(68/(0.337*2*CW$1*$A72/(CW$1+$A72)*Calc!$F$7/(CW$1/1000*$A72/1000*10.76))))^0.25*Calc!$F$11*(Calc!$F$7/(CW$1/1000*$A72/1000*10.76)*0.00508)^2)/(4*CW$1*$A72/(CW$1+$A72))</f>
        <v>3.292195492938116E-5</v>
      </c>
      <c r="CX72" s="3">
        <f>(1000*0.11*(Calc!$F$9/(2*CX$1*$A72/(CX$1+$A72))+(68/(0.337*2*CX$1*$A72/(CX$1+$A72)*Calc!$F$7/(CX$1/1000*$A72/1000*10.76))))^0.25*Calc!$F$11*(Calc!$F$7/(CX$1/1000*$A72/1000*10.76)*0.00508)^2)/(4*CX$1*$A72/(CX$1+$A72))</f>
        <v>3.2260538420180971E-5</v>
      </c>
      <c r="CY72" s="6">
        <f>FORECAST($CY$1,INDEX(B72:CX72,MATCH($CY$1,$B$1:$CX$1,1)):INDEX(B72:CX72,MATCH($CY$1,$B$1:$CX$1,1)+1),INDEX($B$1:$CX$1,MATCH($CY$1,$B$1:$CX$1,1)):INDEX($B$1:$CX$1,MATCH($CY$1,$B$1:$CX$1,1)+1))</f>
        <v>5.3161256966987647E-2</v>
      </c>
    </row>
    <row r="73" spans="1:103">
      <c r="A73" s="3">
        <v>1450</v>
      </c>
      <c r="B73" s="3">
        <f>(1000*0.11*(Calc!$F$9/(2*B$1*$A73/(B$1+$A73))+(68/(0.337*2*B$1*$A73/(B$1+$A73)*Calc!$F$7/(B$1/1000*$A73/1000*10.76))))^0.25*Calc!$F$11*(Calc!$F$7/(B$1/1000*$A73/1000*10.76)*0.00508)^2)/(4*B$1*$A73/(B$1+$A73))</f>
        <v>6.8754952328932744</v>
      </c>
      <c r="C73" s="3">
        <f>(1000*0.11*(Calc!$F$9/(2*C$1*$A73/(C$1+$A73))+(68/(0.337*2*C$1*$A73/(C$1+$A73)*Calc!$F$7/(C$1/1000*$A73/1000*10.76))))^0.25*Calc!$F$11*(Calc!$F$7/(C$1/1000*$A73/1000*10.76)*0.00508)^2)/(4*C$1*$A73/(C$1+$A73))</f>
        <v>0.83492723344929887</v>
      </c>
      <c r="D73" s="3">
        <f>(1000*0.11*(Calc!$F$9/(2*D$1*$A73/(D$1+$A73))+(68/(0.337*2*D$1*$A73/(D$1+$A73)*Calc!$F$7/(D$1/1000*$A73/1000*10.76))))^0.25*Calc!$F$11*(Calc!$F$7/(D$1/1000*$A73/1000*10.76)*0.00508)^2)/(4*D$1*$A73/(D$1+$A73))</f>
        <v>0.25018073484082415</v>
      </c>
      <c r="E73" s="3">
        <f>(1000*0.11*(Calc!$F$9/(2*E$1*$A73/(E$1+$A73))+(68/(0.337*2*E$1*$A73/(E$1+$A73)*Calc!$F$7/(E$1/1000*$A73/1000*10.76))))^0.25*Calc!$F$11*(Calc!$F$7/(E$1/1000*$A73/1000*10.76)*0.00508)^2)/(4*E$1*$A73/(E$1+$A73))</f>
        <v>0.10799252025930735</v>
      </c>
      <c r="F73" s="3">
        <f>(1000*0.11*(Calc!$F$9/(2*F$1*$A73/(F$1+$A73))+(68/(0.337*2*F$1*$A73/(F$1+$A73)*Calc!$F$7/(F$1/1000*$A73/1000*10.76))))^0.25*Calc!$F$11*(Calc!$F$7/(F$1/1000*$A73/1000*10.76)*0.00508)^2)/(4*F$1*$A73/(F$1+$A73))</f>
        <v>5.6834166379861384E-2</v>
      </c>
      <c r="G73" s="3">
        <f>(1000*0.11*(Calc!$F$9/(2*G$1*$A73/(G$1+$A73))+(68/(0.337*2*G$1*$A73/(G$1+$A73)*Calc!$F$7/(G$1/1000*$A73/1000*10.76))))^0.25*Calc!$F$11*(Calc!$F$7/(G$1/1000*$A73/1000*10.76)*0.00508)^2)/(4*G$1*$A73/(G$1+$A73))</f>
        <v>3.3873971558867094E-2</v>
      </c>
      <c r="H73" s="3">
        <f>(1000*0.11*(Calc!$F$9/(2*H$1*$A73/(H$1+$A73))+(68/(0.337*2*H$1*$A73/(H$1+$A73)*Calc!$F$7/(H$1/1000*$A73/1000*10.76))))^0.25*Calc!$F$11*(Calc!$F$7/(H$1/1000*$A73/1000*10.76)*0.00508)^2)/(4*H$1*$A73/(H$1+$A73))</f>
        <v>2.198730213819591E-2</v>
      </c>
      <c r="I73" s="3">
        <f>(1000*0.11*(Calc!$F$9/(2*I$1*$A73/(I$1+$A73))+(68/(0.337*2*I$1*$A73/(I$1+$A73)*Calc!$F$7/(I$1/1000*$A73/1000*10.76))))^0.25*Calc!$F$11*(Calc!$F$7/(I$1/1000*$A73/1000*10.76)*0.00508)^2)/(4*I$1*$A73/(I$1+$A73))</f>
        <v>1.5185589290036602E-2</v>
      </c>
      <c r="J73" s="3">
        <f>(1000*0.11*(Calc!$F$9/(2*J$1*$A73/(J$1+$A73))+(68/(0.337*2*J$1*$A73/(J$1+$A73)*Calc!$F$7/(J$1/1000*$A73/1000*10.76))))^0.25*Calc!$F$11*(Calc!$F$7/(J$1/1000*$A73/1000*10.76)*0.00508)^2)/(4*J$1*$A73/(J$1+$A73))</f>
        <v>1.0994101194481474E-2</v>
      </c>
      <c r="K73" s="3">
        <f>(1000*0.11*(Calc!$F$9/(2*K$1*$A73/(K$1+$A73))+(68/(0.337*2*K$1*$A73/(K$1+$A73)*Calc!$F$7/(K$1/1000*$A73/1000*10.76))))^0.25*Calc!$F$11*(Calc!$F$7/(K$1/1000*$A73/1000*10.76)*0.00508)^2)/(4*K$1*$A73/(K$1+$A73))</f>
        <v>8.2593141896624457E-3</v>
      </c>
      <c r="L73" s="3">
        <f>(1000*0.11*(Calc!$F$9/(2*L$1*$A73/(L$1+$A73))+(68/(0.337*2*L$1*$A73/(L$1+$A73)*Calc!$F$7/(L$1/1000*$A73/1000*10.76))))^0.25*Calc!$F$11*(Calc!$F$7/(L$1/1000*$A73/1000*10.76)*0.00508)^2)/(4*L$1*$A73/(L$1+$A73))</f>
        <v>6.392165416531698E-3</v>
      </c>
      <c r="M73" s="3">
        <f>(1000*0.11*(Calc!$F$9/(2*M$1*$A73/(M$1+$A73))+(68/(0.337*2*M$1*$A73/(M$1+$A73)*Calc!$F$7/(M$1/1000*$A73/1000*10.76))))^0.25*Calc!$F$11*(Calc!$F$7/(M$1/1000*$A73/1000*10.76)*0.00508)^2)/(4*M$1*$A73/(M$1+$A73))</f>
        <v>5.0694801056925297E-3</v>
      </c>
      <c r="N73" s="3">
        <f>(1000*0.11*(Calc!$F$9/(2*N$1*$A73/(N$1+$A73))+(68/(0.337*2*N$1*$A73/(N$1+$A73)*Calc!$F$7/(N$1/1000*$A73/1000*10.76))))^0.25*Calc!$F$11*(Calc!$F$7/(N$1/1000*$A73/1000*10.76)*0.00508)^2)/(4*N$1*$A73/(N$1+$A73))</f>
        <v>4.1033892634660006E-3</v>
      </c>
      <c r="O73" s="3">
        <f>(1000*0.11*(Calc!$F$9/(2*O$1*$A73/(O$1+$A73))+(68/(0.337*2*O$1*$A73/(O$1+$A73)*Calc!$F$7/(O$1/1000*$A73/1000*10.76))))^0.25*Calc!$F$11*(Calc!$F$7/(O$1/1000*$A73/1000*10.76)*0.00508)^2)/(4*O$1*$A73/(O$1+$A73))</f>
        <v>3.3793383228586495E-3</v>
      </c>
      <c r="P73" s="3">
        <f>(1000*0.11*(Calc!$F$9/(2*P$1*$A73/(P$1+$A73))+(68/(0.337*2*P$1*$A73/(P$1+$A73)*Calc!$F$7/(P$1/1000*$A73/1000*10.76))))^0.25*Calc!$F$11*(Calc!$F$7/(P$1/1000*$A73/1000*10.76)*0.00508)^2)/(4*P$1*$A73/(P$1+$A73))</f>
        <v>2.8246198865800871E-3</v>
      </c>
      <c r="Q73" s="3">
        <f>(1000*0.11*(Calc!$F$9/(2*Q$1*$A73/(Q$1+$A73))+(68/(0.337*2*Q$1*$A73/(Q$1+$A73)*Calc!$F$7/(Q$1/1000*$A73/1000*10.76))))^0.25*Calc!$F$11*(Calc!$F$7/(Q$1/1000*$A73/1000*10.76)*0.00508)^2)/(4*Q$1*$A73/(Q$1+$A73))</f>
        <v>2.3914842982787235E-3</v>
      </c>
      <c r="R73" s="3">
        <f>(1000*0.11*(Calc!$F$9/(2*R$1*$A73/(R$1+$A73))+(68/(0.337*2*R$1*$A73/(R$1+$A73)*Calc!$F$7/(R$1/1000*$A73/1000*10.76))))^0.25*Calc!$F$11*(Calc!$F$7/(R$1/1000*$A73/1000*10.76)*0.00508)^2)/(4*R$1*$A73/(R$1+$A73))</f>
        <v>2.0476360724100452E-3</v>
      </c>
      <c r="S73" s="3">
        <f>(1000*0.11*(Calc!$F$9/(2*S$1*$A73/(S$1+$A73))+(68/(0.337*2*S$1*$A73/(S$1+$A73)*Calc!$F$7/(S$1/1000*$A73/1000*10.76))))^0.25*Calc!$F$11*(Calc!$F$7/(S$1/1000*$A73/1000*10.76)*0.00508)^2)/(4*S$1*$A73/(S$1+$A73))</f>
        <v>1.7706650374596112E-3</v>
      </c>
      <c r="T73" s="3">
        <f>(1000*0.11*(Calc!$F$9/(2*T$1*$A73/(T$1+$A73))+(68/(0.337*2*T$1*$A73/(T$1+$A73)*Calc!$F$7/(T$1/1000*$A73/1000*10.76))))^0.25*Calc!$F$11*(Calc!$F$7/(T$1/1000*$A73/1000*10.76)*0.00508)^2)/(4*T$1*$A73/(T$1+$A73))</f>
        <v>1.5446662383285358E-3</v>
      </c>
      <c r="U73" s="3">
        <f>(1000*0.11*(Calc!$F$9/(2*U$1*$A73/(U$1+$A73))+(68/(0.337*2*U$1*$A73/(U$1+$A73)*Calc!$F$7/(U$1/1000*$A73/1000*10.76))))^0.25*Calc!$F$11*(Calc!$F$7/(U$1/1000*$A73/1000*10.76)*0.00508)^2)/(4*U$1*$A73/(U$1+$A73))</f>
        <v>1.3581240661554544E-3</v>
      </c>
      <c r="V73" s="3">
        <f>(1000*0.11*(Calc!$F$9/(2*V$1*$A73/(V$1+$A73))+(68/(0.337*2*V$1*$A73/(V$1+$A73)*Calc!$F$7/(V$1/1000*$A73/1000*10.76))))^0.25*Calc!$F$11*(Calc!$F$7/(V$1/1000*$A73/1000*10.76)*0.00508)^2)/(4*V$1*$A73/(V$1+$A73))</f>
        <v>1.20255115721276E-3</v>
      </c>
      <c r="W73" s="3">
        <f>(1000*0.11*(Calc!$F$9/(2*W$1*$A73/(W$1+$A73))+(68/(0.337*2*W$1*$A73/(W$1+$A73)*Calc!$F$7/(W$1/1000*$A73/1000*10.76))))^0.25*Calc!$F$11*(Calc!$F$7/(W$1/1000*$A73/1000*10.76)*0.00508)^2)/(4*W$1*$A73/(W$1+$A73))</f>
        <v>1.0715913022711382E-3</v>
      </c>
      <c r="X73" s="3">
        <f>(1000*0.11*(Calc!$F$9/(2*X$1*$A73/(X$1+$A73))+(68/(0.337*2*X$1*$A73/(X$1+$A73)*Calc!$F$7/(X$1/1000*$A73/1000*10.76))))^0.25*Calc!$F$11*(Calc!$F$7/(X$1/1000*$A73/1000*10.76)*0.00508)^2)/(4*X$1*$A73/(X$1+$A73))</f>
        <v>9.6041517352879566E-4</v>
      </c>
      <c r="Y73" s="3">
        <f>(1000*0.11*(Calc!$F$9/(2*Y$1*$A73/(Y$1+$A73))+(68/(0.337*2*Y$1*$A73/(Y$1+$A73)*Calc!$F$7/(Y$1/1000*$A73/1000*10.76))))^0.25*Calc!$F$11*(Calc!$F$7/(Y$1/1000*$A73/1000*10.76)*0.00508)^2)/(4*Y$1*$A73/(Y$1+$A73))</f>
        <v>8.6530522698712411E-4</v>
      </c>
      <c r="Z73" s="3">
        <f>(1000*0.11*(Calc!$F$9/(2*Z$1*$A73/(Z$1+$A73))+(68/(0.337*2*Z$1*$A73/(Z$1+$A73)*Calc!$F$7/(Z$1/1000*$A73/1000*10.76))))^0.25*Calc!$F$11*(Calc!$F$7/(Z$1/1000*$A73/1000*10.76)*0.00508)^2)/(4*Z$1*$A73/(Z$1+$A73))</f>
        <v>7.8336544178183784E-4</v>
      </c>
      <c r="AA73" s="3">
        <f>(1000*0.11*(Calc!$F$9/(2*AA$1*$A73/(AA$1+$A73))+(68/(0.337*2*AA$1*$A73/(AA$1+$A73)*Calc!$F$7/(AA$1/1000*$A73/1000*10.76))))^0.25*Calc!$F$11*(Calc!$F$7/(AA$1/1000*$A73/1000*10.76)*0.00508)^2)/(4*AA$1*$A73/(AA$1+$A73))</f>
        <v>7.1231504082595301E-4</v>
      </c>
      <c r="AB73" s="3">
        <f>(1000*0.11*(Calc!$F$9/(2*AB$1*$A73/(AB$1+$A73))+(68/(0.337*2*AB$1*$A73/(AB$1+$A73)*Calc!$F$7/(AB$1/1000*$A73/1000*10.76))))^0.25*Calc!$F$11*(Calc!$F$7/(AB$1/1000*$A73/1000*10.76)*0.00508)^2)/(4*AB$1*$A73/(AB$1+$A73))</f>
        <v>6.5033970865292919E-4</v>
      </c>
      <c r="AC73" s="3">
        <f>(1000*0.11*(Calc!$F$9/(2*AC$1*$A73/(AC$1+$A73))+(68/(0.337*2*AC$1*$A73/(AC$1+$A73)*Calc!$F$7/(AC$1/1000*$A73/1000*10.76))))^0.25*Calc!$F$11*(Calc!$F$7/(AC$1/1000*$A73/1000*10.76)*0.00508)^2)/(4*AC$1*$A73/(AC$1+$A73))</f>
        <v>5.9598281225718296E-4</v>
      </c>
      <c r="AD73" s="3">
        <f>(1000*0.11*(Calc!$F$9/(2*AD$1*$A73/(AD$1+$A73))+(68/(0.337*2*AD$1*$A73/(AD$1+$A73)*Calc!$F$7/(AD$1/1000*$A73/1000*10.76))))^0.25*Calc!$F$11*(Calc!$F$7/(AD$1/1000*$A73/1000*10.76)*0.00508)^2)/(4*AD$1*$A73/(AD$1+$A73))</f>
        <v>5.4806486785902945E-4</v>
      </c>
      <c r="AE73" s="3">
        <f>(1000*0.11*(Calc!$F$9/(2*AE$1*$A73/(AE$1+$A73))+(68/(0.337*2*AE$1*$A73/(AE$1+$A73)*Calc!$F$7/(AE$1/1000*$A73/1000*10.76))))^0.25*Calc!$F$11*(Calc!$F$7/(AE$1/1000*$A73/1000*10.76)*0.00508)^2)/(4*AE$1*$A73/(AE$1+$A73))</f>
        <v>5.0562322566852517E-4</v>
      </c>
      <c r="AF73" s="3">
        <f>(1000*0.11*(Calc!$F$9/(2*AF$1*$A73/(AF$1+$A73))+(68/(0.337*2*AF$1*$A73/(AF$1+$A73)*Calc!$F$7/(AF$1/1000*$A73/1000*10.76))))^0.25*Calc!$F$11*(Calc!$F$7/(AF$1/1000*$A73/1000*10.76)*0.00508)^2)/(4*AF$1*$A73/(AF$1+$A73))</f>
        <v>4.6786641004120747E-4</v>
      </c>
      <c r="AG73" s="3">
        <f>(1000*0.11*(Calc!$F$9/(2*AG$1*$A73/(AG$1+$A73))+(68/(0.337*2*AG$1*$A73/(AG$1+$A73)*Calc!$F$7/(AG$1/1000*$A73/1000*10.76))))^0.25*Calc!$F$11*(Calc!$F$7/(AG$1/1000*$A73/1000*10.76)*0.00508)^2)/(4*AG$1*$A73/(AG$1+$A73))</f>
        <v>4.3413920792198903E-4</v>
      </c>
      <c r="AH73" s="3">
        <f>(1000*0.11*(Calc!$F$9/(2*AH$1*$A73/(AH$1+$A73))+(68/(0.337*2*AH$1*$A73/(AH$1+$A73)*Calc!$F$7/(AH$1/1000*$A73/1000*10.76))))^0.25*Calc!$F$11*(Calc!$F$7/(AH$1/1000*$A73/1000*10.76)*0.00508)^2)/(4*AH$1*$A73/(AH$1+$A73))</f>
        <v>4.0389572641472718E-4</v>
      </c>
      <c r="AI73" s="3">
        <f>(1000*0.11*(Calc!$F$9/(2*AI$1*$A73/(AI$1+$A73))+(68/(0.337*2*AI$1*$A73/(AI$1+$A73)*Calc!$F$7/(AI$1/1000*$A73/1000*10.76))))^0.25*Calc!$F$11*(Calc!$F$7/(AI$1/1000*$A73/1000*10.76)*0.00508)^2)/(4*AI$1*$A73/(AI$1+$A73))</f>
        <v>3.7667841924916135E-4</v>
      </c>
      <c r="AJ73" s="3">
        <f>(1000*0.11*(Calc!$F$9/(2*AJ$1*$A73/(AJ$1+$A73))+(68/(0.337*2*AJ$1*$A73/(AJ$1+$A73)*Calc!$F$7/(AJ$1/1000*$A73/1000*10.76))))^0.25*Calc!$F$11*(Calc!$F$7/(AJ$1/1000*$A73/1000*10.76)*0.00508)^2)/(4*AJ$1*$A73/(AJ$1+$A73))</f>
        <v>3.5210162664066938E-4</v>
      </c>
      <c r="AK73" s="3">
        <f>(1000*0.11*(Calc!$F$9/(2*AK$1*$A73/(AK$1+$A73))+(68/(0.337*2*AK$1*$A73/(AK$1+$A73)*Calc!$F$7/(AK$1/1000*$A73/1000*10.76))))^0.25*Calc!$F$11*(Calc!$F$7/(AK$1/1000*$A73/1000*10.76)*0.00508)^2)/(4*AK$1*$A73/(AK$1+$A73))</f>
        <v>3.2983855847749249E-4</v>
      </c>
      <c r="AL73" s="3">
        <f>(1000*0.11*(Calc!$F$9/(2*AL$1*$A73/(AL$1+$A73))+(68/(0.337*2*AL$1*$A73/(AL$1+$A73)*Calc!$F$7/(AL$1/1000*$A73/1000*10.76))))^0.25*Calc!$F$11*(Calc!$F$7/(AL$1/1000*$A73/1000*10.76)*0.00508)^2)/(4*AL$1*$A73/(AL$1+$A73))</f>
        <v>3.0961092652054137E-4</v>
      </c>
      <c r="AM73" s="3">
        <f>(1000*0.11*(Calc!$F$9/(2*AM$1*$A73/(AM$1+$A73))+(68/(0.337*2*AM$1*$A73/(AM$1+$A73)*Calc!$F$7/(AM$1/1000*$A73/1000*10.76))))^0.25*Calc!$F$11*(Calc!$F$7/(AM$1/1000*$A73/1000*10.76)*0.00508)^2)/(4*AM$1*$A73/(AM$1+$A73))</f>
        <v>2.9118063062696318E-4</v>
      </c>
      <c r="AN73" s="3">
        <f>(1000*0.11*(Calc!$F$9/(2*AN$1*$A73/(AN$1+$A73))+(68/(0.337*2*AN$1*$A73/(AN$1+$A73)*Calc!$F$7/(AN$1/1000*$A73/1000*10.76))))^0.25*Calc!$F$11*(Calc!$F$7/(AN$1/1000*$A73/1000*10.76)*0.00508)^2)/(4*AN$1*$A73/(AN$1+$A73))</f>
        <v>2.7434304949843776E-4</v>
      </c>
      <c r="AO73" s="3">
        <f>(1000*0.11*(Calc!$F$9/(2*AO$1*$A73/(AO$1+$A73))+(68/(0.337*2*AO$1*$A73/(AO$1+$A73)*Calc!$F$7/(AO$1/1000*$A73/1000*10.76))))^0.25*Calc!$F$11*(Calc!$F$7/(AO$1/1000*$A73/1000*10.76)*0.00508)^2)/(4*AO$1*$A73/(AO$1+$A73))</f>
        <v>2.5892159362626659E-4</v>
      </c>
      <c r="AP73" s="3">
        <f>(1000*0.11*(Calc!$F$9/(2*AP$1*$A73/(AP$1+$A73))+(68/(0.337*2*AP$1*$A73/(AP$1+$A73)*Calc!$F$7/(AP$1/1000*$A73/1000*10.76))))^0.25*Calc!$F$11*(Calc!$F$7/(AP$1/1000*$A73/1000*10.76)*0.00508)^2)/(4*AP$1*$A73/(AP$1+$A73))</f>
        <v>2.4476325773525848E-4</v>
      </c>
      <c r="AQ73" s="3">
        <f>(1000*0.11*(Calc!$F$9/(2*AQ$1*$A73/(AQ$1+$A73))+(68/(0.337*2*AQ$1*$A73/(AQ$1+$A73)*Calc!$F$7/(AQ$1/1000*$A73/1000*10.76))))^0.25*Calc!$F$11*(Calc!$F$7/(AQ$1/1000*$A73/1000*10.76)*0.00508)^2)/(4*AQ$1*$A73/(AQ$1+$A73))</f>
        <v>2.31734969680264E-4</v>
      </c>
      <c r="AR73" s="3">
        <f>(1000*0.11*(Calc!$F$9/(2*AR$1*$A73/(AR$1+$A73))+(68/(0.337*2*AR$1*$A73/(AR$1+$A73)*Calc!$F$7/(AR$1/1000*$A73/1000*10.76))))^0.25*Calc!$F$11*(Calc!$F$7/(AR$1/1000*$A73/1000*10.76)*0.00508)^2)/(4*AR$1*$A73/(AR$1+$A73))</f>
        <v>2.1972057778230059E-4</v>
      </c>
      <c r="AS73" s="3">
        <f>(1000*0.11*(Calc!$F$9/(2*AS$1*$A73/(AS$1+$A73))+(68/(0.337*2*AS$1*$A73/(AS$1+$A73)*Calc!$F$7/(AS$1/1000*$A73/1000*10.76))))^0.25*Calc!$F$11*(Calc!$F$7/(AS$1/1000*$A73/1000*10.76)*0.00508)^2)/(4*AS$1*$A73/(AS$1+$A73))</f>
        <v>2.0861835283847568E-4</v>
      </c>
      <c r="AT73" s="3">
        <f>(1000*0.11*(Calc!$F$9/(2*AT$1*$A73/(AT$1+$A73))+(68/(0.337*2*AT$1*$A73/(AT$1+$A73)*Calc!$F$7/(AT$1/1000*$A73/1000*10.76))))^0.25*Calc!$F$11*(Calc!$F$7/(AT$1/1000*$A73/1000*10.76)*0.00508)^2)/(4*AT$1*$A73/(AT$1+$A73))</f>
        <v>1.9833890726675743E-4</v>
      </c>
      <c r="AU73" s="3">
        <f>(1000*0.11*(Calc!$F$9/(2*AU$1*$A73/(AU$1+$A73))+(68/(0.337*2*AU$1*$A73/(AU$1+$A73)*Calc!$F$7/(AU$1/1000*$A73/1000*10.76))))^0.25*Calc!$F$11*(Calc!$F$7/(AU$1/1000*$A73/1000*10.76)*0.00508)^2)/(4*AU$1*$A73/(AU$1+$A73))</f>
        <v>1.8880345406488506E-4</v>
      </c>
      <c r="AV73" s="3">
        <f>(1000*0.11*(Calc!$F$9/(2*AV$1*$A73/(AV$1+$A73))+(68/(0.337*2*AV$1*$A73/(AV$1+$A73)*Calc!$F$7/(AV$1/1000*$A73/1000*10.76))))^0.25*Calc!$F$11*(Calc!$F$7/(AV$1/1000*$A73/1000*10.76)*0.00508)^2)/(4*AV$1*$A73/(AV$1+$A73))</f>
        <v>1.799423439475093E-4</v>
      </c>
      <c r="AW73" s="3">
        <f>(1000*0.11*(Calc!$F$9/(2*AW$1*$A73/(AW$1+$A73))+(68/(0.337*2*AW$1*$A73/(AW$1+$A73)*Calc!$F$7/(AW$1/1000*$A73/1000*10.76))))^0.25*Calc!$F$11*(Calc!$F$7/(AW$1/1000*$A73/1000*10.76)*0.00508)^2)/(4*AW$1*$A73/(AW$1+$A73))</f>
        <v>1.7169383126692942E-4</v>
      </c>
      <c r="AX73" s="3">
        <f>(1000*0.11*(Calc!$F$9/(2*AX$1*$A73/(AX$1+$A73))+(68/(0.337*2*AX$1*$A73/(AX$1+$A73)*Calc!$F$7/(AX$1/1000*$A73/1000*10.76))))^0.25*Calc!$F$11*(Calc!$F$7/(AX$1/1000*$A73/1000*10.76)*0.00508)^2)/(4*AX$1*$A73/(AX$1+$A73))</f>
        <v>1.6400302893146768E-4</v>
      </c>
      <c r="AY73" s="3">
        <f>(1000*0.11*(Calc!$F$9/(2*AY$1*$A73/(AY$1+$A73))+(68/(0.337*2*AY$1*$A73/(AY$1+$A73)*Calc!$F$7/(AY$1/1000*$A73/1000*10.76))))^0.25*Calc!$F$11*(Calc!$F$7/(AY$1/1000*$A73/1000*10.76)*0.00508)^2)/(4*AY$1*$A73/(AY$1+$A73))</f>
        <v>1.5682102011924749E-4</v>
      </c>
      <c r="AZ73" s="3">
        <f>(1000*0.11*(Calc!$F$9/(2*AZ$1*$A73/(AZ$1+$A73))+(68/(0.337*2*AZ$1*$A73/(AZ$1+$A73)*Calc!$F$7/(AZ$1/1000*$A73/1000*10.76))))^0.25*Calc!$F$11*(Calc!$F$7/(AZ$1/1000*$A73/1000*10.76)*0.00508)^2)/(4*AZ$1*$A73/(AZ$1+$A73))</f>
        <v>1.5010410060206062E-4</v>
      </c>
      <c r="BA73" s="3">
        <f>(1000*0.11*(Calc!$F$9/(2*BA$1*$A73/(BA$1+$A73))+(68/(0.337*2*BA$1*$A73/(BA$1+$A73)*Calc!$F$7/(BA$1/1000*$A73/1000*10.76))))^0.25*Calc!$F$11*(Calc!$F$7/(BA$1/1000*$A73/1000*10.76)*0.00508)^2)/(4*BA$1*$A73/(BA$1+$A73))</f>
        <v>1.4381313029186008E-4</v>
      </c>
      <c r="BB73" s="3">
        <f>(1000*0.11*(Calc!$F$9/(2*BB$1*$A73/(BB$1+$A73))+(68/(0.337*2*BB$1*$A73/(BB$1+$A73)*Calc!$F$7/(BB$1/1000*$A73/1000*10.76))))^0.25*Calc!$F$11*(Calc!$F$7/(BB$1/1000*$A73/1000*10.76)*0.00508)^2)/(4*BB$1*$A73/(BB$1+$A73))</f>
        <v>1.3791297646659475E-4</v>
      </c>
      <c r="BC73" s="3">
        <f>(1000*0.11*(Calc!$F$9/(2*BC$1*$A73/(BC$1+$A73))+(68/(0.337*2*BC$1*$A73/(BC$1+$A73)*Calc!$F$7/(BC$1/1000*$A73/1000*10.76))))^0.25*Calc!$F$11*(Calc!$F$7/(BC$1/1000*$A73/1000*10.76)*0.00508)^2)/(4*BC$1*$A73/(BC$1+$A73))</f>
        <v>1.3237203422640696E-4</v>
      </c>
      <c r="BD73" s="3">
        <f>(1000*0.11*(Calc!$F$9/(2*BD$1*$A73/(BD$1+$A73))+(68/(0.337*2*BD$1*$A73/(BD$1+$A73)*Calc!$F$7/(BD$1/1000*$A73/1000*10.76))))^0.25*Calc!$F$11*(Calc!$F$7/(BD$1/1000*$A73/1000*10.76)*0.00508)^2)/(4*BD$1*$A73/(BD$1+$A73))</f>
        <v>1.271618122329549E-4</v>
      </c>
      <c r="BE73" s="3">
        <f>(1000*0.11*(Calc!$F$9/(2*BE$1*$A73/(BE$1+$A73))+(68/(0.337*2*BE$1*$A73/(BE$1+$A73)*Calc!$F$7/(BE$1/1000*$A73/1000*10.76))))^0.25*Calc!$F$11*(Calc!$F$7/(BE$1/1000*$A73/1000*10.76)*0.00508)^2)/(4*BE$1*$A73/(BE$1+$A73))</f>
        <v>1.2225657381588281E-4</v>
      </c>
      <c r="BF73" s="3">
        <f>(1000*0.11*(Calc!$F$9/(2*BF$1*$A73/(BF$1+$A73))+(68/(0.337*2*BF$1*$A73/(BF$1+$A73)*Calc!$F$7/(BF$1/1000*$A73/1000*10.76))))^0.25*Calc!$F$11*(Calc!$F$7/(BF$1/1000*$A73/1000*10.76)*0.00508)^2)/(4*BF$1*$A73/(BF$1+$A73))</f>
        <v>1.176330251864783E-4</v>
      </c>
      <c r="BG73" s="3">
        <f>(1000*0.11*(Calc!$F$9/(2*BG$1*$A73/(BG$1+$A73))+(68/(0.337*2*BG$1*$A73/(BG$1+$A73)*Calc!$F$7/(BG$1/1000*$A73/1000*10.76))))^0.25*Calc!$F$11*(Calc!$F$7/(BG$1/1000*$A73/1000*10.76)*0.00508)^2)/(4*BG$1*$A73/(BG$1+$A73))</f>
        <v>1.1327004385394866E-4</v>
      </c>
      <c r="BH73" s="3">
        <f>(1000*0.11*(Calc!$F$9/(2*BH$1*$A73/(BH$1+$A73))+(68/(0.337*2*BH$1*$A73/(BH$1+$A73)*Calc!$F$7/(BH$1/1000*$A73/1000*10.76))))^0.25*Calc!$F$11*(Calc!$F$7/(BH$1/1000*$A73/1000*10.76)*0.00508)^2)/(4*BH$1*$A73/(BH$1+$A73))</f>
        <v>1.0914844145330732E-4</v>
      </c>
      <c r="BI73" s="3">
        <f>(1000*0.11*(Calc!$F$9/(2*BI$1*$A73/(BI$1+$A73))+(68/(0.337*2*BI$1*$A73/(BI$1+$A73)*Calc!$F$7/(BI$1/1000*$A73/1000*10.76))))^0.25*Calc!$F$11*(Calc!$F$7/(BI$1/1000*$A73/1000*10.76)*0.00508)^2)/(4*BI$1*$A73/(BI$1+$A73))</f>
        <v>1.0525075611206842E-4</v>
      </c>
      <c r="BJ73" s="3">
        <f>(1000*0.11*(Calc!$F$9/(2*BJ$1*$A73/(BJ$1+$A73))+(68/(0.337*2*BJ$1*$A73/(BJ$1+$A73)*Calc!$F$7/(BJ$1/1000*$A73/1000*10.76))))^0.25*Calc!$F$11*(Calc!$F$7/(BJ$1/1000*$A73/1000*10.76)*0.00508)^2)/(4*BJ$1*$A73/(BJ$1+$A73))</f>
        <v>1.0156107024273513E-4</v>
      </c>
      <c r="BK73" s="3">
        <f>(1000*0.11*(Calc!$F$9/(2*BK$1*$A73/(BK$1+$A73))+(68/(0.337*2*BK$1*$A73/(BK$1+$A73)*Calc!$F$7/(BK$1/1000*$A73/1000*10.76))))^0.25*Calc!$F$11*(Calc!$F$7/(BK$1/1000*$A73/1000*10.76)*0.00508)^2)/(4*BK$1*$A73/(BK$1+$A73))</f>
        <v>9.8064850278907614E-5</v>
      </c>
      <c r="BL73" s="3">
        <f>(1000*0.11*(Calc!$F$9/(2*BL$1*$A73/(BL$1+$A73))+(68/(0.337*2*BL$1*$A73/(BL$1+$A73)*Calc!$F$7/(BL$1/1000*$A73/1000*10.76))))^0.25*Calc!$F$11*(Calc!$F$7/(BL$1/1000*$A73/1000*10.76)*0.00508)^2)/(4*BL$1*$A73/(BL$1+$A73))</f>
        <v>9.4748805398326178E-5</v>
      </c>
      <c r="BM73" s="3">
        <f>(1000*0.11*(Calc!$F$9/(2*BM$1*$A73/(BM$1+$A73))+(68/(0.337*2*BM$1*$A73/(BM$1+$A73)*Calc!$F$7/(BM$1/1000*$A73/1000*10.76))))^0.25*Calc!$F$11*(Calc!$F$7/(BM$1/1000*$A73/1000*10.76)*0.00508)^2)/(4*BM$1*$A73/(BM$1+$A73))</f>
        <v>9.1600762715282591E-5</v>
      </c>
      <c r="BN73" s="3">
        <f>(1000*0.11*(Calc!$F$9/(2*BN$1*$A73/(BN$1+$A73))+(68/(0.337*2*BN$1*$A73/(BN$1+$A73)*Calc!$F$7/(BN$1/1000*$A73/1000*10.76))))^0.25*Calc!$F$11*(Calc!$F$7/(BN$1/1000*$A73/1000*10.76)*0.00508)^2)/(4*BN$1*$A73/(BN$1+$A73))</f>
        <v>8.8609556792899633E-5</v>
      </c>
      <c r="BO73" s="3">
        <f>(1000*0.11*(Calc!$F$9/(2*BO$1*$A73/(BO$1+$A73))+(68/(0.337*2*BO$1*$A73/(BO$1+$A73)*Calc!$F$7/(BO$1/1000*$A73/1000*10.76))))^0.25*Calc!$F$11*(Calc!$F$7/(BO$1/1000*$A73/1000*10.76)*0.00508)^2)/(4*BO$1*$A73/(BO$1+$A73))</f>
        <v>8.5764931635199542E-5</v>
      </c>
      <c r="BP73" s="3">
        <f>(1000*0.11*(Calc!$F$9/(2*BP$1*$A73/(BP$1+$A73))+(68/(0.337*2*BP$1*$A73/(BP$1+$A73)*Calc!$F$7/(BP$1/1000*$A73/1000*10.76))))^0.25*Calc!$F$11*(Calc!$F$7/(BP$1/1000*$A73/1000*10.76)*0.00508)^2)/(4*BP$1*$A73/(BP$1+$A73))</f>
        <v>8.3057453579749689E-5</v>
      </c>
      <c r="BQ73" s="3">
        <f>(1000*0.11*(Calc!$F$9/(2*BQ$1*$A73/(BQ$1+$A73))+(68/(0.337*2*BQ$1*$A73/(BQ$1+$A73)*Calc!$F$7/(BQ$1/1000*$A73/1000*10.76))))^0.25*Calc!$F$11*(Calc!$F$7/(BQ$1/1000*$A73/1000*10.76)*0.00508)^2)/(4*BQ$1*$A73/(BQ$1+$A73))</f>
        <v>8.0478433732213242E-5</v>
      </c>
      <c r="BR73" s="3">
        <f>(1000*0.11*(Calc!$F$9/(2*BR$1*$A73/(BR$1+$A73))+(68/(0.337*2*BR$1*$A73/(BR$1+$A73)*Calc!$F$7/(BR$1/1000*$A73/1000*10.76))))^0.25*Calc!$F$11*(Calc!$F$7/(BR$1/1000*$A73/1000*10.76)*0.00508)^2)/(4*BR$1*$A73/(BR$1+$A73))</f>
        <v>7.8019858771078351E-5</v>
      </c>
      <c r="BS73" s="3">
        <f>(1000*0.11*(Calc!$F$9/(2*BS$1*$A73/(BS$1+$A73))+(68/(0.337*2*BS$1*$A73/(BS$1+$A73)*Calc!$F$7/(BS$1/1000*$A73/1000*10.76))))^0.25*Calc!$F$11*(Calc!$F$7/(BS$1/1000*$A73/1000*10.76)*0.00508)^2)/(4*BS$1*$A73/(BS$1+$A73))</f>
        <v>7.5674329109722636E-5</v>
      </c>
      <c r="BT73" s="3">
        <f>(1000*0.11*(Calc!$F$9/(2*BT$1*$A73/(BT$1+$A73))+(68/(0.337*2*BT$1*$A73/(BT$1+$A73)*Calc!$F$7/(BT$1/1000*$A73/1000*10.76))))^0.25*Calc!$F$11*(Calc!$F$7/(BT$1/1000*$A73/1000*10.76)*0.00508)^2)/(4*BT$1*$A73/(BT$1+$A73))</f>
        <v>7.3435003538341187E-5</v>
      </c>
      <c r="BU73" s="3">
        <f>(1000*0.11*(Calc!$F$9/(2*BU$1*$A73/(BU$1+$A73))+(68/(0.337*2*BU$1*$A73/(BU$1+$A73)*Calc!$F$7/(BU$1/1000*$A73/1000*10.76))))^0.25*Calc!$F$11*(Calc!$F$7/(BU$1/1000*$A73/1000*10.76)*0.00508)^2)/(4*BU$1*$A73/(BU$1+$A73))</f>
        <v>7.1295549583888504E-5</v>
      </c>
      <c r="BV73" s="3">
        <f>(1000*0.11*(Calc!$F$9/(2*BV$1*$A73/(BV$1+$A73))+(68/(0.337*2*BV$1*$A73/(BV$1+$A73)*Calc!$F$7/(BV$1/1000*$A73/1000*10.76))))^0.25*Calc!$F$11*(Calc!$F$7/(BV$1/1000*$A73/1000*10.76)*0.00508)^2)/(4*BV$1*$A73/(BV$1+$A73))</f>
        <v>6.9250098925171063E-5</v>
      </c>
      <c r="BW73" s="3">
        <f>(1000*0.11*(Calc!$F$9/(2*BW$1*$A73/(BW$1+$A73))+(68/(0.337*2*BW$1*$A73/(BW$1+$A73)*Calc!$F$7/(BW$1/1000*$A73/1000*10.76))))^0.25*Calc!$F$11*(Calc!$F$7/(BW$1/1000*$A73/1000*10.76)*0.00508)^2)/(4*BW$1*$A73/(BW$1+$A73))</f>
        <v>6.7293207285170224E-5</v>
      </c>
      <c r="BX73" s="3">
        <f>(1000*0.11*(Calc!$F$9/(2*BX$1*$A73/(BX$1+$A73))+(68/(0.337*2*BX$1*$A73/(BX$1+$A73)*Calc!$F$7/(BX$1/1000*$A73/1000*10.76))))^0.25*Calc!$F$11*(Calc!$F$7/(BX$1/1000*$A73/1000*10.76)*0.00508)^2)/(4*BX$1*$A73/(BX$1+$A73))</f>
        <v>6.541981829572467E-5</v>
      </c>
      <c r="BY73" s="3">
        <f>(1000*0.11*(Calc!$F$9/(2*BY$1*$A73/(BY$1+$A73))+(68/(0.337*2*BY$1*$A73/(BY$1+$A73)*Calc!$F$7/(BY$1/1000*$A73/1000*10.76))))^0.25*Calc!$F$11*(Calc!$F$7/(BY$1/1000*$A73/1000*10.76)*0.00508)^2)/(4*BY$1*$A73/(BY$1+$A73))</f>
        <v>6.3625230892665815E-5</v>
      </c>
      <c r="BZ73" s="3">
        <f>(1000*0.11*(Calc!$F$9/(2*BZ$1*$A73/(BZ$1+$A73))+(68/(0.337*2*BZ$1*$A73/(BZ$1+$A73)*Calc!$F$7/(BZ$1/1000*$A73/1000*10.76))))^0.25*Calc!$F$11*(Calc!$F$7/(BZ$1/1000*$A73/1000*10.76)*0.00508)^2)/(4*BZ$1*$A73/(BZ$1+$A73))</f>
        <v>6.1905069853879352E-5</v>
      </c>
      <c r="CA73" s="3">
        <f>(1000*0.11*(Calc!$F$9/(2*CA$1*$A73/(CA$1+$A73))+(68/(0.337*2*CA$1*$A73/(CA$1+$A73)*Calc!$F$7/(CA$1/1000*$A73/1000*10.76))))^0.25*Calc!$F$11*(Calc!$F$7/(CA$1/1000*$A73/1000*10.76)*0.00508)^2)/(4*CA$1*$A73/(CA$1+$A73))</f>
        <v>6.025525913983194E-5</v>
      </c>
      <c r="CB73" s="3">
        <f>(1000*0.11*(Calc!$F$9/(2*CB$1*$A73/(CB$1+$A73))+(68/(0.337*2*CB$1*$A73/(CB$1+$A73)*Calc!$F$7/(CB$1/1000*$A73/1000*10.76))))^0.25*Calc!$F$11*(Calc!$F$7/(CB$1/1000*$A73/1000*10.76)*0.00508)^2)/(4*CB$1*$A73/(CB$1+$A73))</f>
        <v>5.8671997736920136E-5</v>
      </c>
      <c r="CC73" s="3">
        <f>(1000*0.11*(Calc!$F$9/(2*CC$1*$A73/(CC$1+$A73))+(68/(0.337*2*CC$1*$A73/(CC$1+$A73)*Calc!$F$7/(CC$1/1000*$A73/1000*10.76))))^0.25*Calc!$F$11*(Calc!$F$7/(CC$1/1000*$A73/1000*10.76)*0.00508)^2)/(4*CC$1*$A73/(CC$1+$A73))</f>
        <v>5.7151737739460791E-5</v>
      </c>
      <c r="CD73" s="3">
        <f>(1000*0.11*(Calc!$F$9/(2*CD$1*$A73/(CD$1+$A73))+(68/(0.337*2*CD$1*$A73/(CD$1+$A73)*Calc!$F$7/(CD$1/1000*$A73/1000*10.76))))^0.25*Calc!$F$11*(Calc!$F$7/(CD$1/1000*$A73/1000*10.76)*0.00508)^2)/(4*CD$1*$A73/(CD$1+$A73))</f>
        <v>5.5691164437019257E-5</v>
      </c>
      <c r="CE73" s="3">
        <f>(1000*0.11*(Calc!$F$9/(2*CE$1*$A73/(CE$1+$A73))+(68/(0.337*2*CE$1*$A73/(CE$1+$A73)*Calc!$F$7/(CE$1/1000*$A73/1000*10.76))))^0.25*Calc!$F$11*(Calc!$F$7/(CE$1/1000*$A73/1000*10.76)*0.00508)^2)/(4*CE$1*$A73/(CE$1+$A73))</f>
        <v>5.4287178200695442E-5</v>
      </c>
      <c r="CF73" s="3">
        <f>(1000*0.11*(Calc!$F$9/(2*CF$1*$A73/(CF$1+$A73))+(68/(0.337*2*CF$1*$A73/(CF$1+$A73)*Calc!$F$7/(CF$1/1000*$A73/1000*10.76))))^0.25*Calc!$F$11*(Calc!$F$7/(CF$1/1000*$A73/1000*10.76)*0.00508)^2)/(4*CF$1*$A73/(CF$1+$A73))</f>
        <v>5.2936877985515924E-5</v>
      </c>
      <c r="CG73" s="3">
        <f>(1000*0.11*(Calc!$F$9/(2*CG$1*$A73/(CG$1+$A73))+(68/(0.337*2*CG$1*$A73/(CG$1+$A73)*Calc!$F$7/(CG$1/1000*$A73/1000*10.76))))^0.25*Calc!$F$11*(Calc!$F$7/(CG$1/1000*$A73/1000*10.76)*0.00508)^2)/(4*CG$1*$A73/(CG$1+$A73))</f>
        <v>5.1637546286670475E-5</v>
      </c>
      <c r="CH73" s="3">
        <f>(1000*0.11*(Calc!$F$9/(2*CH$1*$A73/(CH$1+$A73))+(68/(0.337*2*CH$1*$A73/(CH$1+$A73)*Calc!$F$7/(CH$1/1000*$A73/1000*10.76))))^0.25*Calc!$F$11*(Calc!$F$7/(CH$1/1000*$A73/1000*10.76)*0.00508)^2)/(4*CH$1*$A73/(CH$1+$A73))</f>
        <v>5.0386635405383069E-5</v>
      </c>
      <c r="CI73" s="3">
        <f>(1000*0.11*(Calc!$F$9/(2*CI$1*$A73/(CI$1+$A73))+(68/(0.337*2*CI$1*$A73/(CI$1+$A73)*Calc!$F$7/(CI$1/1000*$A73/1000*10.76))))^0.25*Calc!$F$11*(Calc!$F$7/(CI$1/1000*$A73/1000*10.76)*0.00508)^2)/(4*CI$1*$A73/(CI$1+$A73))</f>
        <v>4.918175489606443E-5</v>
      </c>
      <c r="CJ73" s="3">
        <f>(1000*0.11*(Calc!$F$9/(2*CJ$1*$A73/(CJ$1+$A73))+(68/(0.337*2*CJ$1*$A73/(CJ$1+$A73)*Calc!$F$7/(CJ$1/1000*$A73/1000*10.76))))^0.25*Calc!$F$11*(Calc!$F$7/(CJ$1/1000*$A73/1000*10.76)*0.00508)^2)/(4*CJ$1*$A73/(CJ$1+$A73))</f>
        <v>4.8020660080334031E-5</v>
      </c>
      <c r="CK73" s="3">
        <f>(1000*0.11*(Calc!$F$9/(2*CK$1*$A73/(CK$1+$A73))+(68/(0.337*2*CK$1*$A73/(CK$1+$A73)*Calc!$F$7/(CK$1/1000*$A73/1000*10.76))))^0.25*Calc!$F$11*(Calc!$F$7/(CK$1/1000*$A73/1000*10.76)*0.00508)^2)/(4*CK$1*$A73/(CK$1+$A73))</f>
        <v>4.6901241525789274E-5</v>
      </c>
      <c r="CL73" s="3">
        <f>(1000*0.11*(Calc!$F$9/(2*CL$1*$A73/(CL$1+$A73))+(68/(0.337*2*CL$1*$A73/(CL$1+$A73)*Calc!$F$7/(CL$1/1000*$A73/1000*10.76))))^0.25*Calc!$F$11*(Calc!$F$7/(CL$1/1000*$A73/1000*10.76)*0.00508)^2)/(4*CL$1*$A73/(CL$1+$A73))</f>
        <v>4.5821515398237903E-5</v>
      </c>
      <c r="CM73" s="3">
        <f>(1000*0.11*(Calc!$F$9/(2*CM$1*$A73/(CM$1+$A73))+(68/(0.337*2*CM$1*$A73/(CM$1+$A73)*Calc!$F$7/(CM$1/1000*$A73/1000*10.76))))^0.25*Calc!$F$11*(Calc!$F$7/(CM$1/1000*$A73/1000*10.76)*0.00508)^2)/(4*CM$1*$A73/(CM$1+$A73))</f>
        <v>4.4779614605690376E-5</v>
      </c>
      <c r="CN73" s="3">
        <f>(1000*0.11*(Calc!$F$9/(2*CN$1*$A73/(CN$1+$A73))+(68/(0.337*2*CN$1*$A73/(CN$1+$A73)*Calc!$F$7/(CN$1/1000*$A73/1000*10.76))))^0.25*Calc!$F$11*(Calc!$F$7/(CN$1/1000*$A73/1000*10.76)*0.00508)^2)/(4*CN$1*$A73/(CN$1+$A73))</f>
        <v>4.3773780660887343E-5</v>
      </c>
      <c r="CO73" s="3">
        <f>(1000*0.11*(Calc!$F$9/(2*CO$1*$A73/(CO$1+$A73))+(68/(0.337*2*CO$1*$A73/(CO$1+$A73)*Calc!$F$7/(CO$1/1000*$A73/1000*10.76))))^0.25*Calc!$F$11*(Calc!$F$7/(CO$1/1000*$A73/1000*10.76)*0.00508)^2)/(4*CO$1*$A73/(CO$1+$A73))</f>
        <v>4.2802356196650213E-5</v>
      </c>
      <c r="CP73" s="3">
        <f>(1000*0.11*(Calc!$F$9/(2*CP$1*$A73/(CP$1+$A73))+(68/(0.337*2*CP$1*$A73/(CP$1+$A73)*Calc!$F$7/(CP$1/1000*$A73/1000*10.76))))^0.25*Calc!$F$11*(Calc!$F$7/(CP$1/1000*$A73/1000*10.76)*0.00508)^2)/(4*CP$1*$A73/(CP$1+$A73))</f>
        <v>4.1863778075013784E-5</v>
      </c>
      <c r="CQ73" s="3">
        <f>(1000*0.11*(Calc!$F$9/(2*CQ$1*$A73/(CQ$1+$A73))+(68/(0.337*2*CQ$1*$A73/(CQ$1+$A73)*Calc!$F$7/(CQ$1/1000*$A73/1000*10.76))))^0.25*Calc!$F$11*(Calc!$F$7/(CQ$1/1000*$A73/1000*10.76)*0.00508)^2)/(4*CQ$1*$A73/(CQ$1+$A73))</f>
        <v>4.095657103702417E-5</v>
      </c>
      <c r="CR73" s="3">
        <f>(1000*0.11*(Calc!$F$9/(2*CR$1*$A73/(CR$1+$A73))+(68/(0.337*2*CR$1*$A73/(CR$1+$A73)*Calc!$F$7/(CR$1/1000*$A73/1000*10.76))))^0.25*Calc!$F$11*(Calc!$F$7/(CR$1/1000*$A73/1000*10.76)*0.00508)^2)/(4*CR$1*$A73/(CR$1+$A73))</f>
        <v>4.0079341845361636E-5</v>
      </c>
      <c r="CS73" s="3">
        <f>(1000*0.11*(Calc!$F$9/(2*CS$1*$A73/(CS$1+$A73))+(68/(0.337*2*CS$1*$A73/(CS$1+$A73)*Calc!$F$7/(CS$1/1000*$A73/1000*10.76))))^0.25*Calc!$F$11*(Calc!$F$7/(CS$1/1000*$A73/1000*10.76)*0.00508)^2)/(4*CS$1*$A73/(CS$1+$A73))</f>
        <v>3.9230773876647167E-5</v>
      </c>
      <c r="CT73" s="3">
        <f>(1000*0.11*(Calc!$F$9/(2*CT$1*$A73/(CT$1+$A73))+(68/(0.337*2*CT$1*$A73/(CT$1+$A73)*Calc!$F$7/(CT$1/1000*$A73/1000*10.76))))^0.25*Calc!$F$11*(Calc!$F$7/(CT$1/1000*$A73/1000*10.76)*0.00508)^2)/(4*CT$1*$A73/(CT$1+$A73))</f>
        <v>3.8409622124485599E-5</v>
      </c>
      <c r="CU73" s="3">
        <f>(1000*0.11*(Calc!$F$9/(2*CU$1*$A73/(CU$1+$A73))+(68/(0.337*2*CU$1*$A73/(CU$1+$A73)*Calc!$F$7/(CU$1/1000*$A73/1000*10.76))))^0.25*Calc!$F$11*(Calc!$F$7/(CU$1/1000*$A73/1000*10.76)*0.00508)^2)/(4*CU$1*$A73/(CU$1+$A73))</f>
        <v>3.7614708578043933E-5</v>
      </c>
      <c r="CV73" s="3">
        <f>(1000*0.11*(Calc!$F$9/(2*CV$1*$A73/(CV$1+$A73))+(68/(0.337*2*CV$1*$A73/(CV$1+$A73)*Calc!$F$7/(CV$1/1000*$A73/1000*10.76))))^0.25*Calc!$F$11*(Calc!$F$7/(CV$1/1000*$A73/1000*10.76)*0.00508)^2)/(4*CV$1*$A73/(CV$1+$A73))</f>
        <v>3.6844917944315816E-5</v>
      </c>
      <c r="CW73" s="3">
        <f>(1000*0.11*(Calc!$F$9/(2*CW$1*$A73/(CW$1+$A73))+(68/(0.337*2*CW$1*$A73/(CW$1+$A73)*Calc!$F$7/(CW$1/1000*$A73/1000*10.76))))^0.25*Calc!$F$11*(Calc!$F$7/(CW$1/1000*$A73/1000*10.76)*0.00508)^2)/(4*CW$1*$A73/(CW$1+$A73))</f>
        <v>3.6099193685222084E-5</v>
      </c>
      <c r="CX73" s="3">
        <f>(1000*0.11*(Calc!$F$9/(2*CX$1*$A73/(CX$1+$A73))+(68/(0.337*2*CX$1*$A73/(CX$1+$A73)*Calc!$F$7/(CX$1/1000*$A73/1000*10.76))))^0.25*Calc!$F$11*(Calc!$F$7/(CX$1/1000*$A73/1000*10.76)*0.00508)^2)/(4*CX$1*$A73/(CX$1+$A73))</f>
        <v>3.5376534343390452E-5</v>
      </c>
      <c r="CY73" s="6">
        <f>FORECAST($CY$1,INDEX(B73:CX73,MATCH($CY$1,$B$1:$CX$1,1)):INDEX(B73:CX73,MATCH($CY$1,$B$1:$CX$1,1)+1),INDEX($B$1:$CX$1,MATCH($CY$1,$B$1:$CX$1,1)):INDEX($B$1:$CX$1,MATCH($CY$1,$B$1:$CX$1,1)+1))</f>
        <v>5.6834166379861356E-2</v>
      </c>
    </row>
    <row r="74" spans="1:103">
      <c r="A74" s="3">
        <v>1400</v>
      </c>
      <c r="B74" s="3">
        <f>(1000*0.11*(Calc!$F$9/(2*B$1*$A74/(B$1+$A74))+(68/(0.337*2*B$1*$A74/(B$1+$A74)*Calc!$F$7/(B$1/1000*$A74/1000*10.76))))^0.25*Calc!$F$11*(Calc!$F$7/(B$1/1000*$A74/1000*10.76)*0.00508)^2)/(4*B$1*$A74/(B$1+$A74))</f>
        <v>7.3535255131781971</v>
      </c>
      <c r="C74" s="3">
        <f>(1000*0.11*(Calc!$F$9/(2*C$1*$A74/(C$1+$A74))+(68/(0.337*2*C$1*$A74/(C$1+$A74)*Calc!$F$7/(C$1/1000*$A74/1000*10.76))))^0.25*Calc!$F$11*(Calc!$F$7/(C$1/1000*$A74/1000*10.76)*0.00508)^2)/(4*C$1*$A74/(C$1+$A74))</f>
        <v>0.89291919729026215</v>
      </c>
      <c r="D74" s="3">
        <f>(1000*0.11*(Calc!$F$9/(2*D$1*$A74/(D$1+$A74))+(68/(0.337*2*D$1*$A74/(D$1+$A74)*Calc!$F$7/(D$1/1000*$A74/1000*10.76))))^0.25*Calc!$F$11*(Calc!$F$7/(D$1/1000*$A74/1000*10.76)*0.00508)^2)/(4*D$1*$A74/(D$1+$A74))</f>
        <v>0.26771283039884236</v>
      </c>
      <c r="E74" s="3">
        <f>(1000*0.11*(Calc!$F$9/(2*E$1*$A74/(E$1+$A74))+(68/(0.337*2*E$1*$A74/(E$1+$A74)*Calc!$F$7/(E$1/1000*$A74/1000*10.76))))^0.25*Calc!$F$11*(Calc!$F$7/(E$1/1000*$A74/1000*10.76)*0.00508)^2)/(4*E$1*$A74/(E$1+$A74))</f>
        <v>0.11565172617664694</v>
      </c>
      <c r="F74" s="3">
        <f>(1000*0.11*(Calc!$F$9/(2*F$1*$A74/(F$1+$A74))+(68/(0.337*2*F$1*$A74/(F$1+$A74)*Calc!$F$7/(F$1/1000*$A74/1000*10.76))))^0.25*Calc!$F$11*(Calc!$F$7/(F$1/1000*$A74/1000*10.76)*0.00508)^2)/(4*F$1*$A74/(F$1+$A74))</f>
        <v>6.091750774536233E-2</v>
      </c>
      <c r="G74" s="3">
        <f>(1000*0.11*(Calc!$F$9/(2*G$1*$A74/(G$1+$A74))+(68/(0.337*2*G$1*$A74/(G$1+$A74)*Calc!$F$7/(G$1/1000*$A74/1000*10.76))))^0.25*Calc!$F$11*(Calc!$F$7/(G$1/1000*$A74/1000*10.76)*0.00508)^2)/(4*G$1*$A74/(G$1+$A74))</f>
        <v>3.6339567988130483E-2</v>
      </c>
      <c r="H74" s="3">
        <f>(1000*0.11*(Calc!$F$9/(2*H$1*$A74/(H$1+$A74))+(68/(0.337*2*H$1*$A74/(H$1+$A74)*Calc!$F$7/(H$1/1000*$A74/1000*10.76))))^0.25*Calc!$F$11*(Calc!$F$7/(H$1/1000*$A74/1000*10.76)*0.00508)^2)/(4*H$1*$A74/(H$1+$A74))</f>
        <v>2.3608174437094825E-2</v>
      </c>
      <c r="I74" s="3">
        <f>(1000*0.11*(Calc!$F$9/(2*I$1*$A74/(I$1+$A74))+(68/(0.337*2*I$1*$A74/(I$1+$A74)*Calc!$F$7/(I$1/1000*$A74/1000*10.76))))^0.25*Calc!$F$11*(Calc!$F$7/(I$1/1000*$A74/1000*10.76)*0.00508)^2)/(4*I$1*$A74/(I$1+$A74))</f>
        <v>1.6318846784433402E-2</v>
      </c>
      <c r="J74" s="3">
        <f>(1000*0.11*(Calc!$F$9/(2*J$1*$A74/(J$1+$A74))+(68/(0.337*2*J$1*$A74/(J$1+$A74)*Calc!$F$7/(J$1/1000*$A74/1000*10.76))))^0.25*Calc!$F$11*(Calc!$F$7/(J$1/1000*$A74/1000*10.76)*0.00508)^2)/(4*J$1*$A74/(J$1+$A74))</f>
        <v>1.1824231255322618E-2</v>
      </c>
      <c r="K74" s="3">
        <f>(1000*0.11*(Calc!$F$9/(2*K$1*$A74/(K$1+$A74))+(68/(0.337*2*K$1*$A74/(K$1+$A74)*Calc!$F$7/(K$1/1000*$A74/1000*10.76))))^0.25*Calc!$F$11*(Calc!$F$7/(K$1/1000*$A74/1000*10.76)*0.00508)^2)/(4*K$1*$A74/(K$1+$A74))</f>
        <v>8.8899529852548894E-3</v>
      </c>
      <c r="L74" s="3">
        <f>(1000*0.11*(Calc!$F$9/(2*L$1*$A74/(L$1+$A74))+(68/(0.337*2*L$1*$A74/(L$1+$A74)*Calc!$F$7/(L$1/1000*$A74/1000*10.76))))^0.25*Calc!$F$11*(Calc!$F$7/(L$1/1000*$A74/1000*10.76)*0.00508)^2)/(4*L$1*$A74/(L$1+$A74))</f>
        <v>6.8854507171437268E-3</v>
      </c>
      <c r="M74" s="3">
        <f>(1000*0.11*(Calc!$F$9/(2*M$1*$A74/(M$1+$A74))+(68/(0.337*2*M$1*$A74/(M$1+$A74)*Calc!$F$7/(M$1/1000*$A74/1000*10.76))))^0.25*Calc!$F$11*(Calc!$F$7/(M$1/1000*$A74/1000*10.76)*0.00508)^2)/(4*M$1*$A74/(M$1+$A74))</f>
        <v>5.4646630621077597E-3</v>
      </c>
      <c r="N74" s="3">
        <f>(1000*0.11*(Calc!$F$9/(2*N$1*$A74/(N$1+$A74))+(68/(0.337*2*N$1*$A74/(N$1+$A74)*Calc!$F$7/(N$1/1000*$A74/1000*10.76))))^0.25*Calc!$F$11*(Calc!$F$7/(N$1/1000*$A74/1000*10.76)*0.00508)^2)/(4*N$1*$A74/(N$1+$A74))</f>
        <v>4.4263457068170085E-3</v>
      </c>
      <c r="O74" s="3">
        <f>(1000*0.11*(Calc!$F$9/(2*O$1*$A74/(O$1+$A74))+(68/(0.337*2*O$1*$A74/(O$1+$A74)*Calc!$F$7/(O$1/1000*$A74/1000*10.76))))^0.25*Calc!$F$11*(Calc!$F$7/(O$1/1000*$A74/1000*10.76)*0.00508)^2)/(4*O$1*$A74/(O$1+$A74))</f>
        <v>3.6477448449413522E-3</v>
      </c>
      <c r="P74" s="3">
        <f>(1000*0.11*(Calc!$F$9/(2*P$1*$A74/(P$1+$A74))+(68/(0.337*2*P$1*$A74/(P$1+$A74)*Calc!$F$7/(P$1/1000*$A74/1000*10.76))))^0.25*Calc!$F$11*(Calc!$F$7/(P$1/1000*$A74/1000*10.76)*0.00508)^2)/(4*P$1*$A74/(P$1+$A74))</f>
        <v>3.050921373856927E-3</v>
      </c>
      <c r="Q74" s="3">
        <f>(1000*0.11*(Calc!$F$9/(2*Q$1*$A74/(Q$1+$A74))+(68/(0.337*2*Q$1*$A74/(Q$1+$A74)*Calc!$F$7/(Q$1/1000*$A74/1000*10.76))))^0.25*Calc!$F$11*(Calc!$F$7/(Q$1/1000*$A74/1000*10.76)*0.00508)^2)/(4*Q$1*$A74/(Q$1+$A74))</f>
        <v>2.5846716642287763E-3</v>
      </c>
      <c r="R74" s="3">
        <f>(1000*0.11*(Calc!$F$9/(2*R$1*$A74/(R$1+$A74))+(68/(0.337*2*R$1*$A74/(R$1+$A74)*Calc!$F$7/(R$1/1000*$A74/1000*10.76))))^0.25*Calc!$F$11*(Calc!$F$7/(R$1/1000*$A74/1000*10.76)*0.00508)^2)/(4*R$1*$A74/(R$1+$A74))</f>
        <v>2.2143519639046586E-3</v>
      </c>
      <c r="S74" s="3">
        <f>(1000*0.11*(Calc!$F$9/(2*S$1*$A74/(S$1+$A74))+(68/(0.337*2*S$1*$A74/(S$1+$A74)*Calc!$F$7/(S$1/1000*$A74/1000*10.76))))^0.25*Calc!$F$11*(Calc!$F$7/(S$1/1000*$A74/1000*10.76)*0.00508)^2)/(4*S$1*$A74/(S$1+$A74))</f>
        <v>1.9159142469680282E-3</v>
      </c>
      <c r="T74" s="3">
        <f>(1000*0.11*(Calc!$F$9/(2*T$1*$A74/(T$1+$A74))+(68/(0.337*2*T$1*$A74/(T$1+$A74)*Calc!$F$7/(T$1/1000*$A74/1000*10.76))))^0.25*Calc!$F$11*(Calc!$F$7/(T$1/1000*$A74/1000*10.76)*0.00508)^2)/(4*T$1*$A74/(T$1+$A74))</f>
        <v>1.6722852670678554E-3</v>
      </c>
      <c r="U74" s="3">
        <f>(1000*0.11*(Calc!$F$9/(2*U$1*$A74/(U$1+$A74))+(68/(0.337*2*U$1*$A74/(U$1+$A74)*Calc!$F$7/(U$1/1000*$A74/1000*10.76))))^0.25*Calc!$F$11*(Calc!$F$7/(U$1/1000*$A74/1000*10.76)*0.00508)^2)/(4*U$1*$A74/(U$1+$A74))</f>
        <v>1.4710993431681914E-3</v>
      </c>
      <c r="V74" s="3">
        <f>(1000*0.11*(Calc!$F$9/(2*V$1*$A74/(V$1+$A74))+(68/(0.337*2*V$1*$A74/(V$1+$A74)*Calc!$F$7/(V$1/1000*$A74/1000*10.76))))^0.25*Calc!$F$11*(Calc!$F$7/(V$1/1000*$A74/1000*10.76)*0.00508)^2)/(4*V$1*$A74/(V$1+$A74))</f>
        <v>1.3032395298688188E-3</v>
      </c>
      <c r="W74" s="3">
        <f>(1000*0.11*(Calc!$F$9/(2*W$1*$A74/(W$1+$A74))+(68/(0.337*2*W$1*$A74/(W$1+$A74)*Calc!$F$7/(W$1/1000*$A74/1000*10.76))))^0.25*Calc!$F$11*(Calc!$F$7/(W$1/1000*$A74/1000*10.76)*0.00508)^2)/(4*W$1*$A74/(W$1+$A74))</f>
        <v>1.1618758702442796E-3</v>
      </c>
      <c r="X74" s="3">
        <f>(1000*0.11*(Calc!$F$9/(2*X$1*$A74/(X$1+$A74))+(68/(0.337*2*X$1*$A74/(X$1+$A74)*Calc!$F$7/(X$1/1000*$A74/1000*10.76))))^0.25*Calc!$F$11*(Calc!$F$7/(X$1/1000*$A74/1000*10.76)*0.00508)^2)/(4*X$1*$A74/(X$1+$A74))</f>
        <v>1.0418174067011621E-3</v>
      </c>
      <c r="Y74" s="3">
        <f>(1000*0.11*(Calc!$F$9/(2*Y$1*$A74/(Y$1+$A74))+(68/(0.337*2*Y$1*$A74/(Y$1+$A74)*Calc!$F$7/(Y$1/1000*$A74/1000*10.76))))^0.25*Calc!$F$11*(Calc!$F$7/(Y$1/1000*$A74/1000*10.76)*0.00508)^2)/(4*Y$1*$A74/(Y$1+$A74))</f>
        <v>9.3906694117575746E-4</v>
      </c>
      <c r="Z74" s="3">
        <f>(1000*0.11*(Calc!$F$9/(2*Z$1*$A74/(Z$1+$A74))+(68/(0.337*2*Z$1*$A74/(Z$1+$A74)*Calc!$F$7/(Z$1/1000*$A74/1000*10.76))))^0.25*Calc!$F$11*(Calc!$F$7/(Z$1/1000*$A74/1000*10.76)*0.00508)^2)/(4*Z$1*$A74/(Z$1+$A74))</f>
        <v>8.5050961951970837E-4</v>
      </c>
      <c r="AA74" s="3">
        <f>(1000*0.11*(Calc!$F$9/(2*AA$1*$A74/(AA$1+$A74))+(68/(0.337*2*AA$1*$A74/(AA$1+$A74)*Calc!$F$7/(AA$1/1000*$A74/1000*10.76))))^0.25*Calc!$F$11*(Calc!$F$7/(AA$1/1000*$A74/1000*10.76)*0.00508)^2)/(4*AA$1*$A74/(AA$1+$A74))</f>
        <v>7.736915631479925E-4</v>
      </c>
      <c r="AB74" s="3">
        <f>(1000*0.11*(Calc!$F$9/(2*AB$1*$A74/(AB$1+$A74))+(68/(0.337*2*AB$1*$A74/(AB$1+$A74)*Calc!$F$7/(AB$1/1000*$A74/1000*10.76))))^0.25*Calc!$F$11*(Calc!$F$7/(AB$1/1000*$A74/1000*10.76)*0.00508)^2)/(4*AB$1*$A74/(AB$1+$A74))</f>
        <v>7.0666016451655718E-4</v>
      </c>
      <c r="AC74" s="3">
        <f>(1000*0.11*(Calc!$F$9/(2*AC$1*$A74/(AC$1+$A74))+(68/(0.337*2*AC$1*$A74/(AC$1+$A74)*Calc!$F$7/(AC$1/1000*$A74/1000*10.76))))^0.25*Calc!$F$11*(Calc!$F$7/(AC$1/1000*$A74/1000*10.76)*0.00508)^2)/(4*AC$1*$A74/(AC$1+$A74))</f>
        <v>6.4784729390238442E-4</v>
      </c>
      <c r="AD74" s="3">
        <f>(1000*0.11*(Calc!$F$9/(2*AD$1*$A74/(AD$1+$A74))+(68/(0.337*2*AD$1*$A74/(AD$1+$A74)*Calc!$F$7/(AD$1/1000*$A74/1000*10.76))))^0.25*Calc!$F$11*(Calc!$F$7/(AD$1/1000*$A74/1000*10.76)*0.00508)^2)/(4*AD$1*$A74/(AD$1+$A74))</f>
        <v>5.9598281225718296E-4</v>
      </c>
      <c r="AE74" s="3">
        <f>(1000*0.11*(Calc!$F$9/(2*AE$1*$A74/(AE$1+$A74))+(68/(0.337*2*AE$1*$A74/(AE$1+$A74)*Calc!$F$7/(AE$1/1000*$A74/1000*10.76))))^0.25*Calc!$F$11*(Calc!$F$7/(AE$1/1000*$A74/1000*10.76)*0.00508)^2)/(4*AE$1*$A74/(AE$1+$A74))</f>
        <v>5.500297813792373E-4</v>
      </c>
      <c r="AF74" s="3">
        <f>(1000*0.11*(Calc!$F$9/(2*AF$1*$A74/(AF$1+$A74))+(68/(0.337*2*AF$1*$A74/(AF$1+$A74)*Calc!$F$7/(AF$1/1000*$A74/1000*10.76))))^0.25*Calc!$F$11*(Calc!$F$7/(AF$1/1000*$A74/1000*10.76)*0.00508)^2)/(4*AF$1*$A74/(AF$1+$A74))</f>
        <v>5.0913540516642512E-4</v>
      </c>
      <c r="AG74" s="3">
        <f>(1000*0.11*(Calc!$F$9/(2*AG$1*$A74/(AG$1+$A74))+(68/(0.337*2*AG$1*$A74/(AG$1+$A74)*Calc!$F$7/(AG$1/1000*$A74/1000*10.76))))^0.25*Calc!$F$11*(Calc!$F$7/(AG$1/1000*$A74/1000*10.76)*0.00508)^2)/(4*AG$1*$A74/(AG$1+$A74))</f>
        <v>4.7259351052575388E-4</v>
      </c>
      <c r="AH74" s="3">
        <f>(1000*0.11*(Calc!$F$9/(2*AH$1*$A74/(AH$1+$A74))+(68/(0.337*2*AH$1*$A74/(AH$1+$A74)*Calc!$F$7/(AH$1/1000*$A74/1000*10.76))))^0.25*Calc!$F$11*(Calc!$F$7/(AH$1/1000*$A74/1000*10.76)*0.00508)^2)/(4*AH$1*$A74/(AH$1+$A74))</f>
        <v>4.3981558595948853E-4</v>
      </c>
      <c r="AI74" s="3">
        <f>(1000*0.11*(Calc!$F$9/(2*AI$1*$A74/(AI$1+$A74))+(68/(0.337*2*AI$1*$A74/(AI$1+$A74)*Calc!$F$7/(AI$1/1000*$A74/1000*10.76))))^0.25*Calc!$F$11*(Calc!$F$7/(AI$1/1000*$A74/1000*10.76)*0.00508)^2)/(4*AI$1*$A74/(AI$1+$A74))</f>
        <v>4.1030823121451044E-4</v>
      </c>
      <c r="AJ74" s="3">
        <f>(1000*0.11*(Calc!$F$9/(2*AJ$1*$A74/(AJ$1+$A74))+(68/(0.337*2*AJ$1*$A74/(AJ$1+$A74)*Calc!$F$7/(AJ$1/1000*$A74/1000*10.76))))^0.25*Calc!$F$11*(Calc!$F$7/(AJ$1/1000*$A74/1000*10.76)*0.00508)^2)/(4*AJ$1*$A74/(AJ$1+$A74))</f>
        <v>3.8365545567239223E-4</v>
      </c>
      <c r="AK74" s="3">
        <f>(1000*0.11*(Calc!$F$9/(2*AK$1*$A74/(AK$1+$A74))+(68/(0.337*2*AK$1*$A74/(AK$1+$A74)*Calc!$F$7/(AK$1/1000*$A74/1000*10.76))))^0.25*Calc!$F$11*(Calc!$F$7/(AK$1/1000*$A74/1000*10.76)*0.00508)^2)/(4*AK$1*$A74/(AK$1+$A74))</f>
        <v>3.595046766663683E-4</v>
      </c>
      <c r="AL74" s="3">
        <f>(1000*0.11*(Calc!$F$9/(2*AL$1*$A74/(AL$1+$A74))+(68/(0.337*2*AL$1*$A74/(AL$1+$A74)*Calc!$F$7/(AL$1/1000*$A74/1000*10.76))))^0.25*Calc!$F$11*(Calc!$F$7/(AL$1/1000*$A74/1000*10.76)*0.00508)^2)/(4*AL$1*$A74/(AL$1+$A74))</f>
        <v>3.3755556479474219E-4</v>
      </c>
      <c r="AM74" s="3">
        <f>(1000*0.11*(Calc!$F$9/(2*AM$1*$A74/(AM$1+$A74))+(68/(0.337*2*AM$1*$A74/(AM$1+$A74)*Calc!$F$7/(AM$1/1000*$A74/1000*10.76))))^0.25*Calc!$F$11*(Calc!$F$7/(AM$1/1000*$A74/1000*10.76)*0.00508)^2)/(4*AM$1*$A74/(AM$1+$A74))</f>
        <v>3.175510972163958E-4</v>
      </c>
      <c r="AN74" s="3">
        <f>(1000*0.11*(Calc!$F$9/(2*AN$1*$A74/(AN$1+$A74))+(68/(0.337*2*AN$1*$A74/(AN$1+$A74)*Calc!$F$7/(AN$1/1000*$A74/1000*10.76))))^0.25*Calc!$F$11*(Calc!$F$7/(AN$1/1000*$A74/1000*10.76)*0.00508)^2)/(4*AN$1*$A74/(AN$1+$A74))</f>
        <v>2.992703360800378E-4</v>
      </c>
      <c r="AO74" s="3">
        <f>(1000*0.11*(Calc!$F$9/(2*AO$1*$A74/(AO$1+$A74))+(68/(0.337*2*AO$1*$A74/(AO$1+$A74)*Calc!$F$7/(AO$1/1000*$A74/1000*10.76))))^0.25*Calc!$F$11*(Calc!$F$7/(AO$1/1000*$A74/1000*10.76)*0.00508)^2)/(4*AO$1*$A74/(AO$1+$A74))</f>
        <v>2.8252256429389048E-4</v>
      </c>
      <c r="AP74" s="3">
        <f>(1000*0.11*(Calc!$F$9/(2*AP$1*$A74/(AP$1+$A74))+(68/(0.337*2*AP$1*$A74/(AP$1+$A74)*Calc!$F$7/(AP$1/1000*$A74/1000*10.76))))^0.25*Calc!$F$11*(Calc!$F$7/(AP$1/1000*$A74/1000*10.76)*0.00508)^2)/(4*AP$1*$A74/(AP$1+$A74))</f>
        <v>2.6714249634481334E-4</v>
      </c>
      <c r="AQ74" s="3">
        <f>(1000*0.11*(Calc!$F$9/(2*AQ$1*$A74/(AQ$1+$A74))+(68/(0.337*2*AQ$1*$A74/(AQ$1+$A74)*Calc!$F$7/(AQ$1/1000*$A74/1000*10.76))))^0.25*Calc!$F$11*(Calc!$F$7/(AQ$1/1000*$A74/1000*10.76)*0.00508)^2)/(4*AQ$1*$A74/(AQ$1+$A74))</f>
        <v>2.5298634593757207E-4</v>
      </c>
      <c r="AR74" s="3">
        <f>(1000*0.11*(Calc!$F$9/(2*AR$1*$A74/(AR$1+$A74))+(68/(0.337*2*AR$1*$A74/(AR$1+$A74)*Calc!$F$7/(AR$1/1000*$A74/1000*10.76))))^0.25*Calc!$F$11*(Calc!$F$7/(AR$1/1000*$A74/1000*10.76)*0.00508)^2)/(4*AR$1*$A74/(AR$1+$A74))</f>
        <v>2.3992858059521073E-4</v>
      </c>
      <c r="AS74" s="3">
        <f>(1000*0.11*(Calc!$F$9/(2*AS$1*$A74/(AS$1+$A74))+(68/(0.337*2*AS$1*$A74/(AS$1+$A74)*Calc!$F$7/(AS$1/1000*$A74/1000*10.76))))^0.25*Calc!$F$11*(Calc!$F$7/(AS$1/1000*$A74/1000*10.76)*0.00508)^2)/(4*AS$1*$A74/(AS$1+$A74))</f>
        <v>2.2785923015276221E-4</v>
      </c>
      <c r="AT74" s="3">
        <f>(1000*0.11*(Calc!$F$9/(2*AT$1*$A74/(AT$1+$A74))+(68/(0.337*2*AT$1*$A74/(AT$1+$A74)*Calc!$F$7/(AT$1/1000*$A74/1000*10.76))))^0.25*Calc!$F$11*(Calc!$F$7/(AT$1/1000*$A74/1000*10.76)*0.00508)^2)/(4*AT$1*$A74/(AT$1+$A74))</f>
        <v>2.1668164425619132E-4</v>
      </c>
      <c r="AU74" s="3">
        <f>(1000*0.11*(Calc!$F$9/(2*AU$1*$A74/(AU$1+$A74))+(68/(0.337*2*AU$1*$A74/(AU$1+$A74)*Calc!$F$7/(AU$1/1000*$A74/1000*10.76))))^0.25*Calc!$F$11*(Calc!$F$7/(AU$1/1000*$A74/1000*10.76)*0.00508)^2)/(4*AU$1*$A74/(AU$1+$A74))</f>
        <v>2.0631061570567112E-4</v>
      </c>
      <c r="AV74" s="3">
        <f>(1000*0.11*(Calc!$F$9/(2*AV$1*$A74/(AV$1+$A74))+(68/(0.337*2*AV$1*$A74/(AV$1+$A74)*Calc!$F$7/(AV$1/1000*$A74/1000*10.76))))^0.25*Calc!$F$11*(Calc!$F$7/(AV$1/1000*$A74/1000*10.76)*0.00508)^2)/(4*AV$1*$A74/(AV$1+$A74))</f>
        <v>1.9667080334044478E-4</v>
      </c>
      <c r="AW74" s="3">
        <f>(1000*0.11*(Calc!$F$9/(2*AW$1*$A74/(AW$1+$A74))+(68/(0.337*2*AW$1*$A74/(AW$1+$A74)*Calc!$F$7/(AW$1/1000*$A74/1000*10.76))))^0.25*Calc!$F$11*(Calc!$F$7/(AW$1/1000*$A74/1000*10.76)*0.00508)^2)/(4*AW$1*$A74/(AW$1+$A74))</f>
        <v>1.8769540132162793E-4</v>
      </c>
      <c r="AX74" s="3">
        <f>(1000*0.11*(Calc!$F$9/(2*AX$1*$A74/(AX$1+$A74))+(68/(0.337*2*AX$1*$A74/(AX$1+$A74)*Calc!$F$7/(AX$1/1000*$A74/1000*10.76))))^0.25*Calc!$F$11*(Calc!$F$7/(AX$1/1000*$A74/1000*10.76)*0.00508)^2)/(4*AX$1*$A74/(AX$1+$A74))</f>
        <v>1.7932501200008756E-4</v>
      </c>
      <c r="AY74" s="3">
        <f>(1000*0.11*(Calc!$F$9/(2*AY$1*$A74/(AY$1+$A74))+(68/(0.337*2*AY$1*$A74/(AY$1+$A74)*Calc!$F$7/(AY$1/1000*$A74/1000*10.76))))^0.25*Calc!$F$11*(Calc!$F$7/(AY$1/1000*$A74/1000*10.76)*0.00508)^2)/(4*AY$1*$A74/(AY$1+$A74))</f>
        <v>1.7150668771144807E-4</v>
      </c>
      <c r="AZ74" s="3">
        <f>(1000*0.11*(Calc!$F$9/(2*AZ$1*$A74/(AZ$1+$A74))+(68/(0.337*2*AZ$1*$A74/(AZ$1+$A74)*Calc!$F$7/(AZ$1/1000*$A74/1000*10.76))))^0.25*Calc!$F$11*(Calc!$F$7/(AZ$1/1000*$A74/1000*10.76)*0.00508)^2)/(4*AZ$1*$A74/(AZ$1+$A74))</f>
        <v>1.6419311331139467E-4</v>
      </c>
      <c r="BA74" s="3">
        <f>(1000*0.11*(Calc!$F$9/(2*BA$1*$A74/(BA$1+$A74))+(68/(0.337*2*BA$1*$A74/(BA$1+$A74)*Calc!$F$7/(BA$1/1000*$A74/1000*10.76))))^0.25*Calc!$F$11*(Calc!$F$7/(BA$1/1000*$A74/1000*10.76)*0.00508)^2)/(4*BA$1*$A74/(BA$1+$A74))</f>
        <v>1.5734190642527145E-4</v>
      </c>
      <c r="BB74" s="3">
        <f>(1000*0.11*(Calc!$F$9/(2*BB$1*$A74/(BB$1+$A74))+(68/(0.337*2*BB$1*$A74/(BB$1+$A74)*Calc!$F$7/(BB$1/1000*$A74/1000*10.76))))^0.25*Calc!$F$11*(Calc!$F$7/(BB$1/1000*$A74/1000*10.76)*0.00508)^2)/(4*BB$1*$A74/(BB$1+$A74))</f>
        <v>1.5091501652160318E-4</v>
      </c>
      <c r="BC74" s="3">
        <f>(1000*0.11*(Calc!$F$9/(2*BC$1*$A74/(BC$1+$A74))+(68/(0.337*2*BC$1*$A74/(BC$1+$A74)*Calc!$F$7/(BC$1/1000*$A74/1000*10.76))))^0.25*Calc!$F$11*(Calc!$F$7/(BC$1/1000*$A74/1000*10.76)*0.00508)^2)/(4*BC$1*$A74/(BC$1+$A74))</f>
        <v>1.4487820724858885E-4</v>
      </c>
      <c r="BD74" s="3">
        <f>(1000*0.11*(Calc!$F$9/(2*BD$1*$A74/(BD$1+$A74))+(68/(0.337*2*BD$1*$A74/(BD$1+$A74)*Calc!$F$7/(BD$1/1000*$A74/1000*10.76))))^0.25*Calc!$F$11*(Calc!$F$7/(BD$1/1000*$A74/1000*10.76)*0.00508)^2)/(4*BD$1*$A74/(BD$1+$A74))</f>
        <v>1.392006091648443E-4</v>
      </c>
      <c r="BE74" s="3">
        <f>(1000*0.11*(Calc!$F$9/(2*BE$1*$A74/(BE$1+$A74))+(68/(0.337*2*BE$1*$A74/(BE$1+$A74)*Calc!$F$7/(BE$1/1000*$A74/1000*10.76))))^0.25*Calc!$F$11*(Calc!$F$7/(BE$1/1000*$A74/1000*10.76)*0.00508)^2)/(4*BE$1*$A74/(BE$1+$A74))</f>
        <v>1.3385433218192705E-4</v>
      </c>
      <c r="BF74" s="3">
        <f>(1000*0.11*(Calc!$F$9/(2*BF$1*$A74/(BF$1+$A74))+(68/(0.337*2*BF$1*$A74/(BF$1+$A74)*Calc!$F$7/(BF$1/1000*$A74/1000*10.76))))^0.25*Calc!$F$11*(Calc!$F$7/(BF$1/1000*$A74/1000*10.76)*0.00508)^2)/(4*BF$1*$A74/(BF$1+$A74))</f>
        <v>1.288141288188156E-4</v>
      </c>
      <c r="BG74" s="3">
        <f>(1000*0.11*(Calc!$F$9/(2*BG$1*$A74/(BG$1+$A74))+(68/(0.337*2*BG$1*$A74/(BG$1+$A74)*Calc!$F$7/(BG$1/1000*$A74/1000*10.76))))^0.25*Calc!$F$11*(Calc!$F$7/(BG$1/1000*$A74/1000*10.76)*0.00508)^2)/(4*BG$1*$A74/(BG$1+$A74))</f>
        <v>1.2405710082776298E-4</v>
      </c>
      <c r="BH74" s="3">
        <f>(1000*0.11*(Calc!$F$9/(2*BH$1*$A74/(BH$1+$A74))+(68/(0.337*2*BH$1*$A74/(BH$1+$A74)*Calc!$F$7/(BH$1/1000*$A74/1000*10.76))))^0.25*Calc!$F$11*(Calc!$F$7/(BH$1/1000*$A74/1000*10.76)*0.00508)^2)/(4*BH$1*$A74/(BH$1+$A74))</f>
        <v>1.195624429499962E-4</v>
      </c>
      <c r="BI74" s="3">
        <f>(1000*0.11*(Calc!$F$9/(2*BI$1*$A74/(BI$1+$A74))+(68/(0.337*2*BI$1*$A74/(BI$1+$A74)*Calc!$F$7/(BI$1/1000*$A74/1000*10.76))))^0.25*Calc!$F$11*(Calc!$F$7/(BI$1/1000*$A74/1000*10.76)*0.00508)^2)/(4*BI$1*$A74/(BI$1+$A74))</f>
        <v>1.1531121854858366E-4</v>
      </c>
      <c r="BJ74" s="3">
        <f>(1000*0.11*(Calc!$F$9/(2*BJ$1*$A74/(BJ$1+$A74))+(68/(0.337*2*BJ$1*$A74/(BJ$1+$A74)*Calc!$F$7/(BJ$1/1000*$A74/1000*10.76))))^0.25*Calc!$F$11*(Calc!$F$7/(BJ$1/1000*$A74/1000*10.76)*0.00508)^2)/(4*BJ$1*$A74/(BJ$1+$A74))</f>
        <v>1.112861626841459E-4</v>
      </c>
      <c r="BK74" s="3">
        <f>(1000*0.11*(Calc!$F$9/(2*BK$1*$A74/(BK$1+$A74))+(68/(0.337*2*BK$1*$A74/(BK$1+$A74)*Calc!$F$7/(BK$1/1000*$A74/1000*10.76))))^0.25*Calc!$F$11*(Calc!$F$7/(BK$1/1000*$A74/1000*10.76)*0.00508)^2)/(4*BK$1*$A74/(BK$1+$A74))</f>
        <v>1.0747150887865647E-4</v>
      </c>
      <c r="BL74" s="3">
        <f>(1000*0.11*(Calc!$F$9/(2*BL$1*$A74/(BL$1+$A74))+(68/(0.337*2*BL$1*$A74/(BL$1+$A74)*Calc!$F$7/(BL$1/1000*$A74/1000*10.76))))^0.25*Calc!$F$11*(Calc!$F$7/(BL$1/1000*$A74/1000*10.76)*0.00508)^2)/(4*BL$1*$A74/(BL$1+$A74))</f>
        <v>1.0385283637872986E-4</v>
      </c>
      <c r="BM74" s="3">
        <f>(1000*0.11*(Calc!$F$9/(2*BM$1*$A74/(BM$1+$A74))+(68/(0.337*2*BM$1*$A74/(BM$1+$A74)*Calc!$F$7/(BM$1/1000*$A74/1000*10.76))))^0.25*Calc!$F$11*(Calc!$F$7/(BM$1/1000*$A74/1000*10.76)*0.00508)^2)/(4*BM$1*$A74/(BM$1+$A74))</f>
        <v>1.0041693520296683E-4</v>
      </c>
      <c r="BN74" s="3">
        <f>(1000*0.11*(Calc!$F$9/(2*BN$1*$A74/(BN$1+$A74))+(68/(0.337*2*BN$1*$A74/(BN$1+$A74)*Calc!$F$7/(BN$1/1000*$A74/1000*10.76))))^0.25*Calc!$F$11*(Calc!$F$7/(BN$1/1000*$A74/1000*10.76)*0.00508)^2)/(4*BN$1*$A74/(BN$1+$A74))</f>
        <v>9.7151686654584082E-5</v>
      </c>
      <c r="BO74" s="3">
        <f>(1000*0.11*(Calc!$F$9/(2*BO$1*$A74/(BO$1+$A74))+(68/(0.337*2*BO$1*$A74/(BO$1+$A74)*Calc!$F$7/(BO$1/1000*$A74/1000*10.76))))^0.25*Calc!$F$11*(Calc!$F$7/(BO$1/1000*$A74/1000*10.76)*0.00508)^2)/(4*BO$1*$A74/(BO$1+$A74))</f>
        <v>9.4045957314062669E-5</v>
      </c>
      <c r="BP74" s="3">
        <f>(1000*0.11*(Calc!$F$9/(2*BP$1*$A74/(BP$1+$A74))+(68/(0.337*2*BP$1*$A74/(BP$1+$A74)*Calc!$F$7/(BP$1/1000*$A74/1000*10.76))))^0.25*Calc!$F$11*(Calc!$F$7/(BP$1/1000*$A74/1000*10.76)*0.00508)^2)/(4*BP$1*$A74/(BP$1+$A74))</f>
        <v>9.1089504807759594E-5</v>
      </c>
      <c r="BQ74" s="3">
        <f>(1000*0.11*(Calc!$F$9/(2*BQ$1*$A74/(BQ$1+$A74))+(68/(0.337*2*BQ$1*$A74/(BQ$1+$A74)*Calc!$F$7/(BQ$1/1000*$A74/1000*10.76))))^0.25*Calc!$F$11*(Calc!$F$7/(BQ$1/1000*$A74/1000*10.76)*0.00508)^2)/(4*BQ$1*$A74/(BQ$1+$A74))</f>
        <v>8.8272893886194554E-5</v>
      </c>
      <c r="BR74" s="3">
        <f>(1000*0.11*(Calc!$F$9/(2*BR$1*$A74/(BR$1+$A74))+(68/(0.337*2*BR$1*$A74/(BR$1+$A74)*Calc!$F$7/(BR$1/1000*$A74/1000*10.76))))^0.25*Calc!$F$11*(Calc!$F$7/(BR$1/1000*$A74/1000*10.76)*0.00508)^2)/(4*BR$1*$A74/(BR$1+$A74))</f>
        <v>8.5587421547304746E-5</v>
      </c>
      <c r="BS74" s="3">
        <f>(1000*0.11*(Calc!$F$9/(2*BS$1*$A74/(BS$1+$A74))+(68/(0.337*2*BS$1*$A74/(BS$1+$A74)*Calc!$F$7/(BS$1/1000*$A74/1000*10.76))))^0.25*Calc!$F$11*(Calc!$F$7/(BS$1/1000*$A74/1000*10.76)*0.00508)^2)/(4*BS$1*$A74/(BS$1+$A74))</f>
        <v>8.302505011130001E-5</v>
      </c>
      <c r="BT74" s="3">
        <f>(1000*0.11*(Calc!$F$9/(2*BT$1*$A74/(BT$1+$A74))+(68/(0.337*2*BT$1*$A74/(BT$1+$A74)*Calc!$F$7/(BT$1/1000*$A74/1000*10.76))))^0.25*Calc!$F$11*(Calc!$F$7/(BT$1/1000*$A74/1000*10.76)*0.00508)^2)/(4*BT$1*$A74/(BT$1+$A74))</f>
        <v>8.0578347299756702E-5</v>
      </c>
      <c r="BU74" s="3">
        <f>(1000*0.11*(Calc!$F$9/(2*BU$1*$A74/(BU$1+$A74))+(68/(0.337*2*BU$1*$A74/(BU$1+$A74)*Calc!$F$7/(BU$1/1000*$A74/1000*10.76))))^0.25*Calc!$F$11*(Calc!$F$7/(BU$1/1000*$A74/1000*10.76)*0.00508)^2)/(4*BU$1*$A74/(BU$1+$A74))</f>
        <v>7.8240432496308891E-5</v>
      </c>
      <c r="BV74" s="3">
        <f>(1000*0.11*(Calc!$F$9/(2*BV$1*$A74/(BV$1+$A74))+(68/(0.337*2*BV$1*$A74/(BV$1+$A74)*Calc!$F$7/(BV$1/1000*$A74/1000*10.76))))^0.25*Calc!$F$11*(Calc!$F$7/(BV$1/1000*$A74/1000*10.76)*0.00508)^2)/(4*BV$1*$A74/(BV$1+$A74))</f>
        <v>7.6004928473086364E-5</v>
      </c>
      <c r="BW74" s="3">
        <f>(1000*0.11*(Calc!$F$9/(2*BW$1*$A74/(BW$1+$A74))+(68/(0.337*2*BW$1*$A74/(BW$1+$A74)*Calc!$F$7/(BW$1/1000*$A74/1000*10.76))))^0.25*Calc!$F$11*(Calc!$F$7/(BW$1/1000*$A74/1000*10.76)*0.00508)^2)/(4*BW$1*$A74/(BW$1+$A74))</f>
        <v>7.3865917958698175E-5</v>
      </c>
      <c r="BX74" s="3">
        <f>(1000*0.11*(Calc!$F$9/(2*BX$1*$A74/(BX$1+$A74))+(68/(0.337*2*BX$1*$A74/(BX$1+$A74)*Calc!$F$7/(BX$1/1000*$A74/1000*10.76))))^0.25*Calc!$F$11*(Calc!$F$7/(BX$1/1000*$A74/1000*10.76)*0.00508)^2)/(4*BX$1*$A74/(BX$1+$A74))</f>
        <v>7.181790450238962E-5</v>
      </c>
      <c r="BY74" s="3">
        <f>(1000*0.11*(Calc!$F$9/(2*BY$1*$A74/(BY$1+$A74))+(68/(0.337*2*BY$1*$A74/(BY$1+$A74)*Calc!$F$7/(BY$1/1000*$A74/1000*10.76))))^0.25*Calc!$F$11*(Calc!$F$7/(BY$1/1000*$A74/1000*10.76)*0.00508)^2)/(4*BY$1*$A74/(BY$1+$A74))</f>
        <v>6.9855777156953118E-5</v>
      </c>
      <c r="BZ74" s="3">
        <f>(1000*0.11*(Calc!$F$9/(2*BZ$1*$A74/(BZ$1+$A74))+(68/(0.337*2*BZ$1*$A74/(BZ$1+$A74)*Calc!$F$7/(BZ$1/1000*$A74/1000*10.76))))^0.25*Calc!$F$11*(Calc!$F$7/(BZ$1/1000*$A74/1000*10.76)*0.00508)^2)/(4*BZ$1*$A74/(BZ$1+$A74))</f>
        <v>6.7974778561670534E-5</v>
      </c>
      <c r="CA74" s="3">
        <f>(1000*0.11*(Calc!$F$9/(2*CA$1*$A74/(CA$1+$A74))+(68/(0.337*2*CA$1*$A74/(CA$1+$A74)*Calc!$F$7/(CA$1/1000*$A74/1000*10.76))))^0.25*Calc!$F$11*(Calc!$F$7/(CA$1/1000*$A74/1000*10.76)*0.00508)^2)/(4*CA$1*$A74/(CA$1+$A74))</f>
        <v>6.6170476057372476E-5</v>
      </c>
      <c r="CB74" s="3">
        <f>(1000*0.11*(Calc!$F$9/(2*CB$1*$A74/(CB$1+$A74))+(68/(0.337*2*CB$1*$A74/(CB$1+$A74)*Calc!$F$7/(CB$1/1000*$A74/1000*10.76))))^0.25*Calc!$F$11*(Calc!$F$7/(CB$1/1000*$A74/1000*10.76)*0.00508)^2)/(4*CB$1*$A74/(CB$1+$A74))</f>
        <v>6.443873550976668E-5</v>
      </c>
      <c r="CC74" s="3">
        <f>(1000*0.11*(Calc!$F$9/(2*CC$1*$A74/(CC$1+$A74))+(68/(0.337*2*CC$1*$A74/(CC$1+$A74)*Calc!$F$7/(CC$1/1000*$A74/1000*10.76))))^0.25*Calc!$F$11*(Calc!$F$7/(CC$1/1000*$A74/1000*10.76)*0.00508)^2)/(4*CC$1*$A74/(CC$1+$A74))</f>
        <v>6.2775697555481972E-5</v>
      </c>
      <c r="CD74" s="3">
        <f>(1000*0.11*(Calc!$F$9/(2*CD$1*$A74/(CD$1+$A74))+(68/(0.337*2*CD$1*$A74/(CD$1+$A74)*Calc!$F$7/(CD$1/1000*$A74/1000*10.76))))^0.25*Calc!$F$11*(Calc!$F$7/(CD$1/1000*$A74/1000*10.76)*0.00508)^2)/(4*CD$1*$A74/(CD$1+$A74))</f>
        <v>6.1177756018615347E-5</v>
      </c>
      <c r="CE74" s="3">
        <f>(1000*0.11*(Calc!$F$9/(2*CE$1*$A74/(CE$1+$A74))+(68/(0.337*2*CE$1*$A74/(CE$1+$A74)*Calc!$F$7/(CE$1/1000*$A74/1000*10.76))))^0.25*Calc!$F$11*(Calc!$F$7/(CE$1/1000*$A74/1000*10.76)*0.00508)^2)/(4*CE$1*$A74/(CE$1+$A74))</f>
        <v>5.96415382746505E-5</v>
      </c>
      <c r="CF74" s="3">
        <f>(1000*0.11*(Calc!$F$9/(2*CF$1*$A74/(CF$1+$A74))+(68/(0.337*2*CF$1*$A74/(CF$1+$A74)*Calc!$F$7/(CF$1/1000*$A74/1000*10.76))))^0.25*Calc!$F$11*(Calc!$F$7/(CF$1/1000*$A74/1000*10.76)*0.00508)^2)/(4*CF$1*$A74/(CF$1+$A74))</f>
        <v>5.81638873640276E-5</v>
      </c>
      <c r="CG74" s="3">
        <f>(1000*0.11*(Calc!$F$9/(2*CG$1*$A74/(CG$1+$A74))+(68/(0.337*2*CG$1*$A74/(CG$1+$A74)*Calc!$F$7/(CG$1/1000*$A74/1000*10.76))))^0.25*Calc!$F$11*(Calc!$F$7/(CG$1/1000*$A74/1000*10.76)*0.00508)^2)/(4*CG$1*$A74/(CG$1+$A74))</f>
        <v>5.6741845679889558E-5</v>
      </c>
      <c r="CH74" s="3">
        <f>(1000*0.11*(Calc!$F$9/(2*CH$1*$A74/(CH$1+$A74))+(68/(0.337*2*CH$1*$A74/(CH$1+$A74)*Calc!$F$7/(CH$1/1000*$A74/1000*10.76))))^0.25*Calc!$F$11*(Calc!$F$7/(CH$1/1000*$A74/1000*10.76)*0.00508)^2)/(4*CH$1*$A74/(CH$1+$A74))</f>
        <v>5.5372640074032911E-5</v>
      </c>
      <c r="CI74" s="3">
        <f>(1000*0.11*(Calc!$F$9/(2*CI$1*$A74/(CI$1+$A74))+(68/(0.337*2*CI$1*$A74/(CI$1+$A74)*Calc!$F$7/(CI$1/1000*$A74/1000*10.76))))^0.25*Calc!$F$11*(Calc!$F$7/(CI$1/1000*$A74/1000*10.76)*0.00508)^2)/(4*CI$1*$A74/(CI$1+$A74))</f>
        <v>5.4053668242223037E-5</v>
      </c>
      <c r="CJ74" s="3">
        <f>(1000*0.11*(Calc!$F$9/(2*CJ$1*$A74/(CJ$1+$A74))+(68/(0.337*2*CJ$1*$A74/(CJ$1+$A74)*Calc!$F$7/(CJ$1/1000*$A74/1000*10.76))))^0.25*Calc!$F$11*(Calc!$F$7/(CJ$1/1000*$A74/1000*10.76)*0.00508)^2)/(4*CJ$1*$A74/(CJ$1+$A74))</f>
        <v>5.2782486265102075E-5</v>
      </c>
      <c r="CK74" s="3">
        <f>(1000*0.11*(Calc!$F$9/(2*CK$1*$A74/(CK$1+$A74))+(68/(0.337*2*CK$1*$A74/(CK$1+$A74)*Calc!$F$7/(CK$1/1000*$A74/1000*10.76))))^0.25*Calc!$F$11*(Calc!$F$7/(CK$1/1000*$A74/1000*10.76)*0.00508)^2)/(4*CK$1*$A74/(CK$1+$A74))</f>
        <v>5.1556797194198084E-5</v>
      </c>
      <c r="CL74" s="3">
        <f>(1000*0.11*(Calc!$F$9/(2*CL$1*$A74/(CL$1+$A74))+(68/(0.337*2*CL$1*$A74/(CL$1+$A74)*Calc!$F$7/(CL$1/1000*$A74/1000*10.76))))^0.25*Calc!$F$11*(Calc!$F$7/(CL$1/1000*$A74/1000*10.76)*0.00508)^2)/(4*CL$1*$A74/(CL$1+$A74))</f>
        <v>5.0374440584259908E-5</v>
      </c>
      <c r="CM74" s="3">
        <f>(1000*0.11*(Calc!$F$9/(2*CM$1*$A74/(CM$1+$A74))+(68/(0.337*2*CM$1*$A74/(CM$1+$A74)*Calc!$F$7/(CM$1/1000*$A74/1000*10.76))))^0.25*Calc!$F$11*(Calc!$F$7/(CM$1/1000*$A74/1000*10.76)*0.00508)^2)/(4*CM$1*$A74/(CM$1+$A74))</f>
        <v>4.9233382883498921E-5</v>
      </c>
      <c r="CN74" s="3">
        <f>(1000*0.11*(Calc!$F$9/(2*CN$1*$A74/(CN$1+$A74))+(68/(0.337*2*CN$1*$A74/(CN$1+$A74)*Calc!$F$7/(CN$1/1000*$A74/1000*10.76))))^0.25*Calc!$F$11*(Calc!$F$7/(CN$1/1000*$A74/1000*10.76)*0.00508)^2)/(4*CN$1*$A74/(CN$1+$A74))</f>
        <v>4.8131708602485103E-5</v>
      </c>
      <c r="CO74" s="3">
        <f>(1000*0.11*(Calc!$F$9/(2*CO$1*$A74/(CO$1+$A74))+(68/(0.337*2*CO$1*$A74/(CO$1+$A74)*Calc!$F$7/(CO$1/1000*$A74/1000*10.76))))^0.25*Calc!$F$11*(Calc!$F$7/(CO$1/1000*$A74/1000*10.76)*0.00508)^2)/(4*CO$1*$A74/(CO$1+$A74))</f>
        <v>4.7067612190569249E-5</v>
      </c>
      <c r="CP74" s="3">
        <f>(1000*0.11*(Calc!$F$9/(2*CP$1*$A74/(CP$1+$A74))+(68/(0.337*2*CP$1*$A74/(CP$1+$A74)*Calc!$F$7/(CP$1/1000*$A74/1000*10.76))))^0.25*Calc!$F$11*(Calc!$F$7/(CP$1/1000*$A74/1000*10.76)*0.00508)^2)/(4*CP$1*$A74/(CP$1+$A74))</f>
        <v>4.6039390555914219E-5</v>
      </c>
      <c r="CQ74" s="3">
        <f>(1000*0.11*(Calc!$F$9/(2*CQ$1*$A74/(CQ$1+$A74))+(68/(0.337*2*CQ$1*$A74/(CQ$1+$A74)*Calc!$F$7/(CQ$1/1000*$A74/1000*10.76))))^0.25*Calc!$F$11*(Calc!$F$7/(CQ$1/1000*$A74/1000*10.76)*0.00508)^2)/(4*CQ$1*$A74/(CQ$1+$A74))</f>
        <v>4.5045436171628688E-5</v>
      </c>
      <c r="CR74" s="3">
        <f>(1000*0.11*(Calc!$F$9/(2*CR$1*$A74/(CR$1+$A74))+(68/(0.337*2*CR$1*$A74/(CR$1+$A74)*Calc!$F$7/(CR$1/1000*$A74/1000*10.76))))^0.25*Calc!$F$11*(Calc!$F$7/(CR$1/1000*$A74/1000*10.76)*0.00508)^2)/(4*CR$1*$A74/(CR$1+$A74))</f>
        <v>4.4084230716201101E-5</v>
      </c>
      <c r="CS74" s="3">
        <f>(1000*0.11*(Calc!$F$9/(2*CS$1*$A74/(CS$1+$A74))+(68/(0.337*2*CS$1*$A74/(CS$1+$A74)*Calc!$F$7/(CS$1/1000*$A74/1000*10.76))))^0.25*Calc!$F$11*(Calc!$F$7/(CS$1/1000*$A74/1000*10.76)*0.00508)^2)/(4*CS$1*$A74/(CS$1+$A74))</f>
        <v>4.3154339201515929E-5</v>
      </c>
      <c r="CT74" s="3">
        <f>(1000*0.11*(Calc!$F$9/(2*CT$1*$A74/(CT$1+$A74))+(68/(0.337*2*CT$1*$A74/(CT$1+$A74)*Calc!$F$7/(CT$1/1000*$A74/1000*10.76))))^0.25*Calc!$F$11*(Calc!$F$7/(CT$1/1000*$A74/1000*10.76)*0.00508)^2)/(4*CT$1*$A74/(CT$1+$A74))</f>
        <v>4.2254404546271217E-5</v>
      </c>
      <c r="CU74" s="3">
        <f>(1000*0.11*(Calc!$F$9/(2*CU$1*$A74/(CU$1+$A74))+(68/(0.337*2*CU$1*$A74/(CU$1+$A74)*Calc!$F$7/(CU$1/1000*$A74/1000*10.76))))^0.25*Calc!$F$11*(Calc!$F$7/(CU$1/1000*$A74/1000*10.76)*0.00508)^2)/(4*CU$1*$A74/(CU$1+$A74))</f>
        <v>4.1383142556669865E-5</v>
      </c>
      <c r="CV74" s="3">
        <f>(1000*0.11*(Calc!$F$9/(2*CV$1*$A74/(CV$1+$A74))+(68/(0.337*2*CV$1*$A74/(CV$1+$A74)*Calc!$F$7/(CV$1/1000*$A74/1000*10.76))))^0.25*Calc!$F$11*(Calc!$F$7/(CV$1/1000*$A74/1000*10.76)*0.00508)^2)/(4*CV$1*$A74/(CV$1+$A74))</f>
        <v>4.0539337279882618E-5</v>
      </c>
      <c r="CW74" s="3">
        <f>(1000*0.11*(Calc!$F$9/(2*CW$1*$A74/(CW$1+$A74))+(68/(0.337*2*CW$1*$A74/(CW$1+$A74)*Calc!$F$7/(CW$1/1000*$A74/1000*10.76))))^0.25*Calc!$F$11*(Calc!$F$7/(CW$1/1000*$A74/1000*10.76)*0.00508)^2)/(4*CW$1*$A74/(CW$1+$A74))</f>
        <v>3.9721836699028978E-5</v>
      </c>
      <c r="CX74" s="3">
        <f>(1000*0.11*(Calc!$F$9/(2*CX$1*$A74/(CX$1+$A74))+(68/(0.337*2*CX$1*$A74/(CX$1+$A74)*Calc!$F$7/(CX$1/1000*$A74/1000*10.76))))^0.25*Calc!$F$11*(Calc!$F$7/(CX$1/1000*$A74/1000*10.76)*0.00508)^2)/(4*CX$1*$A74/(CX$1+$A74))</f>
        <v>3.8929548741334178E-5</v>
      </c>
      <c r="CY74" s="6">
        <f>FORECAST($CY$1,INDEX(B74:CX74,MATCH($CY$1,$B$1:$CX$1,1)):INDEX(B74:CX74,MATCH($CY$1,$B$1:$CX$1,1)+1),INDEX($B$1:$CX$1,MATCH($CY$1,$B$1:$CX$1,1)):INDEX($B$1:$CX$1,MATCH($CY$1,$B$1:$CX$1,1)+1))</f>
        <v>6.0917507745362323E-2</v>
      </c>
    </row>
    <row r="75" spans="1:103">
      <c r="A75" s="3">
        <v>1350</v>
      </c>
      <c r="B75" s="3">
        <f>(1000*0.11*(Calc!$F$9/(2*B$1*$A75/(B$1+$A75))+(68/(0.337*2*B$1*$A75/(B$1+$A75)*Calc!$F$7/(B$1/1000*$A75/1000*10.76))))^0.25*Calc!$F$11*(Calc!$F$7/(B$1/1000*$A75/1000*10.76)*0.00508)^2)/(4*B$1*$A75/(B$1+$A75))</f>
        <v>7.8851094975329543</v>
      </c>
      <c r="C75" s="3">
        <f>(1000*0.11*(Calc!$F$9/(2*C$1*$A75/(C$1+$A75))+(68/(0.337*2*C$1*$A75/(C$1+$A75)*Calc!$F$7/(C$1/1000*$A75/1000*10.76))))^0.25*Calc!$F$11*(Calc!$F$7/(C$1/1000*$A75/1000*10.76)*0.00508)^2)/(4*C$1*$A75/(C$1+$A75))</f>
        <v>0.95743994476095851</v>
      </c>
      <c r="D75" s="3">
        <f>(1000*0.11*(Calc!$F$9/(2*D$1*$A75/(D$1+$A75))+(68/(0.337*2*D$1*$A75/(D$1+$A75)*Calc!$F$7/(D$1/1000*$A75/1000*10.76))))^0.25*Calc!$F$11*(Calc!$F$7/(D$1/1000*$A75/1000*10.76)*0.00508)^2)/(4*D$1*$A75/(D$1+$A75))</f>
        <v>0.2872383041345834</v>
      </c>
      <c r="E75" s="3">
        <f>(1000*0.11*(Calc!$F$9/(2*E$1*$A75/(E$1+$A75))+(68/(0.337*2*E$1*$A75/(E$1+$A75)*Calc!$F$7/(E$1/1000*$A75/1000*10.76))))^0.25*Calc!$F$11*(Calc!$F$7/(E$1/1000*$A75/1000*10.76)*0.00508)^2)/(4*E$1*$A75/(E$1+$A75))</f>
        <v>0.12419168037350885</v>
      </c>
      <c r="F75" s="3">
        <f>(1000*0.11*(Calc!$F$9/(2*F$1*$A75/(F$1+$A75))+(68/(0.337*2*F$1*$A75/(F$1+$A75)*Calc!$F$7/(F$1/1000*$A75/1000*10.76))))^0.25*Calc!$F$11*(Calc!$F$7/(F$1/1000*$A75/1000*10.76)*0.00508)^2)/(4*F$1*$A75/(F$1+$A75))</f>
        <v>6.5475808982196154E-2</v>
      </c>
      <c r="G75" s="3">
        <f>(1000*0.11*(Calc!$F$9/(2*G$1*$A75/(G$1+$A75))+(68/(0.337*2*G$1*$A75/(G$1+$A75)*Calc!$F$7/(G$1/1000*$A75/1000*10.76))))^0.25*Calc!$F$11*(Calc!$F$7/(G$1/1000*$A75/1000*10.76)*0.00508)^2)/(4*G$1*$A75/(G$1+$A75))</f>
        <v>3.9095150813279175E-2</v>
      </c>
      <c r="H75" s="3">
        <f>(1000*0.11*(Calc!$F$9/(2*H$1*$A75/(H$1+$A75))+(68/(0.337*2*H$1*$A75/(H$1+$A75)*Calc!$F$7/(H$1/1000*$A75/1000*10.76))))^0.25*Calc!$F$11*(Calc!$F$7/(H$1/1000*$A75/1000*10.76)*0.00508)^2)/(4*H$1*$A75/(H$1+$A75))</f>
        <v>2.5421699311225524E-2</v>
      </c>
      <c r="I75" s="3">
        <f>(1000*0.11*(Calc!$F$9/(2*I$1*$A75/(I$1+$A75))+(68/(0.337*2*I$1*$A75/(I$1+$A75)*Calc!$F$7/(I$1/1000*$A75/1000*10.76))))^0.25*Calc!$F$11*(Calc!$F$7/(I$1/1000*$A75/1000*10.76)*0.00508)^2)/(4*I$1*$A75/(I$1+$A75))</f>
        <v>1.7588140284032851E-2</v>
      </c>
      <c r="J75" s="3">
        <f>(1000*0.11*(Calc!$F$9/(2*J$1*$A75/(J$1+$A75))+(68/(0.337*2*J$1*$A75/(J$1+$A75)*Calc!$F$7/(J$1/1000*$A75/1000*10.76))))^0.25*Calc!$F$11*(Calc!$F$7/(J$1/1000*$A75/1000*10.76)*0.00508)^2)/(4*J$1*$A75/(J$1+$A75))</f>
        <v>1.2754938321674255E-2</v>
      </c>
      <c r="K75" s="3">
        <f>(1000*0.11*(Calc!$F$9/(2*K$1*$A75/(K$1+$A75))+(68/(0.337*2*K$1*$A75/(K$1+$A75)*Calc!$F$7/(K$1/1000*$A75/1000*10.76))))^0.25*Calc!$F$11*(Calc!$F$7/(K$1/1000*$A75/1000*10.76)*0.00508)^2)/(4*K$1*$A75/(K$1+$A75))</f>
        <v>9.5976643178894705E-3</v>
      </c>
      <c r="L75" s="3">
        <f>(1000*0.11*(Calc!$F$9/(2*L$1*$A75/(L$1+$A75))+(68/(0.337*2*L$1*$A75/(L$1+$A75)*Calc!$F$7/(L$1/1000*$A75/1000*10.76))))^0.25*Calc!$F$11*(Calc!$F$7/(L$1/1000*$A75/1000*10.76)*0.00508)^2)/(4*L$1*$A75/(L$1+$A75))</f>
        <v>7.4395129545445698E-3</v>
      </c>
      <c r="M75" s="3">
        <f>(1000*0.11*(Calc!$F$9/(2*M$1*$A75/(M$1+$A75))+(68/(0.337*2*M$1*$A75/(M$1+$A75)*Calc!$F$7/(M$1/1000*$A75/1000*10.76))))^0.25*Calc!$F$11*(Calc!$F$7/(M$1/1000*$A75/1000*10.76)*0.00508)^2)/(4*M$1*$A75/(M$1+$A75))</f>
        <v>5.9089066978063598E-3</v>
      </c>
      <c r="N75" s="3">
        <f>(1000*0.11*(Calc!$F$9/(2*N$1*$A75/(N$1+$A75))+(68/(0.337*2*N$1*$A75/(N$1+$A75)*Calc!$F$7/(N$1/1000*$A75/1000*10.76))))^0.25*Calc!$F$11*(Calc!$F$7/(N$1/1000*$A75/1000*10.76)*0.00508)^2)/(4*N$1*$A75/(N$1+$A75))</f>
        <v>4.7896820170421003E-3</v>
      </c>
      <c r="O75" s="3">
        <f>(1000*0.11*(Calc!$F$9/(2*O$1*$A75/(O$1+$A75))+(68/(0.337*2*O$1*$A75/(O$1+$A75)*Calc!$F$7/(O$1/1000*$A75/1000*10.76))))^0.25*Calc!$F$11*(Calc!$F$7/(O$1/1000*$A75/1000*10.76)*0.00508)^2)/(4*O$1*$A75/(O$1+$A75))</f>
        <v>3.9499350839735667E-3</v>
      </c>
      <c r="P75" s="3">
        <f>(1000*0.11*(Calc!$F$9/(2*P$1*$A75/(P$1+$A75))+(68/(0.337*2*P$1*$A75/(P$1+$A75)*Calc!$F$7/(P$1/1000*$A75/1000*10.76))))^0.25*Calc!$F$11*(Calc!$F$7/(P$1/1000*$A75/1000*10.76)*0.00508)^2)/(4*P$1*$A75/(P$1+$A75))</f>
        <v>3.3058856799864484E-3</v>
      </c>
      <c r="Q75" s="3">
        <f>(1000*0.11*(Calc!$F$9/(2*Q$1*$A75/(Q$1+$A75))+(68/(0.337*2*Q$1*$A75/(Q$1+$A75)*Calc!$F$7/(Q$1/1000*$A75/1000*10.76))))^0.25*Calc!$F$11*(Calc!$F$7/(Q$1/1000*$A75/1000*10.76)*0.00508)^2)/(4*Q$1*$A75/(Q$1+$A75))</f>
        <v>2.8024720878943288E-3</v>
      </c>
      <c r="R75" s="3">
        <f>(1000*0.11*(Calc!$F$9/(2*R$1*$A75/(R$1+$A75))+(68/(0.337*2*R$1*$A75/(R$1+$A75)*Calc!$F$7/(R$1/1000*$A75/1000*10.76))))^0.25*Calc!$F$11*(Calc!$F$7/(R$1/1000*$A75/1000*10.76)*0.00508)^2)/(4*R$1*$A75/(R$1+$A75))</f>
        <v>2.4024263526099426E-3</v>
      </c>
      <c r="S75" s="3">
        <f>(1000*0.11*(Calc!$F$9/(2*S$1*$A75/(S$1+$A75))+(68/(0.337*2*S$1*$A75/(S$1+$A75)*Calc!$F$7/(S$1/1000*$A75/1000*10.76))))^0.25*Calc!$F$11*(Calc!$F$7/(S$1/1000*$A75/1000*10.76)*0.00508)^2)/(4*S$1*$A75/(S$1+$A75))</f>
        <v>2.0798693227787163E-3</v>
      </c>
      <c r="T75" s="3">
        <f>(1000*0.11*(Calc!$F$9/(2*T$1*$A75/(T$1+$A75))+(68/(0.337*2*T$1*$A75/(T$1+$A75)*Calc!$F$7/(T$1/1000*$A75/1000*10.76))))^0.25*Calc!$F$11*(Calc!$F$7/(T$1/1000*$A75/1000*10.76)*0.00508)^2)/(4*T$1*$A75/(T$1+$A75))</f>
        <v>1.8164210321238547E-3</v>
      </c>
      <c r="U75" s="3">
        <f>(1000*0.11*(Calc!$F$9/(2*U$1*$A75/(U$1+$A75))+(68/(0.337*2*U$1*$A75/(U$1+$A75)*Calc!$F$7/(U$1/1000*$A75/1000*10.76))))^0.25*Calc!$F$11*(Calc!$F$7/(U$1/1000*$A75/1000*10.76)*0.00508)^2)/(4*U$1*$A75/(U$1+$A75))</f>
        <v>1.5987646003700483E-3</v>
      </c>
      <c r="V75" s="3">
        <f>(1000*0.11*(Calc!$F$9/(2*V$1*$A75/(V$1+$A75))+(68/(0.337*2*V$1*$A75/(V$1+$A75)*Calc!$F$7/(V$1/1000*$A75/1000*10.76))))^0.25*Calc!$F$11*(Calc!$F$7/(V$1/1000*$A75/1000*10.76)*0.00508)^2)/(4*V$1*$A75/(V$1+$A75))</f>
        <v>1.417078311521711E-3</v>
      </c>
      <c r="W75" s="3">
        <f>(1000*0.11*(Calc!$F$9/(2*W$1*$A75/(W$1+$A75))+(68/(0.337*2*W$1*$A75/(W$1+$A75)*Calc!$F$7/(W$1/1000*$A75/1000*10.76))))^0.25*Calc!$F$11*(Calc!$F$7/(W$1/1000*$A75/1000*10.76)*0.00508)^2)/(4*W$1*$A75/(W$1+$A75))</f>
        <v>1.2640016681597093E-3</v>
      </c>
      <c r="X75" s="3">
        <f>(1000*0.11*(Calc!$F$9/(2*X$1*$A75/(X$1+$A75))+(68/(0.337*2*X$1*$A75/(X$1+$A75)*Calc!$F$7/(X$1/1000*$A75/1000*10.76))))^0.25*Calc!$F$11*(Calc!$F$7/(X$1/1000*$A75/1000*10.76)*0.00508)^2)/(4*X$1*$A75/(X$1+$A75))</f>
        <v>1.1339385708217325E-3</v>
      </c>
      <c r="Y75" s="3">
        <f>(1000*0.11*(Calc!$F$9/(2*Y$1*$A75/(Y$1+$A75))+(68/(0.337*2*Y$1*$A75/(Y$1+$A75)*Calc!$F$7/(Y$1/1000*$A75/1000*10.76))))^0.25*Calc!$F$11*(Calc!$F$7/(Y$1/1000*$A75/1000*10.76)*0.00508)^2)/(4*Y$1*$A75/(Y$1+$A75))</f>
        <v>1.0225783980517995E-3</v>
      </c>
      <c r="Z75" s="3">
        <f>(1000*0.11*(Calc!$F$9/(2*Z$1*$A75/(Z$1+$A75))+(68/(0.337*2*Z$1*$A75/(Z$1+$A75)*Calc!$F$7/(Z$1/1000*$A75/1000*10.76))))^0.25*Calc!$F$11*(Calc!$F$7/(Z$1/1000*$A75/1000*10.76)*0.00508)^2)/(4*Z$1*$A75/(Z$1+$A75))</f>
        <v>9.2656094521560109E-4</v>
      </c>
      <c r="AA75" s="3">
        <f>(1000*0.11*(Calc!$F$9/(2*AA$1*$A75/(AA$1+$A75))+(68/(0.337*2*AA$1*$A75/(AA$1+$A75)*Calc!$F$7/(AA$1/1000*$A75/1000*10.76))))^0.25*Calc!$F$11*(Calc!$F$7/(AA$1/1000*$A75/1000*10.76)*0.00508)^2)/(4*AA$1*$A75/(AA$1+$A75))</f>
        <v>8.4323818539250924E-4</v>
      </c>
      <c r="AB75" s="3">
        <f>(1000*0.11*(Calc!$F$9/(2*AB$1*$A75/(AB$1+$A75))+(68/(0.337*2*AB$1*$A75/(AB$1+$A75)*Calc!$F$7/(AB$1/1000*$A75/1000*10.76))))^0.25*Calc!$F$11*(Calc!$F$7/(AB$1/1000*$A75/1000*10.76)*0.00508)^2)/(4*AB$1*$A75/(AB$1+$A75))</f>
        <v>7.7050234896441992E-4</v>
      </c>
      <c r="AC75" s="3">
        <f>(1000*0.11*(Calc!$F$9/(2*AC$1*$A75/(AC$1+$A75))+(68/(0.337*2*AC$1*$A75/(AC$1+$A75)*Calc!$F$7/(AC$1/1000*$A75/1000*10.76))))^0.25*Calc!$F$11*(Calc!$F$7/(AC$1/1000*$A75/1000*10.76)*0.00508)^2)/(4*AC$1*$A75/(AC$1+$A75))</f>
        <v>7.0666016451655718E-4</v>
      </c>
      <c r="AD75" s="3">
        <f>(1000*0.11*(Calc!$F$9/(2*AD$1*$A75/(AD$1+$A75))+(68/(0.337*2*AD$1*$A75/(AD$1+$A75)*Calc!$F$7/(AD$1/1000*$A75/1000*10.76))))^0.25*Calc!$F$11*(Calc!$F$7/(AD$1/1000*$A75/1000*10.76)*0.00508)^2)/(4*AD$1*$A75/(AD$1+$A75))</f>
        <v>6.5033970865292963E-4</v>
      </c>
      <c r="AE75" s="3">
        <f>(1000*0.11*(Calc!$F$9/(2*AE$1*$A75/(AE$1+$A75))+(68/(0.337*2*AE$1*$A75/(AE$1+$A75)*Calc!$F$7/(AE$1/1000*$A75/1000*10.76))))^0.25*Calc!$F$11*(Calc!$F$7/(AE$1/1000*$A75/1000*10.76)*0.00508)^2)/(4*AE$1*$A75/(AE$1+$A75))</f>
        <v>6.0042060717039659E-4</v>
      </c>
      <c r="AF75" s="3">
        <f>(1000*0.11*(Calc!$F$9/(2*AF$1*$A75/(AF$1+$A75))+(68/(0.337*2*AF$1*$A75/(AF$1+$A75)*Calc!$F$7/(AF$1/1000*$A75/1000*10.76))))^0.25*Calc!$F$11*(Calc!$F$7/(AF$1/1000*$A75/1000*10.76)*0.00508)^2)/(4*AF$1*$A75/(AF$1+$A75))</f>
        <v>5.5598117037661927E-4</v>
      </c>
      <c r="AG75" s="3">
        <f>(1000*0.11*(Calc!$F$9/(2*AG$1*$A75/(AG$1+$A75))+(68/(0.337*2*AG$1*$A75/(AG$1+$A75)*Calc!$F$7/(AG$1/1000*$A75/1000*10.76))))^0.25*Calc!$F$11*(Calc!$F$7/(AG$1/1000*$A75/1000*10.76)*0.00508)^2)/(4*AG$1*$A75/(AG$1+$A75))</f>
        <v>5.1625795337503484E-4</v>
      </c>
      <c r="AH75" s="3">
        <f>(1000*0.11*(Calc!$F$9/(2*AH$1*$A75/(AH$1+$A75))+(68/(0.337*2*AH$1*$A75/(AH$1+$A75)*Calc!$F$7/(AH$1/1000*$A75/1000*10.76))))^0.25*Calc!$F$11*(Calc!$F$7/(AH$1/1000*$A75/1000*10.76)*0.00508)^2)/(4*AH$1*$A75/(AH$1+$A75))</f>
        <v>4.8061453261585233E-4</v>
      </c>
      <c r="AI75" s="3">
        <f>(1000*0.11*(Calc!$F$9/(2*AI$1*$A75/(AI$1+$A75))+(68/(0.337*2*AI$1*$A75/(AI$1+$A75)*Calc!$F$7/(AI$1/1000*$A75/1000*10.76))))^0.25*Calc!$F$11*(Calc!$F$7/(AI$1/1000*$A75/1000*10.76)*0.00508)^2)/(4*AI$1*$A75/(AI$1+$A75))</f>
        <v>4.4851718842228933E-4</v>
      </c>
      <c r="AJ75" s="3">
        <f>(1000*0.11*(Calc!$F$9/(2*AJ$1*$A75/(AJ$1+$A75))+(68/(0.337*2*AJ$1*$A75/(AJ$1+$A75)*Calc!$F$7/(AJ$1/1000*$A75/1000*10.76))))^0.25*Calc!$F$11*(Calc!$F$7/(AJ$1/1000*$A75/1000*10.76)*0.00508)^2)/(4*AJ$1*$A75/(AJ$1+$A75))</f>
        <v>4.1951581170461089E-4</v>
      </c>
      <c r="AK75" s="3">
        <f>(1000*0.11*(Calc!$F$9/(2*AK$1*$A75/(AK$1+$A75))+(68/(0.337*2*AK$1*$A75/(AK$1+$A75)*Calc!$F$7/(AK$1/1000*$A75/1000*10.76))))^0.25*Calc!$F$11*(Calc!$F$7/(AK$1/1000*$A75/1000*10.76)*0.00508)^2)/(4*AK$1*$A75/(AK$1+$A75))</f>
        <v>3.9322879795522481E-4</v>
      </c>
      <c r="AL75" s="3">
        <f>(1000*0.11*(Calc!$F$9/(2*AL$1*$A75/(AL$1+$A75))+(68/(0.337*2*AL$1*$A75/(AL$1+$A75)*Calc!$F$7/(AL$1/1000*$A75/1000*10.76))))^0.25*Calc!$F$11*(Calc!$F$7/(AL$1/1000*$A75/1000*10.76)*0.00508)^2)/(4*AL$1*$A75/(AL$1+$A75))</f>
        <v>3.6933101000808066E-4</v>
      </c>
      <c r="AM75" s="3">
        <f>(1000*0.11*(Calc!$F$9/(2*AM$1*$A75/(AM$1+$A75))+(68/(0.337*2*AM$1*$A75/(AM$1+$A75)*Calc!$F$7/(AM$1/1000*$A75/1000*10.76))))^0.25*Calc!$F$11*(Calc!$F$7/(AM$1/1000*$A75/1000*10.76)*0.00508)^2)/(4*AM$1*$A75/(AM$1+$A75))</f>
        <v>3.4754412127550595E-4</v>
      </c>
      <c r="AN75" s="3">
        <f>(1000*0.11*(Calc!$F$9/(2*AN$1*$A75/(AN$1+$A75))+(68/(0.337*2*AN$1*$A75/(AN$1+$A75)*Calc!$F$7/(AN$1/1000*$A75/1000*10.76))))^0.25*Calc!$F$11*(Calc!$F$7/(AN$1/1000*$A75/1000*10.76)*0.00508)^2)/(4*AN$1*$A75/(AN$1+$A75))</f>
        <v>3.2762881928173523E-4</v>
      </c>
      <c r="AO75" s="3">
        <f>(1000*0.11*(Calc!$F$9/(2*AO$1*$A75/(AO$1+$A75))+(68/(0.337*2*AO$1*$A75/(AO$1+$A75)*Calc!$F$7/(AO$1/1000*$A75/1000*10.76))))^0.25*Calc!$F$11*(Calc!$F$7/(AO$1/1000*$A75/1000*10.76)*0.00508)^2)/(4*AO$1*$A75/(AO$1+$A75))</f>
        <v>3.0937847318660006E-4</v>
      </c>
      <c r="AP75" s="3">
        <f>(1000*0.11*(Calc!$F$9/(2*AP$1*$A75/(AP$1+$A75))+(68/(0.337*2*AP$1*$A75/(AP$1+$A75)*Calc!$F$7/(AP$1/1000*$A75/1000*10.76))))^0.25*Calc!$F$11*(Calc!$F$7/(AP$1/1000*$A75/1000*10.76)*0.00508)^2)/(4*AP$1*$A75/(AP$1+$A75))</f>
        <v>2.9261396106555E-4</v>
      </c>
      <c r="AQ75" s="3">
        <f>(1000*0.11*(Calc!$F$9/(2*AQ$1*$A75/(AQ$1+$A75))+(68/(0.337*2*AQ$1*$A75/(AQ$1+$A75)*Calc!$F$7/(AQ$1/1000*$A75/1000*10.76))))^0.25*Calc!$F$11*(Calc!$F$7/(AQ$1/1000*$A75/1000*10.76)*0.00508)^2)/(4*AQ$1*$A75/(AQ$1+$A75))</f>
        <v>2.7717942170886147E-4</v>
      </c>
      <c r="AR75" s="3">
        <f>(1000*0.11*(Calc!$F$9/(2*AR$1*$A75/(AR$1+$A75))+(68/(0.337*2*AR$1*$A75/(AR$1+$A75)*Calc!$F$7/(AR$1/1000*$A75/1000*10.76))))^0.25*Calc!$F$11*(Calc!$F$7/(AR$1/1000*$A75/1000*10.76)*0.00508)^2)/(4*AR$1*$A75/(AR$1+$A75))</f>
        <v>2.62938747808579E-4</v>
      </c>
      <c r="AS75" s="3">
        <f>(1000*0.11*(Calc!$F$9/(2*AS$1*$A75/(AS$1+$A75))+(68/(0.337*2*AS$1*$A75/(AS$1+$A75)*Calc!$F$7/(AS$1/1000*$A75/1000*10.76))))^0.25*Calc!$F$11*(Calc!$F$7/(AS$1/1000*$A75/1000*10.76)*0.00508)^2)/(4*AS$1*$A75/(AS$1+$A75))</f>
        <v>2.4977267704108367E-4</v>
      </c>
      <c r="AT75" s="3">
        <f>(1000*0.11*(Calc!$F$9/(2*AT$1*$A75/(AT$1+$A75))+(68/(0.337*2*AT$1*$A75/(AT$1+$A75)*Calc!$F$7/(AT$1/1000*$A75/1000*10.76))))^0.25*Calc!$F$11*(Calc!$F$7/(AT$1/1000*$A75/1000*10.76)*0.00508)^2)/(4*AT$1*$A75/(AT$1+$A75))</f>
        <v>2.3757636791960613E-4</v>
      </c>
      <c r="AU75" s="3">
        <f>(1000*0.11*(Calc!$F$9/(2*AU$1*$A75/(AU$1+$A75))+(68/(0.337*2*AU$1*$A75/(AU$1+$A75)*Calc!$F$7/(AU$1/1000*$A75/1000*10.76))))^0.25*Calc!$F$11*(Calc!$F$7/(AU$1/1000*$A75/1000*10.76)*0.00508)^2)/(4*AU$1*$A75/(AU$1+$A75))</f>
        <v>2.262573707082202E-4</v>
      </c>
      <c r="AV75" s="3">
        <f>(1000*0.11*(Calc!$F$9/(2*AV$1*$A75/(AV$1+$A75))+(68/(0.337*2*AV$1*$A75/(AV$1+$A75)*Calc!$F$7/(AV$1/1000*$A75/1000*10.76))))^0.25*Calc!$F$11*(Calc!$F$7/(AV$1/1000*$A75/1000*10.76)*0.00508)^2)/(4*AV$1*$A75/(AV$1+$A75))</f>
        <v>2.1573392186141272E-4</v>
      </c>
      <c r="AW75" s="3">
        <f>(1000*0.11*(Calc!$F$9/(2*AW$1*$A75/(AW$1+$A75))+(68/(0.337*2*AW$1*$A75/(AW$1+$A75)*Calc!$F$7/(AW$1/1000*$A75/1000*10.76))))^0.25*Calc!$F$11*(Calc!$F$7/(AW$1/1000*$A75/1000*10.76)*0.00508)^2)/(4*AW$1*$A75/(AW$1+$A75))</f>
        <v>2.059335046407957E-4</v>
      </c>
      <c r="AX75" s="3">
        <f>(1000*0.11*(Calc!$F$9/(2*AX$1*$A75/(AX$1+$A75))+(68/(0.337*2*AX$1*$A75/(AX$1+$A75)*Calc!$F$7/(AX$1/1000*$A75/1000*10.76))))^0.25*Calc!$F$11*(Calc!$F$7/(AX$1/1000*$A75/1000*10.76)*0.00508)^2)/(4*AX$1*$A75/(AX$1+$A75))</f>
        <v>1.9679162970052619E-4</v>
      </c>
      <c r="AY75" s="3">
        <f>(1000*0.11*(Calc!$F$9/(2*AY$1*$A75/(AY$1+$A75))+(68/(0.337*2*AY$1*$A75/(AY$1+$A75)*Calc!$F$7/(AY$1/1000*$A75/1000*10.76))))^0.25*Calc!$F$11*(Calc!$F$7/(AY$1/1000*$A75/1000*10.76)*0.00508)^2)/(4*AY$1*$A75/(AY$1+$A75))</f>
        <v>1.88250798228133E-4</v>
      </c>
      <c r="AZ75" s="3">
        <f>(1000*0.11*(Calc!$F$9/(2*AZ$1*$A75/(AZ$1+$A75))+(68/(0.337*2*AZ$1*$A75/(AZ$1+$A75)*Calc!$F$7/(AZ$1/1000*$A75/1000*10.76))))^0.25*Calc!$F$11*(Calc!$F$7/(AZ$1/1000*$A75/1000*10.76)*0.00508)^2)/(4*AZ$1*$A75/(AZ$1+$A75))</f>
        <v>1.8025961720776761E-4</v>
      </c>
      <c r="BA75" s="3">
        <f>(1000*0.11*(Calc!$F$9/(2*BA$1*$A75/(BA$1+$A75))+(68/(0.337*2*BA$1*$A75/(BA$1+$A75)*Calc!$F$7/(BA$1/1000*$A75/1000*10.76))))^0.25*Calc!$F$11*(Calc!$F$7/(BA$1/1000*$A75/1000*10.76)*0.00508)^2)/(4*BA$1*$A75/(BA$1+$A75))</f>
        <v>1.7277204194070147E-4</v>
      </c>
      <c r="BB75" s="3">
        <f>(1000*0.11*(Calc!$F$9/(2*BB$1*$A75/(BB$1+$A75))+(68/(0.337*2*BB$1*$A75/(BB$1+$A75)*Calc!$F$7/(BB$1/1000*$A75/1000*10.76))))^0.25*Calc!$F$11*(Calc!$F$7/(BB$1/1000*$A75/1000*10.76)*0.00508)^2)/(4*BB$1*$A75/(BB$1+$A75))</f>
        <v>1.6574672542039154E-4</v>
      </c>
      <c r="BC75" s="3">
        <f>(1000*0.11*(Calc!$F$9/(2*BC$1*$A75/(BC$1+$A75))+(68/(0.337*2*BC$1*$A75/(BC$1+$A75)*Calc!$F$7/(BC$1/1000*$A75/1000*10.76))))^0.25*Calc!$F$11*(Calc!$F$7/(BC$1/1000*$A75/1000*10.76)*0.00508)^2)/(4*BC$1*$A75/(BC$1+$A75))</f>
        <v>1.5914645775256945E-4</v>
      </c>
      <c r="BD75" s="3">
        <f>(1000*0.11*(Calc!$F$9/(2*BD$1*$A75/(BD$1+$A75))+(68/(0.337*2*BD$1*$A75/(BD$1+$A75)*Calc!$F$7/(BD$1/1000*$A75/1000*10.76))))^0.25*Calc!$F$11*(Calc!$F$7/(BD$1/1000*$A75/1000*10.76)*0.00508)^2)/(4*BD$1*$A75/(BD$1+$A75))</f>
        <v>1.5293768171674297E-4</v>
      </c>
      <c r="BE75" s="3">
        <f>(1000*0.11*(Calc!$F$9/(2*BE$1*$A75/(BE$1+$A75))+(68/(0.337*2*BE$1*$A75/(BE$1+$A75)*Calc!$F$7/(BE$1/1000*$A75/1000*10.76))))^0.25*Calc!$F$11*(Calc!$F$7/(BE$1/1000*$A75/1000*10.76)*0.00508)^2)/(4*BE$1*$A75/(BE$1+$A75))</f>
        <v>1.4709007292567437E-4</v>
      </c>
      <c r="BF75" s="3">
        <f>(1000*0.11*(Calc!$F$9/(2*BF$1*$A75/(BF$1+$A75))+(68/(0.337*2*BF$1*$A75/(BF$1+$A75)*Calc!$F$7/(BF$1/1000*$A75/1000*10.76))))^0.25*Calc!$F$11*(Calc!$F$7/(BF$1/1000*$A75/1000*10.76)*0.00508)^2)/(4*BF$1*$A75/(BF$1+$A75))</f>
        <v>1.4157617496413487E-4</v>
      </c>
      <c r="BG75" s="3">
        <f>(1000*0.11*(Calc!$F$9/(2*BG$1*$A75/(BG$1+$A75))+(68/(0.337*2*BG$1*$A75/(BG$1+$A75)*Calc!$F$7/(BG$1/1000*$A75/1000*10.76))))^0.25*Calc!$F$11*(Calc!$F$7/(BG$1/1000*$A75/1000*10.76)*0.00508)^2)/(4*BG$1*$A75/(BG$1+$A75))</f>
        <v>1.3637108146405906E-4</v>
      </c>
      <c r="BH75" s="3">
        <f>(1000*0.11*(Calc!$F$9/(2*BH$1*$A75/(BH$1+$A75))+(68/(0.337*2*BH$1*$A75/(BH$1+$A75)*Calc!$F$7/(BH$1/1000*$A75/1000*10.76))))^0.25*Calc!$F$11*(Calc!$F$7/(BH$1/1000*$A75/1000*10.76)*0.00508)^2)/(4*BH$1*$A75/(BH$1+$A75))</f>
        <v>1.3145215836825273E-4</v>
      </c>
      <c r="BI75" s="3">
        <f>(1000*0.11*(Calc!$F$9/(2*BI$1*$A75/(BI$1+$A75))+(68/(0.337*2*BI$1*$A75/(BI$1+$A75)*Calc!$F$7/(BI$1/1000*$A75/1000*10.76))))^0.25*Calc!$F$11*(Calc!$F$7/(BI$1/1000*$A75/1000*10.76)*0.00508)^2)/(4*BI$1*$A75/(BI$1+$A75))</f>
        <v>1.2679880070297478E-4</v>
      </c>
      <c r="BJ75" s="3">
        <f>(1000*0.11*(Calc!$F$9/(2*BJ$1*$A75/(BJ$1+$A75))+(68/(0.337*2*BJ$1*$A75/(BJ$1+$A75)*Calc!$F$7/(BJ$1/1000*$A75/1000*10.76))))^0.25*Calc!$F$11*(Calc!$F$7/(BJ$1/1000*$A75/1000*10.76)*0.00508)^2)/(4*BJ$1*$A75/(BJ$1+$A75))</f>
        <v>1.2239221906384384E-4</v>
      </c>
      <c r="BK75" s="3">
        <f>(1000*0.11*(Calc!$F$9/(2*BK$1*$A75/(BK$1+$A75))+(68/(0.337*2*BK$1*$A75/(BK$1+$A75)*Calc!$F$7/(BK$1/1000*$A75/1000*10.76))))^0.25*Calc!$F$11*(Calc!$F$7/(BK$1/1000*$A75/1000*10.76)*0.00508)^2)/(4*BK$1*$A75/(BK$1+$A75))</f>
        <v>1.1821525175381523E-4</v>
      </c>
      <c r="BL75" s="3">
        <f>(1000*0.11*(Calc!$F$9/(2*BL$1*$A75/(BL$1+$A75))+(68/(0.337*2*BL$1*$A75/(BL$1+$A75)*Calc!$F$7/(BL$1/1000*$A75/1000*10.76))))^0.25*Calc!$F$11*(Calc!$F$7/(BL$1/1000*$A75/1000*10.76)*0.00508)^2)/(4*BL$1*$A75/(BL$1+$A75))</f>
        <v>1.1425219912381474E-4</v>
      </c>
      <c r="BM75" s="3">
        <f>(1000*0.11*(Calc!$F$9/(2*BM$1*$A75/(BM$1+$A75))+(68/(0.337*2*BM$1*$A75/(BM$1+$A75)*Calc!$F$7/(BM$1/1000*$A75/1000*10.76))))^0.25*Calc!$F$11*(Calc!$F$7/(BM$1/1000*$A75/1000*10.76)*0.00508)^2)/(4*BM$1*$A75/(BM$1+$A75))</f>
        <v>1.104886771780404E-4</v>
      </c>
      <c r="BN75" s="3">
        <f>(1000*0.11*(Calc!$F$9/(2*BN$1*$A75/(BN$1+$A75))+(68/(0.337*2*BN$1*$A75/(BN$1+$A75)*Calc!$F$7/(BN$1/1000*$A75/1000*10.76))))^0.25*Calc!$F$11*(Calc!$F$7/(BN$1/1000*$A75/1000*10.76)*0.00508)^2)/(4*BN$1*$A75/(BN$1+$A75))</f>
        <v>1.0691148793473405E-4</v>
      </c>
      <c r="BO75" s="3">
        <f>(1000*0.11*(Calc!$F$9/(2*BO$1*$A75/(BO$1+$A75))+(68/(0.337*2*BO$1*$A75/(BO$1+$A75)*Calc!$F$7/(BO$1/1000*$A75/1000*10.76))))^0.25*Calc!$F$11*(Calc!$F$7/(BO$1/1000*$A75/1000*10.76)*0.00508)^2)/(4*BO$1*$A75/(BO$1+$A75))</f>
        <v>1.0350850439380171E-4</v>
      </c>
      <c r="BP75" s="3">
        <f>(1000*0.11*(Calc!$F$9/(2*BP$1*$A75/(BP$1+$A75))+(68/(0.337*2*BP$1*$A75/(BP$1+$A75)*Calc!$F$7/(BP$1/1000*$A75/1000*10.76))))^0.25*Calc!$F$11*(Calc!$F$7/(BP$1/1000*$A75/1000*10.76)*0.00508)^2)/(4*BP$1*$A75/(BP$1+$A75))</f>
        <v>1.0026856826673544E-4</v>
      </c>
      <c r="BQ75" s="3">
        <f>(1000*0.11*(Calc!$F$9/(2*BQ$1*$A75/(BQ$1+$A75))+(68/(0.337*2*BQ$1*$A75/(BQ$1+$A75)*Calc!$F$7/(BQ$1/1000*$A75/1000*10.76))))^0.25*Calc!$F$11*(Calc!$F$7/(BQ$1/1000*$A75/1000*10.76)*0.00508)^2)/(4*BQ$1*$A75/(BQ$1+$A75))</f>
        <v>9.7181398881430032E-5</v>
      </c>
      <c r="BR75" s="3">
        <f>(1000*0.11*(Calc!$F$9/(2*BR$1*$A75/(BR$1+$A75))+(68/(0.337*2*BR$1*$A75/(BR$1+$A75)*Calc!$F$7/(BR$1/1000*$A75/1000*10.76))))^0.25*Calc!$F$11*(Calc!$F$7/(BR$1/1000*$A75/1000*10.76)*0.00508)^2)/(4*BR$1*$A75/(BR$1+$A75))</f>
        <v>9.4237511892520884E-5</v>
      </c>
      <c r="BS75" s="3">
        <f>(1000*0.11*(Calc!$F$9/(2*BS$1*$A75/(BS$1+$A75))+(68/(0.337*2*BS$1*$A75/(BS$1+$A75)*Calc!$F$7/(BS$1/1000*$A75/1000*10.76))))^0.25*Calc!$F$11*(Calc!$F$7/(BS$1/1000*$A75/1000*10.76)*0.00508)^2)/(4*BS$1*$A75/(BS$1+$A75))</f>
        <v>9.1428146613217707E-5</v>
      </c>
      <c r="BT75" s="3">
        <f>(1000*0.11*(Calc!$F$9/(2*BT$1*$A75/(BT$1+$A75))+(68/(0.337*2*BT$1*$A75/(BT$1+$A75)*Calc!$F$7/(BT$1/1000*$A75/1000*10.76))))^0.25*Calc!$F$11*(Calc!$F$7/(BT$1/1000*$A75/1000*10.76)*0.00508)^2)/(4*BT$1*$A75/(BT$1+$A75))</f>
        <v>8.8745200942576968E-5</v>
      </c>
      <c r="BU75" s="3">
        <f>(1000*0.11*(Calc!$F$9/(2*BU$1*$A75/(BU$1+$A75))+(68/(0.337*2*BU$1*$A75/(BU$1+$A75)*Calc!$F$7/(BU$1/1000*$A75/1000*10.76))))^0.25*Calc!$F$11*(Calc!$F$7/(BU$1/1000*$A75/1000*10.76)*0.00508)^2)/(4*BU$1*$A75/(BU$1+$A75))</f>
        <v>8.618117299711134E-5</v>
      </c>
      <c r="BV75" s="3">
        <f>(1000*0.11*(Calc!$F$9/(2*BV$1*$A75/(BV$1+$A75))+(68/(0.337*2*BV$1*$A75/(BV$1+$A75)*Calc!$F$7/(BV$1/1000*$A75/1000*10.76))))^0.25*Calc!$F$11*(Calc!$F$7/(BV$1/1000*$A75/1000*10.76)*0.00508)^2)/(4*BV$1*$A75/(BV$1+$A75))</f>
        <v>8.3729108671201267E-5</v>
      </c>
      <c r="BW75" s="3">
        <f>(1000*0.11*(Calc!$F$9/(2*BW$1*$A75/(BW$1+$A75))+(68/(0.337*2*BW$1*$A75/(BW$1+$A75)*Calc!$F$7/(BW$1/1000*$A75/1000*10.76))))^0.25*Calc!$F$11*(Calc!$F$7/(BW$1/1000*$A75/1000*10.76)*0.00508)^2)/(4*BW$1*$A75/(BW$1+$A75))</f>
        <v>8.1382554449975123E-5</v>
      </c>
      <c r="BX75" s="3">
        <f>(1000*0.11*(Calc!$F$9/(2*BX$1*$A75/(BX$1+$A75))+(68/(0.337*2*BX$1*$A75/(BX$1+$A75)*Calc!$F$7/(BX$1/1000*$A75/1000*10.76))))^0.25*Calc!$F$11*(Calc!$F$7/(BX$1/1000*$A75/1000*10.76)*0.00508)^2)/(4*BX$1*$A75/(BX$1+$A75))</f>
        <v>7.9135514883654369E-5</v>
      </c>
      <c r="BY75" s="3">
        <f>(1000*0.11*(Calc!$F$9/(2*BY$1*$A75/(BY$1+$A75))+(68/(0.337*2*BY$1*$A75/(BY$1+$A75)*Calc!$F$7/(BY$1/1000*$A75/1000*10.76))))^0.25*Calc!$F$11*(Calc!$F$7/(BY$1/1000*$A75/1000*10.76)*0.00508)^2)/(4*BY$1*$A75/(BY$1+$A75))</f>
        <v>7.6982414205927318E-5</v>
      </c>
      <c r="BZ75" s="3">
        <f>(1000*0.11*(Calc!$F$9/(2*BZ$1*$A75/(BZ$1+$A75))+(68/(0.337*2*BZ$1*$A75/(BZ$1+$A75)*Calc!$F$7/(BZ$1/1000*$A75/1000*10.76))))^0.25*Calc!$F$11*(Calc!$F$7/(BZ$1/1000*$A75/1000*10.76)*0.00508)^2)/(4*BZ$1*$A75/(BZ$1+$A75))</f>
        <v>7.4918061642474359E-5</v>
      </c>
      <c r="CA75" s="3">
        <f>(1000*0.11*(Calc!$F$9/(2*CA$1*$A75/(CA$1+$A75))+(68/(0.337*2*CA$1*$A75/(CA$1+$A75)*Calc!$F$7/(CA$1/1000*$A75/1000*10.76))))^0.25*Calc!$F$11*(Calc!$F$7/(CA$1/1000*$A75/1000*10.76)*0.00508)^2)/(4*CA$1*$A75/(CA$1+$A75))</f>
        <v>7.2937620010783853E-5</v>
      </c>
      <c r="CB75" s="3">
        <f>(1000*0.11*(Calc!$F$9/(2*CB$1*$A75/(CB$1+$A75))+(68/(0.337*2*CB$1*$A75/(CB$1+$A75)*Calc!$F$7/(CB$1/1000*$A75/1000*10.76))))^0.25*Calc!$F$11*(Calc!$F$7/(CB$1/1000*$A75/1000*10.76)*0.00508)^2)/(4*CB$1*$A75/(CB$1+$A75))</f>
        <v>7.1036577260129579E-5</v>
      </c>
      <c r="CC75" s="3">
        <f>(1000*0.11*(Calc!$F$9/(2*CC$1*$A75/(CC$1+$A75))+(68/(0.337*2*CC$1*$A75/(CC$1+$A75)*Calc!$F$7/(CC$1/1000*$A75/1000*10.76))))^0.25*Calc!$F$11*(Calc!$F$7/(CC$1/1000*$A75/1000*10.76)*0.00508)^2)/(4*CC$1*$A75/(CC$1+$A75))</f>
        <v>6.921072064205716E-5</v>
      </c>
      <c r="CD75" s="3">
        <f>(1000*0.11*(Calc!$F$9/(2*CD$1*$A75/(CD$1+$A75))+(68/(0.337*2*CD$1*$A75/(CD$1+$A75)*Calc!$F$7/(CD$1/1000*$A75/1000*10.76))))^0.25*Calc!$F$11*(Calc!$F$7/(CD$1/1000*$A75/1000*10.76)*0.00508)^2)/(4*CD$1*$A75/(CD$1+$A75))</f>
        <v>6.7456113237847131E-5</v>
      </c>
      <c r="CE75" s="3">
        <f>(1000*0.11*(Calc!$F$9/(2*CE$1*$A75/(CE$1+$A75))+(68/(0.337*2*CE$1*$A75/(CE$1+$A75)*Calc!$F$7/(CE$1/1000*$A75/1000*10.76))))^0.25*Calc!$F$11*(Calc!$F$7/(CE$1/1000*$A75/1000*10.76)*0.00508)^2)/(4*CE$1*$A75/(CE$1+$A75))</f>
        <v>6.5769072600931113E-5</v>
      </c>
      <c r="CF75" s="3">
        <f>(1000*0.11*(Calc!$F$9/(2*CF$1*$A75/(CF$1+$A75))+(68/(0.337*2*CF$1*$A75/(CF$1+$A75)*Calc!$F$7/(CF$1/1000*$A75/1000*10.76))))^0.25*Calc!$F$11*(Calc!$F$7/(CF$1/1000*$A75/1000*10.76)*0.00508)^2)/(4*CF$1*$A75/(CF$1+$A75))</f>
        <v>6.4146151299773917E-5</v>
      </c>
      <c r="CG75" s="3">
        <f>(1000*0.11*(Calc!$F$9/(2*CG$1*$A75/(CG$1+$A75))+(68/(0.337*2*CG$1*$A75/(CG$1+$A75)*Calc!$F$7/(CG$1/1000*$A75/1000*10.76))))^0.25*Calc!$F$11*(Calc!$F$7/(CG$1/1000*$A75/1000*10.76)*0.00508)^2)/(4*CG$1*$A75/(CG$1+$A75))</f>
        <v>6.2584119170839926E-5</v>
      </c>
      <c r="CH75" s="3">
        <f>(1000*0.11*(Calc!$F$9/(2*CH$1*$A75/(CH$1+$A75))+(68/(0.337*2*CH$1*$A75/(CH$1+$A75)*Calc!$F$7/(CH$1/1000*$A75/1000*10.76))))^0.25*Calc!$F$11*(Calc!$F$7/(CH$1/1000*$A75/1000*10.76)*0.00508)^2)/(4*CH$1*$A75/(CH$1+$A75))</f>
        <v>6.1079947112402749E-5</v>
      </c>
      <c r="CI75" s="3">
        <f>(1000*0.11*(Calc!$F$9/(2*CI$1*$A75/(CI$1+$A75))+(68/(0.337*2*CI$1*$A75/(CI$1+$A75)*Calc!$F$7/(CI$1/1000*$A75/1000*10.76))))^0.25*Calc!$F$11*(Calc!$F$7/(CI$1/1000*$A75/1000*10.76)*0.00508)^2)/(4*CI$1*$A75/(CI$1+$A75))</f>
        <v>5.9630792268527459E-5</v>
      </c>
      <c r="CJ75" s="3">
        <f>(1000*0.11*(Calc!$F$9/(2*CJ$1*$A75/(CJ$1+$A75))+(68/(0.337*2*CJ$1*$A75/(CJ$1+$A75)*Calc!$F$7/(CJ$1/1000*$A75/1000*10.76))))^0.25*Calc!$F$11*(Calc!$F$7/(CJ$1/1000*$A75/1000*10.76)*0.00508)^2)/(4*CJ$1*$A75/(CJ$1+$A75))</f>
        <v>5.8233984468890831E-5</v>
      </c>
      <c r="CK75" s="3">
        <f>(1000*0.11*(Calc!$F$9/(2*CK$1*$A75/(CK$1+$A75))+(68/(0.337*2*CK$1*$A75/(CK$1+$A75)*Calc!$F$7/(CK$1/1000*$A75/1000*10.76))))^0.25*Calc!$F$11*(Calc!$F$7/(CK$1/1000*$A75/1000*10.76)*0.00508)^2)/(4*CK$1*$A75/(CK$1+$A75))</f>
        <v>5.6887013804502171E-5</v>
      </c>
      <c r="CL75" s="3">
        <f>(1000*0.11*(Calc!$F$9/(2*CL$1*$A75/(CL$1+$A75))+(68/(0.337*2*CL$1*$A75/(CL$1+$A75)*Calc!$F$7/(CL$1/1000*$A75/1000*10.76))))^0.25*Calc!$F$11*(Calc!$F$7/(CL$1/1000*$A75/1000*10.76)*0.00508)^2)/(4*CL$1*$A75/(CL$1+$A75))</f>
        <v>5.5587519232095567E-5</v>
      </c>
      <c r="CM75" s="3">
        <f>(1000*0.11*(Calc!$F$9/(2*CM$1*$A75/(CM$1+$A75))+(68/(0.337*2*CM$1*$A75/(CM$1+$A75)*Calc!$F$7/(CM$1/1000*$A75/1000*10.76))))^0.25*Calc!$F$11*(Calc!$F$7/(CM$1/1000*$A75/1000*10.76)*0.00508)^2)/(4*CM$1*$A75/(CM$1+$A75))</f>
        <v>5.4333278111192282E-5</v>
      </c>
      <c r="CN75" s="3">
        <f>(1000*0.11*(Calc!$F$9/(2*CN$1*$A75/(CN$1+$A75))+(68/(0.337*2*CN$1*$A75/(CN$1+$A75)*Calc!$F$7/(CN$1/1000*$A75/1000*10.76))))^0.25*Calc!$F$11*(Calc!$F$7/(CN$1/1000*$A75/1000*10.76)*0.00508)^2)/(4*CN$1*$A75/(CN$1+$A75))</f>
        <v>5.3122196587777616E-5</v>
      </c>
      <c r="CO75" s="3">
        <f>(1000*0.11*(Calc!$F$9/(2*CO$1*$A75/(CO$1+$A75))+(68/(0.337*2*CO$1*$A75/(CO$1+$A75)*Calc!$F$7/(CO$1/1000*$A75/1000*10.76))))^0.25*Calc!$F$11*(Calc!$F$7/(CO$1/1000*$A75/1000*10.76)*0.00508)^2)/(4*CO$1*$A75/(CO$1+$A75))</f>
        <v>5.1952300747345864E-5</v>
      </c>
      <c r="CP75" s="3">
        <f>(1000*0.11*(Calc!$F$9/(2*CP$1*$A75/(CP$1+$A75))+(68/(0.337*2*CP$1*$A75/(CP$1+$A75)*Calc!$F$7/(CP$1/1000*$A75/1000*10.76))))^0.25*Calc!$F$11*(Calc!$F$7/(CP$1/1000*$A75/1000*10.76)*0.00508)^2)/(4*CP$1*$A75/(CP$1+$A75))</f>
        <v>5.0821728467893463E-5</v>
      </c>
      <c r="CQ75" s="3">
        <f>(1000*0.11*(Calc!$F$9/(2*CQ$1*$A75/(CQ$1+$A75))+(68/(0.337*2*CQ$1*$A75/(CQ$1+$A75)*Calc!$F$7/(CQ$1/1000*$A75/1000*10.76))))^0.25*Calc!$F$11*(Calc!$F$7/(CQ$1/1000*$A75/1000*10.76)*0.00508)^2)/(4*CQ$1*$A75/(CQ$1+$A75))</f>
        <v>4.972872191039392E-5</v>
      </c>
      <c r="CR75" s="3">
        <f>(1000*0.11*(Calc!$F$9/(2*CR$1*$A75/(CR$1+$A75))+(68/(0.337*2*CR$1*$A75/(CR$1+$A75)*Calc!$F$7/(CR$1/1000*$A75/1000*10.76))))^0.25*Calc!$F$11*(Calc!$F$7/(CR$1/1000*$A75/1000*10.76)*0.00508)^2)/(4*CR$1*$A75/(CR$1+$A75))</f>
        <v>4.8671620590477982E-5</v>
      </c>
      <c r="CS75" s="3">
        <f>(1000*0.11*(Calc!$F$9/(2*CS$1*$A75/(CS$1+$A75))+(68/(0.337*2*CS$1*$A75/(CS$1+$A75)*Calc!$F$7/(CS$1/1000*$A75/1000*10.76))))^0.25*Calc!$F$11*(Calc!$F$7/(CS$1/1000*$A75/1000*10.76)*0.00508)^2)/(4*CS$1*$A75/(CS$1+$A75))</f>
        <v>4.7648854980561279E-5</v>
      </c>
      <c r="CT75" s="3">
        <f>(1000*0.11*(Calc!$F$9/(2*CT$1*$A75/(CT$1+$A75))+(68/(0.337*2*CT$1*$A75/(CT$1+$A75)*Calc!$F$7/(CT$1/1000*$A75/1000*10.76))))^0.25*Calc!$F$11*(Calc!$F$7/(CT$1/1000*$A75/1000*10.76)*0.00508)^2)/(4*CT$1*$A75/(CT$1+$A75))</f>
        <v>4.6658940596584947E-5</v>
      </c>
      <c r="CU75" s="3">
        <f>(1000*0.11*(Calc!$F$9/(2*CU$1*$A75/(CU$1+$A75))+(68/(0.337*2*CU$1*$A75/(CU$1+$A75)*Calc!$F$7/(CU$1/1000*$A75/1000*10.76))))^0.25*Calc!$F$11*(Calc!$F$7/(CU$1/1000*$A75/1000*10.76)*0.00508)^2)/(4*CU$1*$A75/(CU$1+$A75))</f>
        <v>4.5700472527934397E-5</v>
      </c>
      <c r="CV75" s="3">
        <f>(1000*0.11*(Calc!$F$9/(2*CV$1*$A75/(CV$1+$A75))+(68/(0.337*2*CV$1*$A75/(CV$1+$A75)*Calc!$F$7/(CV$1/1000*$A75/1000*10.76))))^0.25*Calc!$F$11*(Calc!$F$7/(CV$1/1000*$A75/1000*10.76)*0.00508)^2)/(4*CV$1*$A75/(CV$1+$A75))</f>
        <v>4.4772120373039116E-5</v>
      </c>
      <c r="CW75" s="3">
        <f>(1000*0.11*(Calc!$F$9/(2*CW$1*$A75/(CW$1+$A75))+(68/(0.337*2*CW$1*$A75/(CW$1+$A75)*Calc!$F$7/(CW$1/1000*$A75/1000*10.76))))^0.25*Calc!$F$11*(Calc!$F$7/(CW$1/1000*$A75/1000*10.76)*0.00508)^2)/(4*CW$1*$A75/(CW$1+$A75))</f>
        <v>4.3872623546680079E-5</v>
      </c>
      <c r="CX75" s="3">
        <f>(1000*0.11*(Calc!$F$9/(2*CX$1*$A75/(CX$1+$A75))+(68/(0.337*2*CX$1*$A75/(CX$1+$A75)*Calc!$F$7/(CX$1/1000*$A75/1000*10.76))))^0.25*Calc!$F$11*(Calc!$F$7/(CX$1/1000*$A75/1000*10.76)*0.00508)^2)/(4*CX$1*$A75/(CX$1+$A75))</f>
        <v>4.3000786928195961E-5</v>
      </c>
      <c r="CY75" s="6">
        <f>FORECAST($CY$1,INDEX(B75:CX75,MATCH($CY$1,$B$1:$CX$1,1)):INDEX(B75:CX75,MATCH($CY$1,$B$1:$CX$1,1)+1),INDEX($B$1:$CX$1,MATCH($CY$1,$B$1:$CX$1,1)):INDEX($B$1:$CX$1,MATCH($CY$1,$B$1:$CX$1,1)+1))</f>
        <v>6.5475808982196154E-2</v>
      </c>
    </row>
    <row r="76" spans="1:103">
      <c r="A76" s="3">
        <v>1300</v>
      </c>
      <c r="B76" s="3">
        <f>(1000*0.11*(Calc!$F$9/(2*B$1*$A76/(B$1+$A76))+(68/(0.337*2*B$1*$A76/(B$1+$A76)*Calc!$F$7/(B$1/1000*$A76/1000*10.76))))^0.25*Calc!$F$11*(Calc!$F$7/(B$1/1000*$A76/1000*10.76)*0.00508)^2)/(4*B$1*$A76/(B$1+$A76))</f>
        <v>8.4786768418236722</v>
      </c>
      <c r="C76" s="3">
        <f>(1000*0.11*(Calc!$F$9/(2*C$1*$A76/(C$1+$A76))+(68/(0.337*2*C$1*$A76/(C$1+$A76)*Calc!$F$7/(C$1/1000*$A76/1000*10.76))))^0.25*Calc!$F$11*(Calc!$F$7/(C$1/1000*$A76/1000*10.76)*0.00508)^2)/(4*C$1*$A76/(C$1+$A76))</f>
        <v>1.0295260375618978</v>
      </c>
      <c r="D76" s="3">
        <f>(1000*0.11*(Calc!$F$9/(2*D$1*$A76/(D$1+$A76))+(68/(0.337*2*D$1*$A76/(D$1+$A76)*Calc!$F$7/(D$1/1000*$A76/1000*10.76))))^0.25*Calc!$F$11*(Calc!$F$7/(D$1/1000*$A76/1000*10.76)*0.00508)^2)/(4*D$1*$A76/(D$1+$A76))</f>
        <v>0.30907697527165734</v>
      </c>
      <c r="E76" s="3">
        <f>(1000*0.11*(Calc!$F$9/(2*E$1*$A76/(E$1+$A76))+(68/(0.337*2*E$1*$A76/(E$1+$A76)*Calc!$F$7/(E$1/1000*$A76/1000*10.76))))^0.25*Calc!$F$11*(Calc!$F$7/(E$1/1000*$A76/1000*10.76)*0.00508)^2)/(4*E$1*$A76/(E$1+$A76))</f>
        <v>0.1337552105495565</v>
      </c>
      <c r="F76" s="3">
        <f>(1000*0.11*(Calc!$F$9/(2*F$1*$A76/(F$1+$A76))+(68/(0.337*2*F$1*$A76/(F$1+$A76)*Calc!$F$7/(F$1/1000*$A76/1000*10.76))))^0.25*Calc!$F$11*(Calc!$F$7/(F$1/1000*$A76/1000*10.76)*0.00508)^2)/(4*F$1*$A76/(F$1+$A76))</f>
        <v>7.0586887124950703E-2</v>
      </c>
      <c r="G76" s="3">
        <f>(1000*0.11*(Calc!$F$9/(2*G$1*$A76/(G$1+$A76))+(68/(0.337*2*G$1*$A76/(G$1+$A76)*Calc!$F$7/(G$1/1000*$A76/1000*10.76))))^0.25*Calc!$F$11*(Calc!$F$7/(G$1/1000*$A76/1000*10.76)*0.00508)^2)/(4*G$1*$A76/(G$1+$A76))</f>
        <v>4.2188689472017989E-2</v>
      </c>
      <c r="H76" s="3">
        <f>(1000*0.11*(Calc!$F$9/(2*H$1*$A76/(H$1+$A76))+(68/(0.337*2*H$1*$A76/(H$1+$A76)*Calc!$F$7/(H$1/1000*$A76/1000*10.76))))^0.25*Calc!$F$11*(Calc!$F$7/(H$1/1000*$A76/1000*10.76)*0.00508)^2)/(4*H$1*$A76/(H$1+$A76))</f>
        <v>2.7460029634352248E-2</v>
      </c>
      <c r="I76" s="3">
        <f>(1000*0.11*(Calc!$F$9/(2*I$1*$A76/(I$1+$A76))+(68/(0.337*2*I$1*$A76/(I$1+$A76)*Calc!$F$7/(I$1/1000*$A76/1000*10.76))))^0.25*Calc!$F$11*(Calc!$F$7/(I$1/1000*$A76/1000*10.76)*0.00508)^2)/(4*I$1*$A76/(I$1+$A76))</f>
        <v>1.9016360200568919E-2</v>
      </c>
      <c r="J76" s="3">
        <f>(1000*0.11*(Calc!$F$9/(2*J$1*$A76/(J$1+$A76))+(68/(0.337*2*J$1*$A76/(J$1+$A76)*Calc!$F$7/(J$1/1000*$A76/1000*10.76))))^0.25*Calc!$F$11*(Calc!$F$7/(J$1/1000*$A76/1000*10.76)*0.00508)^2)/(4*J$1*$A76/(J$1+$A76))</f>
        <v>1.3803274201271738E-2</v>
      </c>
      <c r="K76" s="3">
        <f>(1000*0.11*(Calc!$F$9/(2*K$1*$A76/(K$1+$A76))+(68/(0.337*2*K$1*$A76/(K$1+$A76)*Calc!$F$7/(K$1/1000*$A76/1000*10.76))))^0.25*Calc!$F$11*(Calc!$F$7/(K$1/1000*$A76/1000*10.76)*0.00508)^2)/(4*K$1*$A76/(K$1+$A76))</f>
        <v>1.0395606039876236E-2</v>
      </c>
      <c r="L76" s="3">
        <f>(1000*0.11*(Calc!$F$9/(2*L$1*$A76/(L$1+$A76))+(68/(0.337*2*L$1*$A76/(L$1+$A76)*Calc!$F$7/(L$1/1000*$A76/1000*10.76))))^0.25*Calc!$F$11*(Calc!$F$7/(L$1/1000*$A76/1000*10.76)*0.00508)^2)/(4*L$1*$A76/(L$1+$A76))</f>
        <v>8.0647946173186859E-3</v>
      </c>
      <c r="M76" s="3">
        <f>(1000*0.11*(Calc!$F$9/(2*M$1*$A76/(M$1+$A76))+(68/(0.337*2*M$1*$A76/(M$1+$A76)*Calc!$F$7/(M$1/1000*$A76/1000*10.76))))^0.25*Calc!$F$11*(Calc!$F$7/(M$1/1000*$A76/1000*10.76)*0.00508)^2)/(4*M$1*$A76/(M$1+$A76))</f>
        <v>6.4106904687831088E-3</v>
      </c>
      <c r="N76" s="3">
        <f>(1000*0.11*(Calc!$F$9/(2*N$1*$A76/(N$1+$A76))+(68/(0.337*2*N$1*$A76/(N$1+$A76)*Calc!$F$7/(N$1/1000*$A76/1000*10.76))))^0.25*Calc!$F$11*(Calc!$F$7/(N$1/1000*$A76/1000*10.76)*0.00508)^2)/(4*N$1*$A76/(N$1+$A76))</f>
        <v>5.2004156396622172E-3</v>
      </c>
      <c r="O76" s="3">
        <f>(1000*0.11*(Calc!$F$9/(2*O$1*$A76/(O$1+$A76))+(68/(0.337*2*O$1*$A76/(O$1+$A76)*Calc!$F$7/(O$1/1000*$A76/1000*10.76))))^0.25*Calc!$F$11*(Calc!$F$7/(O$1/1000*$A76/1000*10.76)*0.00508)^2)/(4*O$1*$A76/(O$1+$A76))</f>
        <v>4.2918101100469612E-3</v>
      </c>
      <c r="P76" s="3">
        <f>(1000*0.11*(Calc!$F$9/(2*P$1*$A76/(P$1+$A76))+(68/(0.337*2*P$1*$A76/(P$1+$A76)*Calc!$F$7/(P$1/1000*$A76/1000*10.76))))^0.25*Calc!$F$11*(Calc!$F$7/(P$1/1000*$A76/1000*10.76)*0.00508)^2)/(4*P$1*$A76/(P$1+$A76))</f>
        <v>3.5945431492181807E-3</v>
      </c>
      <c r="Q76" s="3">
        <f>(1000*0.11*(Calc!$F$9/(2*Q$1*$A76/(Q$1+$A76))+(68/(0.337*2*Q$1*$A76/(Q$1+$A76)*Calc!$F$7/(Q$1/1000*$A76/1000*10.76))))^0.25*Calc!$F$11*(Calc!$F$7/(Q$1/1000*$A76/1000*10.76)*0.00508)^2)/(4*Q$1*$A76/(Q$1+$A76))</f>
        <v>3.0492242835443435E-3</v>
      </c>
      <c r="R76" s="3">
        <f>(1000*0.11*(Calc!$F$9/(2*R$1*$A76/(R$1+$A76))+(68/(0.337*2*R$1*$A76/(R$1+$A76)*Calc!$F$7/(R$1/1000*$A76/1000*10.76))))^0.25*Calc!$F$11*(Calc!$F$7/(R$1/1000*$A76/1000*10.76)*0.00508)^2)/(4*R$1*$A76/(R$1+$A76))</f>
        <v>2.6156398082097364E-3</v>
      </c>
      <c r="S76" s="3">
        <f>(1000*0.11*(Calc!$F$9/(2*S$1*$A76/(S$1+$A76))+(68/(0.337*2*S$1*$A76/(S$1+$A76)*Calc!$F$7/(S$1/1000*$A76/1000*10.76))))^0.25*Calc!$F$11*(Calc!$F$7/(S$1/1000*$A76/1000*10.76)*0.00508)^2)/(4*S$1*$A76/(S$1+$A76))</f>
        <v>2.2658541157663885E-3</v>
      </c>
      <c r="T76" s="3">
        <f>(1000*0.11*(Calc!$F$9/(2*T$1*$A76/(T$1+$A76))+(68/(0.337*2*T$1*$A76/(T$1+$A76)*Calc!$F$7/(T$1/1000*$A76/1000*10.76))))^0.25*Calc!$F$11*(Calc!$F$7/(T$1/1000*$A76/1000*10.76)*0.00508)^2)/(4*T$1*$A76/(T$1+$A76))</f>
        <v>1.9800190502743853E-3</v>
      </c>
      <c r="U76" s="3">
        <f>(1000*0.11*(Calc!$F$9/(2*U$1*$A76/(U$1+$A76))+(68/(0.337*2*U$1*$A76/(U$1+$A76)*Calc!$F$7/(U$1/1000*$A76/1000*10.76))))^0.25*Calc!$F$11*(Calc!$F$7/(U$1/1000*$A76/1000*10.76)*0.00508)^2)/(4*U$1*$A76/(U$1+$A76))</f>
        <v>1.7437485171214115E-3</v>
      </c>
      <c r="V76" s="3">
        <f>(1000*0.11*(Calc!$F$9/(2*V$1*$A76/(V$1+$A76))+(68/(0.337*2*V$1*$A76/(V$1+$A76)*Calc!$F$7/(V$1/1000*$A76/1000*10.76))))^0.25*Calc!$F$11*(Calc!$F$7/(V$1/1000*$A76/1000*10.76)*0.00508)^2)/(4*V$1*$A76/(V$1+$A76))</f>
        <v>1.5464282442139551E-3</v>
      </c>
      <c r="W76" s="3">
        <f>(1000*0.11*(Calc!$F$9/(2*W$1*$A76/(W$1+$A76))+(68/(0.337*2*W$1*$A76/(W$1+$A76)*Calc!$F$7/(W$1/1000*$A76/1000*10.76))))^0.25*Calc!$F$11*(Calc!$F$7/(W$1/1000*$A76/1000*10.76)*0.00508)^2)/(4*W$1*$A76/(W$1+$A76))</f>
        <v>1.3801008567895727E-3</v>
      </c>
      <c r="X76" s="3">
        <f>(1000*0.11*(Calc!$F$9/(2*X$1*$A76/(X$1+$A76))+(68/(0.337*2*X$1*$A76/(X$1+$A76)*Calc!$F$7/(X$1/1000*$A76/1000*10.76))))^0.25*Calc!$F$11*(Calc!$F$7/(X$1/1000*$A76/1000*10.76)*0.00508)^2)/(4*X$1*$A76/(X$1+$A76))</f>
        <v>1.2387142673614779E-3</v>
      </c>
      <c r="Y76" s="3">
        <f>(1000*0.11*(Calc!$F$9/(2*Y$1*$A76/(Y$1+$A76))+(68/(0.337*2*Y$1*$A76/(Y$1+$A76)*Calc!$F$7/(Y$1/1000*$A76/1000*10.76))))^0.25*Calc!$F$11*(Calc!$F$7/(Y$1/1000*$A76/1000*10.76)*0.00508)^2)/(4*Y$1*$A76/(Y$1+$A76))</f>
        <v>1.1176049533918664E-3</v>
      </c>
      <c r="Z76" s="3">
        <f>(1000*0.11*(Calc!$F$9/(2*Z$1*$A76/(Z$1+$A76))+(68/(0.337*2*Z$1*$A76/(Z$1+$A76)*Calc!$F$7/(Z$1/1000*$A76/1000*10.76))))^0.25*Calc!$F$11*(Calc!$F$7/(Z$1/1000*$A76/1000*10.76)*0.00508)^2)/(4*Z$1*$A76/(Z$1+$A76))</f>
        <v>1.0131363475635211E-3</v>
      </c>
      <c r="AA76" s="3">
        <f>(1000*0.11*(Calc!$F$9/(2*AA$1*$A76/(AA$1+$A76))+(68/(0.337*2*AA$1*$A76/(AA$1+$A76)*Calc!$F$7/(AA$1/1000*$A76/1000*10.76))))^0.25*Calc!$F$11*(Calc!$F$7/(AA$1/1000*$A76/1000*10.76)*0.00508)^2)/(4*AA$1*$A76/(AA$1+$A76))</f>
        <v>9.2244165043204891E-4</v>
      </c>
      <c r="AB76" s="3">
        <f>(1000*0.11*(Calc!$F$9/(2*AB$1*$A76/(AB$1+$A76))+(68/(0.337*2*AB$1*$A76/(AB$1+$A76)*Calc!$F$7/(AB$1/1000*$A76/1000*10.76))))^0.25*Calc!$F$11*(Calc!$F$7/(AB$1/1000*$A76/1000*10.76)*0.00508)^2)/(4*AB$1*$A76/(AB$1+$A76))</f>
        <v>8.4323818539250837E-4</v>
      </c>
      <c r="AC76" s="3">
        <f>(1000*0.11*(Calc!$F$9/(2*AC$1*$A76/(AC$1+$A76))+(68/(0.337*2*AC$1*$A76/(AC$1+$A76)*Calc!$F$7/(AC$1/1000*$A76/1000*10.76))))^0.25*Calc!$F$11*(Calc!$F$7/(AC$1/1000*$A76/1000*10.76)*0.00508)^2)/(4*AC$1*$A76/(AC$1+$A76))</f>
        <v>7.736915631479925E-4</v>
      </c>
      <c r="AD76" s="3">
        <f>(1000*0.11*(Calc!$F$9/(2*AD$1*$A76/(AD$1+$A76))+(68/(0.337*2*AD$1*$A76/(AD$1+$A76)*Calc!$F$7/(AD$1/1000*$A76/1000*10.76))))^0.25*Calc!$F$11*(Calc!$F$7/(AD$1/1000*$A76/1000*10.76)*0.00508)^2)/(4*AD$1*$A76/(AD$1+$A76))</f>
        <v>7.1231504082595301E-4</v>
      </c>
      <c r="AE76" s="3">
        <f>(1000*0.11*(Calc!$F$9/(2*AE$1*$A76/(AE$1+$A76))+(68/(0.337*2*AE$1*$A76/(AE$1+$A76)*Calc!$F$7/(AE$1/1000*$A76/1000*10.76))))^0.25*Calc!$F$11*(Calc!$F$7/(AE$1/1000*$A76/1000*10.76)*0.00508)^2)/(4*AE$1*$A76/(AE$1+$A76))</f>
        <v>6.578940902187845E-4</v>
      </c>
      <c r="AF76" s="3">
        <f>(1000*0.11*(Calc!$F$9/(2*AF$1*$A76/(AF$1+$A76))+(68/(0.337*2*AF$1*$A76/(AF$1+$A76)*Calc!$F$7/(AF$1/1000*$A76/1000*10.76))))^0.25*Calc!$F$11*(Calc!$F$7/(AF$1/1000*$A76/1000*10.76)*0.00508)^2)/(4*AF$1*$A76/(AF$1+$A76))</f>
        <v>6.0942925179347125E-4</v>
      </c>
      <c r="AG76" s="3">
        <f>(1000*0.11*(Calc!$F$9/(2*AG$1*$A76/(AG$1+$A76))+(68/(0.337*2*AG$1*$A76/(AG$1+$A76)*Calc!$F$7/(AG$1/1000*$A76/1000*10.76))))^0.25*Calc!$F$11*(Calc!$F$7/(AG$1/1000*$A76/1000*10.76)*0.00508)^2)/(4*AG$1*$A76/(AG$1+$A76))</f>
        <v>5.6609240858092541E-4</v>
      </c>
      <c r="AH76" s="3">
        <f>(1000*0.11*(Calc!$F$9/(2*AH$1*$A76/(AH$1+$A76))+(68/(0.337*2*AH$1*$A76/(AH$1+$A76)*Calc!$F$7/(AH$1/1000*$A76/1000*10.76))))^0.25*Calc!$F$11*(Calc!$F$7/(AH$1/1000*$A76/1000*10.76)*0.00508)^2)/(4*AH$1*$A76/(AH$1+$A76))</f>
        <v>5.2719301665830149E-4</v>
      </c>
      <c r="AI76" s="3">
        <f>(1000*0.11*(Calc!$F$9/(2*AI$1*$A76/(AI$1+$A76))+(68/(0.337*2*AI$1*$A76/(AI$1+$A76)*Calc!$F$7/(AI$1/1000*$A76/1000*10.76))))^0.25*Calc!$F$11*(Calc!$F$7/(AI$1/1000*$A76/1000*10.76)*0.00508)^2)/(4*AI$1*$A76/(AI$1+$A76))</f>
        <v>4.9215179809276692E-4</v>
      </c>
      <c r="AJ76" s="3">
        <f>(1000*0.11*(Calc!$F$9/(2*AJ$1*$A76/(AJ$1+$A76))+(68/(0.337*2*AJ$1*$A76/(AJ$1+$A76)*Calc!$F$7/(AJ$1/1000*$A76/1000*10.76))))^0.25*Calc!$F$11*(Calc!$F$7/(AJ$1/1000*$A76/1000*10.76)*0.00508)^2)/(4*AJ$1*$A76/(AJ$1+$A76))</f>
        <v>4.6048008034374168E-4</v>
      </c>
      <c r="AK76" s="3">
        <f>(1000*0.11*(Calc!$F$9/(2*AK$1*$A76/(AK$1+$A76))+(68/(0.337*2*AK$1*$A76/(AK$1+$A76)*Calc!$F$7/(AK$1/1000*$A76/1000*10.76))))^0.25*Calc!$F$11*(Calc!$F$7/(AK$1/1000*$A76/1000*10.76)*0.00508)^2)/(4*AK$1*$A76/(AK$1+$A76))</f>
        <v>4.3176344622230416E-4</v>
      </c>
      <c r="AL76" s="3">
        <f>(1000*0.11*(Calc!$F$9/(2*AL$1*$A76/(AL$1+$A76))+(68/(0.337*2*AL$1*$A76/(AL$1+$A76)*Calc!$F$7/(AL$1/1000*$A76/1000*10.76))))^0.25*Calc!$F$11*(Calc!$F$7/(AL$1/1000*$A76/1000*10.76)*0.00508)^2)/(4*AL$1*$A76/(AL$1+$A76))</f>
        <v>4.0564870217023053E-4</v>
      </c>
      <c r="AM76" s="3">
        <f>(1000*0.11*(Calc!$F$9/(2*AM$1*$A76/(AM$1+$A76))+(68/(0.337*2*AM$1*$A76/(AM$1+$A76)*Calc!$F$7/(AM$1/1000*$A76/1000*10.76))))^0.25*Calc!$F$11*(Calc!$F$7/(AM$1/1000*$A76/1000*10.76)*0.00508)^2)/(4*AM$1*$A76/(AM$1+$A76))</f>
        <v>3.8183342117478297E-4</v>
      </c>
      <c r="AN76" s="3">
        <f>(1000*0.11*(Calc!$F$9/(2*AN$1*$A76/(AN$1+$A76))+(68/(0.337*2*AN$1*$A76/(AN$1+$A76)*Calc!$F$7/(AN$1/1000*$A76/1000*10.76))))^0.25*Calc!$F$11*(Calc!$F$7/(AN$1/1000*$A76/1000*10.76)*0.00508)^2)/(4*AN$1*$A76/(AN$1+$A76))</f>
        <v>3.60057498155725E-4</v>
      </c>
      <c r="AO76" s="3">
        <f>(1000*0.11*(Calc!$F$9/(2*AO$1*$A76/(AO$1+$A76))+(68/(0.337*2*AO$1*$A76/(AO$1+$A76)*Calc!$F$7/(AO$1/1000*$A76/1000*10.76))))^0.25*Calc!$F$11*(Calc!$F$7/(AO$1/1000*$A76/1000*10.76)*0.00508)^2)/(4*AO$1*$A76/(AO$1+$A76))</f>
        <v>3.4009628944549266E-4</v>
      </c>
      <c r="AP76" s="3">
        <f>(1000*0.11*(Calc!$F$9/(2*AP$1*$A76/(AP$1+$A76))+(68/(0.337*2*AP$1*$A76/(AP$1+$A76)*Calc!$F$7/(AP$1/1000*$A76/1000*10.76))))^0.25*Calc!$F$11*(Calc!$F$7/(AP$1/1000*$A76/1000*10.76)*0.00508)^2)/(4*AP$1*$A76/(AP$1+$A76))</f>
        <v>3.217550074409803E-4</v>
      </c>
      <c r="AQ76" s="3">
        <f>(1000*0.11*(Calc!$F$9/(2*AQ$1*$A76/(AQ$1+$A76))+(68/(0.337*2*AQ$1*$A76/(AQ$1+$A76)*Calc!$F$7/(AQ$1/1000*$A76/1000*10.76))))^0.25*Calc!$F$11*(Calc!$F$7/(AQ$1/1000*$A76/1000*10.76)*0.00508)^2)/(4*AQ$1*$A76/(AQ$1+$A76))</f>
        <v>3.0486411605007121E-4</v>
      </c>
      <c r="AR76" s="3">
        <f>(1000*0.11*(Calc!$F$9/(2*AR$1*$A76/(AR$1+$A76))+(68/(0.337*2*AR$1*$A76/(AR$1+$A76)*Calc!$F$7/(AR$1/1000*$A76/1000*10.76))))^0.25*Calc!$F$11*(Calc!$F$7/(AR$1/1000*$A76/1000*10.76)*0.00508)^2)/(4*AR$1*$A76/(AR$1+$A76))</f>
        <v>2.8927552886196938E-4</v>
      </c>
      <c r="AS76" s="3">
        <f>(1000*0.11*(Calc!$F$9/(2*AS$1*$A76/(AS$1+$A76))+(68/(0.337*2*AS$1*$A76/(AS$1+$A76)*Calc!$F$7/(AS$1/1000*$A76/1000*10.76))))^0.25*Calc!$F$11*(Calc!$F$7/(AS$1/1000*$A76/1000*10.76)*0.00508)^2)/(4*AS$1*$A76/(AS$1+$A76))</f>
        <v>2.7485945481299756E-4</v>
      </c>
      <c r="AT76" s="3">
        <f>(1000*0.11*(Calc!$F$9/(2*AT$1*$A76/(AT$1+$A76))+(68/(0.337*2*AT$1*$A76/(AT$1+$A76)*Calc!$F$7/(AT$1/1000*$A76/1000*10.76))))^0.25*Calc!$F$11*(Calc!$F$7/(AT$1/1000*$A76/1000*10.76)*0.00508)^2)/(4*AT$1*$A76/(AT$1+$A76))</f>
        <v>2.6150176894584453E-4</v>
      </c>
      <c r="AU76" s="3">
        <f>(1000*0.11*(Calc!$F$9/(2*AU$1*$A76/(AU$1+$A76))+(68/(0.337*2*AU$1*$A76/(AU$1+$A76)*Calc!$F$7/(AU$1/1000*$A76/1000*10.76))))^0.25*Calc!$F$11*(Calc!$F$7/(AU$1/1000*$A76/1000*10.76)*0.00508)^2)/(4*AU$1*$A76/(AU$1+$A76))</f>
        <v>2.4910181117901485E-4</v>
      </c>
      <c r="AV76" s="3">
        <f>(1000*0.11*(Calc!$F$9/(2*AV$1*$A76/(AV$1+$A76))+(68/(0.337*2*AV$1*$A76/(AV$1+$A76)*Calc!$F$7/(AV$1/1000*$A76/1000*10.76))))^0.25*Calc!$F$11*(Calc!$F$7/(AV$1/1000*$A76/1000*10.76)*0.00508)^2)/(4*AV$1*$A76/(AV$1+$A76))</f>
        <v>2.3757053565500176E-4</v>
      </c>
      <c r="AW76" s="3">
        <f>(1000*0.11*(Calc!$F$9/(2*AW$1*$A76/(AW$1+$A76))+(68/(0.337*2*AW$1*$A76/(AW$1+$A76)*Calc!$F$7/(AW$1/1000*$A76/1000*10.76))))^0.25*Calc!$F$11*(Calc!$F$7/(AW$1/1000*$A76/1000*10.76)*0.00508)^2)/(4*AW$1*$A76/(AW$1+$A76))</f>
        <v>2.2682894858073072E-4</v>
      </c>
      <c r="AX76" s="3">
        <f>(1000*0.11*(Calc!$F$9/(2*AX$1*$A76/(AX$1+$A76))+(68/(0.337*2*AX$1*$A76/(AX$1+$A76)*Calc!$F$7/(AX$1/1000*$A76/1000*10.76))))^0.25*Calc!$F$11*(Calc!$F$7/(AX$1/1000*$A76/1000*10.76)*0.00508)^2)/(4*AX$1*$A76/(AX$1+$A76))</f>
        <v>2.1680678452485035E-4</v>
      </c>
      <c r="AY76" s="3">
        <f>(1000*0.11*(Calc!$F$9/(2*AY$1*$A76/(AY$1+$A76))+(68/(0.337*2*AY$1*$A76/(AY$1+$A76)*Calc!$F$7/(AY$1/1000*$A76/1000*10.76))))^0.25*Calc!$F$11*(Calc!$F$7/(AY$1/1000*$A76/1000*10.76)*0.00508)^2)/(4*AY$1*$A76/(AY$1+$A76))</f>
        <v>2.0744138065253721E-4</v>
      </c>
      <c r="AZ76" s="3">
        <f>(1000*0.11*(Calc!$F$9/(2*AZ$1*$A76/(AZ$1+$A76))+(68/(0.337*2*AZ$1*$A76/(AZ$1+$A76)*Calc!$F$7/(AZ$1/1000*$A76/1000*10.76))))^0.25*Calc!$F$11*(Calc!$F$7/(AZ$1/1000*$A76/1000*10.76)*0.00508)^2)/(4*AZ$1*$A76/(AZ$1+$A76))</f>
        <v>1.9867671593226541E-4</v>
      </c>
      <c r="BA76" s="3">
        <f>(1000*0.11*(Calc!$F$9/(2*BA$1*$A76/(BA$1+$A76))+(68/(0.337*2*BA$1*$A76/(BA$1+$A76)*Calc!$F$7/(BA$1/1000*$A76/1000*10.76))))^0.25*Calc!$F$11*(Calc!$F$7/(BA$1/1000*$A76/1000*10.76)*0.00508)^2)/(4*BA$1*$A76/(BA$1+$A76))</f>
        <v>1.9046258837528211E-4</v>
      </c>
      <c r="BB76" s="3">
        <f>(1000*0.11*(Calc!$F$9/(2*BB$1*$A76/(BB$1+$A76))+(68/(0.337*2*BB$1*$A76/(BB$1+$A76)*Calc!$F$7/(BB$1/1000*$A76/1000*10.76))))^0.25*Calc!$F$11*(Calc!$F$7/(BB$1/1000*$A76/1000*10.76)*0.00508)^2)/(4*BB$1*$A76/(BB$1+$A76))</f>
        <v>1.8275390819930004E-4</v>
      </c>
      <c r="BC76" s="3">
        <f>(1000*0.11*(Calc!$F$9/(2*BC$1*$A76/(BC$1+$A76))+(68/(0.337*2*BC$1*$A76/(BC$1+$A76)*Calc!$F$7/(BC$1/1000*$A76/1000*10.76))))^0.25*Calc!$F$11*(Calc!$F$7/(BC$1/1000*$A76/1000*10.76)*0.00508)^2)/(4*BC$1*$A76/(BC$1+$A76))</f>
        <v>1.7551008869824342E-4</v>
      </c>
      <c r="BD76" s="3">
        <f>(1000*0.11*(Calc!$F$9/(2*BD$1*$A76/(BD$1+$A76))+(68/(0.337*2*BD$1*$A76/(BD$1+$A76)*Calc!$F$7/(BD$1/1000*$A76/1000*10.76))))^0.25*Calc!$F$11*(Calc!$F$7/(BD$1/1000*$A76/1000*10.76)*0.00508)^2)/(4*BD$1*$A76/(BD$1+$A76))</f>
        <v>1.6869451974669029E-4</v>
      </c>
      <c r="BE76" s="3">
        <f>(1000*0.11*(Calc!$F$9/(2*BE$1*$A76/(BE$1+$A76))+(68/(0.337*2*BE$1*$A76/(BE$1+$A76)*Calc!$F$7/(BE$1/1000*$A76/1000*10.76))))^0.25*Calc!$F$11*(Calc!$F$7/(BE$1/1000*$A76/1000*10.76)*0.00508)^2)/(4*BE$1*$A76/(BE$1+$A76))</f>
        <v>1.6227411142388193E-4</v>
      </c>
      <c r="BF76" s="3">
        <f>(1000*0.11*(Calc!$F$9/(2*BF$1*$A76/(BF$1+$A76))+(68/(0.337*2*BF$1*$A76/(BF$1+$A76)*Calc!$F$7/(BF$1/1000*$A76/1000*10.76))))^0.25*Calc!$F$11*(Calc!$F$7/(BF$1/1000*$A76/1000*10.76)*0.00508)^2)/(4*BF$1*$A76/(BF$1+$A76))</f>
        <v>1.5621889732714872E-4</v>
      </c>
      <c r="BG76" s="3">
        <f>(1000*0.11*(Calc!$F$9/(2*BG$1*$A76/(BG$1+$A76))+(68/(0.337*2*BG$1*$A76/(BG$1+$A76)*Calc!$F$7/(BG$1/1000*$A76/1000*10.76))))^0.25*Calc!$F$11*(Calc!$F$7/(BG$1/1000*$A76/1000*10.76)*0.00508)^2)/(4*BG$1*$A76/(BG$1+$A76))</f>
        <v>1.5050168885186792E-4</v>
      </c>
      <c r="BH76" s="3">
        <f>(1000*0.11*(Calc!$F$9/(2*BH$1*$A76/(BH$1+$A76))+(68/(0.337*2*BH$1*$A76/(BH$1+$A76)*Calc!$F$7/(BH$1/1000*$A76/1000*10.76))))^0.25*Calc!$F$11*(Calc!$F$7/(BH$1/1000*$A76/1000*10.76)*0.00508)^2)/(4*BH$1*$A76/(BH$1+$A76))</f>
        <v>1.4509777311837264E-4</v>
      </c>
      <c r="BI76" s="3">
        <f>(1000*0.11*(Calc!$F$9/(2*BI$1*$A76/(BI$1+$A76))+(68/(0.337*2*BI$1*$A76/(BI$1+$A76)*Calc!$F$7/(BI$1/1000*$A76/1000*10.76))))^0.25*Calc!$F$11*(Calc!$F$7/(BI$1/1000*$A76/1000*10.76)*0.00508)^2)/(4*BI$1*$A76/(BI$1+$A76))</f>
        <v>1.3998464838387153E-4</v>
      </c>
      <c r="BJ76" s="3">
        <f>(1000*0.11*(Calc!$F$9/(2*BJ$1*$A76/(BJ$1+$A76))+(68/(0.337*2*BJ$1*$A76/(BJ$1+$A76)*Calc!$F$7/(BJ$1/1000*$A76/1000*10.76))))^0.25*Calc!$F$11*(Calc!$F$7/(BJ$1/1000*$A76/1000*10.76)*0.00508)^2)/(4*BJ$1*$A76/(BJ$1+$A76))</f>
        <v>1.3514179173578525E-4</v>
      </c>
      <c r="BK76" s="3">
        <f>(1000*0.11*(Calc!$F$9/(2*BK$1*$A76/(BK$1+$A76))+(68/(0.337*2*BK$1*$A76/(BK$1+$A76)*Calc!$F$7/(BK$1/1000*$A76/1000*10.76))))^0.25*Calc!$F$11*(Calc!$F$7/(BK$1/1000*$A76/1000*10.76)*0.00508)^2)/(4*BK$1*$A76/(BK$1+$A76))</f>
        <v>1.305504546589628E-4</v>
      </c>
      <c r="BL76" s="3">
        <f>(1000*0.11*(Calc!$F$9/(2*BL$1*$A76/(BL$1+$A76))+(68/(0.337*2*BL$1*$A76/(BL$1+$A76)*Calc!$F$7/(BL$1/1000*$A76/1000*10.76))))^0.25*Calc!$F$11*(Calc!$F$7/(BL$1/1000*$A76/1000*10.76)*0.00508)^2)/(4*BL$1*$A76/(BL$1+$A76))</f>
        <v>1.261934827326458E-4</v>
      </c>
      <c r="BM76" s="3">
        <f>(1000*0.11*(Calc!$F$9/(2*BM$1*$A76/(BM$1+$A76))+(68/(0.337*2*BM$1*$A76/(BM$1+$A76)*Calc!$F$7/(BM$1/1000*$A76/1000*10.76))))^0.25*Calc!$F$11*(Calc!$F$7/(BM$1/1000*$A76/1000*10.76)*0.00508)^2)/(4*BM$1*$A76/(BM$1+$A76))</f>
        <v>1.2205515626765898E-4</v>
      </c>
      <c r="BN76" s="3">
        <f>(1000*0.11*(Calc!$F$9/(2*BN$1*$A76/(BN$1+$A76))+(68/(0.337*2*BN$1*$A76/(BN$1+$A76)*Calc!$F$7/(BN$1/1000*$A76/1000*10.76))))^0.25*Calc!$F$11*(Calc!$F$7/(BN$1/1000*$A76/1000*10.76)*0.00508)^2)/(4*BN$1*$A76/(BN$1+$A76))</f>
        <v>1.1812104915937968E-4</v>
      </c>
      <c r="BO76" s="3">
        <f>(1000*0.11*(Calc!$F$9/(2*BO$1*$A76/(BO$1+$A76))+(68/(0.337*2*BO$1*$A76/(BO$1+$A76)*Calc!$F$7/(BO$1/1000*$A76/1000*10.76))))^0.25*Calc!$F$11*(Calc!$F$7/(BO$1/1000*$A76/1000*10.76)*0.00508)^2)/(4*BO$1*$A76/(BO$1+$A76))</f>
        <v>1.1437790362317781E-4</v>
      </c>
      <c r="BP76" s="3">
        <f>(1000*0.11*(Calc!$F$9/(2*BP$1*$A76/(BP$1+$A76))+(68/(0.337*2*BP$1*$A76/(BP$1+$A76)*Calc!$F$7/(BP$1/1000*$A76/1000*10.76))))^0.25*Calc!$F$11*(Calc!$F$7/(BP$1/1000*$A76/1000*10.76)*0.00508)^2)/(4*BP$1*$A76/(BP$1+$A76))</f>
        <v>1.1081351880892248E-4</v>
      </c>
      <c r="BQ76" s="3">
        <f>(1000*0.11*(Calc!$F$9/(2*BQ$1*$A76/(BQ$1+$A76))+(68/(0.337*2*BQ$1*$A76/(BQ$1+$A76)*Calc!$F$7/(BQ$1/1000*$A76/1000*10.76))))^0.25*Calc!$F$11*(Calc!$F$7/(BQ$1/1000*$A76/1000*10.76)*0.00508)^2)/(4*BQ$1*$A76/(BQ$1+$A76))</f>
        <v>1.0741665157017138E-4</v>
      </c>
      <c r="BR76" s="3">
        <f>(1000*0.11*(Calc!$F$9/(2*BR$1*$A76/(BR$1+$A76))+(68/(0.337*2*BR$1*$A76/(BR$1+$A76)*Calc!$F$7/(BR$1/1000*$A76/1000*10.76))))^0.25*Calc!$F$11*(Calc!$F$7/(BR$1/1000*$A76/1000*10.76)*0.00508)^2)/(4*BR$1*$A76/(BR$1+$A76))</f>
        <v>1.0417692790027932E-4</v>
      </c>
      <c r="BS76" s="3">
        <f>(1000*0.11*(Calc!$F$9/(2*BS$1*$A76/(BS$1+$A76))+(68/(0.337*2*BS$1*$A76/(BS$1+$A76)*Calc!$F$7/(BS$1/1000*$A76/1000*10.76))))^0.25*Calc!$F$11*(Calc!$F$7/(BS$1/1000*$A76/1000*10.76)*0.00508)^2)/(4*BS$1*$A76/(BS$1+$A76))</f>
        <v>1.0108476374884437E-4</v>
      </c>
      <c r="BT76" s="3">
        <f>(1000*0.11*(Calc!$F$9/(2*BT$1*$A76/(BT$1+$A76))+(68/(0.337*2*BT$1*$A76/(BT$1+$A76)*Calc!$F$7/(BT$1/1000*$A76/1000*10.76))))^0.25*Calc!$F$11*(Calc!$F$7/(BT$1/1000*$A76/1000*10.76)*0.00508)^2)/(4*BT$1*$A76/(BT$1+$A76))</f>
        <v>9.8131294103392477E-5</v>
      </c>
      <c r="BU76" s="3">
        <f>(1000*0.11*(Calc!$F$9/(2*BU$1*$A76/(BU$1+$A76))+(68/(0.337*2*BU$1*$A76/(BU$1+$A76)*Calc!$F$7/(BU$1/1000*$A76/1000*10.76))))^0.25*Calc!$F$11*(Calc!$F$7/(BU$1/1000*$A76/1000*10.76)*0.00508)^2)/(4*BU$1*$A76/(BU$1+$A76))</f>
        <v>9.5308309367725979E-5</v>
      </c>
      <c r="BV76" s="3">
        <f>(1000*0.11*(Calc!$F$9/(2*BV$1*$A76/(BV$1+$A76))+(68/(0.337*2*BV$1*$A76/(BV$1+$A76)*Calc!$F$7/(BV$1/1000*$A76/1000*10.76))))^0.25*Calc!$F$11*(Calc!$F$7/(BV$1/1000*$A76/1000*10.76)*0.00508)^2)/(4*BV$1*$A76/(BV$1+$A76))</f>
        <v>9.2608198193854644E-5</v>
      </c>
      <c r="BW76" s="3">
        <f>(1000*0.11*(Calc!$F$9/(2*BW$1*$A76/(BW$1+$A76))+(68/(0.337*2*BW$1*$A76/(BW$1+$A76)*Calc!$F$7/(BW$1/1000*$A76/1000*10.76))))^0.25*Calc!$F$11*(Calc!$F$7/(BW$1/1000*$A76/1000*10.76)*0.00508)^2)/(4*BW$1*$A76/(BW$1+$A76))</f>
        <v>9.0023896032161014E-5</v>
      </c>
      <c r="BX76" s="3">
        <f>(1000*0.11*(Calc!$F$9/(2*BX$1*$A76/(BX$1+$A76))+(68/(0.337*2*BX$1*$A76/(BX$1+$A76)*Calc!$F$7/(BX$1/1000*$A76/1000*10.76))))^0.25*Calc!$F$11*(Calc!$F$7/(BX$1/1000*$A76/1000*10.76)*0.00508)^2)/(4*BX$1*$A76/(BX$1+$A76))</f>
        <v>8.7548838757134937E-5</v>
      </c>
      <c r="BY76" s="3">
        <f>(1000*0.11*(Calc!$F$9/(2*BY$1*$A76/(BY$1+$A76))+(68/(0.337*2*BY$1*$A76/(BY$1+$A76)*Calc!$F$7/(BY$1/1000*$A76/1000*10.76))))^0.25*Calc!$F$11*(Calc!$F$7/(BY$1/1000*$A76/1000*10.76)*0.00508)^2)/(4*BY$1*$A76/(BY$1+$A76))</f>
        <v>8.5176920805934836E-5</v>
      </c>
      <c r="BZ76" s="3">
        <f>(1000*0.11*(Calc!$F$9/(2*BZ$1*$A76/(BZ$1+$A76))+(68/(0.337*2*BZ$1*$A76/(BZ$1+$A76)*Calc!$F$7/(BZ$1/1000*$A76/1000*10.76))))^0.25*Calc!$F$11*(Calc!$F$7/(BZ$1/1000*$A76/1000*10.76)*0.00508)^2)/(4*BZ$1*$A76/(BZ$1+$A76))</f>
        <v>8.290245733608041E-5</v>
      </c>
      <c r="CA76" s="3">
        <f>(1000*0.11*(Calc!$F$9/(2*CA$1*$A76/(CA$1+$A76))+(68/(0.337*2*CA$1*$A76/(CA$1+$A76)*Calc!$F$7/(CA$1/1000*$A76/1000*10.76))))^0.25*Calc!$F$11*(Calc!$F$7/(CA$1/1000*$A76/1000*10.76)*0.00508)^2)/(4*CA$1*$A76/(CA$1+$A76))</f>
        <v>8.0720149968373467E-5</v>
      </c>
      <c r="CB76" s="3">
        <f>(1000*0.11*(Calc!$F$9/(2*CB$1*$A76/(CB$1+$A76))+(68/(0.337*2*CB$1*$A76/(CB$1+$A76)*Calc!$F$7/(CB$1/1000*$A76/1000*10.76))))^0.25*Calc!$F$11*(Calc!$F$7/(CB$1/1000*$A76/1000*10.76)*0.00508)^2)/(4*CB$1*$A76/(CB$1+$A76))</f>
        <v>7.8625055733008608E-5</v>
      </c>
      <c r="CC76" s="3">
        <f>(1000*0.11*(Calc!$F$9/(2*CC$1*$A76/(CC$1+$A76))+(68/(0.337*2*CC$1*$A76/(CC$1+$A76)*Calc!$F$7/(CC$1/1000*$A76/1000*10.76))))^0.25*Calc!$F$11*(Calc!$F$7/(CC$1/1000*$A76/1000*10.76)*0.00508)^2)/(4*CC$1*$A76/(CC$1+$A76))</f>
        <v>7.661255888192047E-5</v>
      </c>
      <c r="CD76" s="3">
        <f>(1000*0.11*(Calc!$F$9/(2*CD$1*$A76/(CD$1+$A76))+(68/(0.337*2*CD$1*$A76/(CD$1+$A76)*Calc!$F$7/(CD$1/1000*$A76/1000*10.76))))^0.25*Calc!$F$11*(Calc!$F$7/(CD$1/1000*$A76/1000*10.76)*0.00508)^2)/(4*CD$1*$A76/(CD$1+$A76))</f>
        <v>7.4678345269679782E-5</v>
      </c>
      <c r="CE76" s="3">
        <f>(1000*0.11*(Calc!$F$9/(2*CE$1*$A76/(CE$1+$A76))+(68/(0.337*2*CE$1*$A76/(CE$1+$A76)*Calc!$F$7/(CE$1/1000*$A76/1000*10.76))))^0.25*Calc!$F$11*(Calc!$F$7/(CE$1/1000*$A76/1000*10.76)*0.00508)^2)/(4*CE$1*$A76/(CE$1+$A76))</f>
        <v>7.2818379039503716E-5</v>
      </c>
      <c r="CF76" s="3">
        <f>(1000*0.11*(Calc!$F$9/(2*CF$1*$A76/(CF$1+$A76))+(68/(0.337*2*CF$1*$A76/(CF$1+$A76)*Calc!$F$7/(CF$1/1000*$A76/1000*10.76))))^0.25*Calc!$F$11*(Calc!$F$7/(CF$1/1000*$A76/1000*10.76)*0.00508)^2)/(4*CF$1*$A76/(CF$1+$A76))</f>
        <v>7.1028881380889793E-5</v>
      </c>
      <c r="CG76" s="3">
        <f>(1000*0.11*(Calc!$F$9/(2*CG$1*$A76/(CG$1+$A76))+(68/(0.337*2*CG$1*$A76/(CG$1+$A76)*Calc!$F$7/(CG$1/1000*$A76/1000*10.76))))^0.25*Calc!$F$11*(Calc!$F$7/(CG$1/1000*$A76/1000*10.76)*0.00508)^2)/(4*CG$1*$A76/(CG$1+$A76))</f>
        <v>6.9306311151595798E-5</v>
      </c>
      <c r="CH76" s="3">
        <f>(1000*0.11*(Calc!$F$9/(2*CH$1*$A76/(CH$1+$A76))+(68/(0.337*2*CH$1*$A76/(CH$1+$A76)*Calc!$F$7/(CH$1/1000*$A76/1000*10.76))))^0.25*Calc!$F$11*(Calc!$F$7/(CH$1/1000*$A76/1000*10.76)*0.00508)^2)/(4*CH$1*$A76/(CH$1+$A76))</f>
        <v>6.7647347179681174E-5</v>
      </c>
      <c r="CI76" s="3">
        <f>(1000*0.11*(Calc!$F$9/(2*CI$1*$A76/(CI$1+$A76))+(68/(0.337*2*CI$1*$A76/(CI$1+$A76)*Calc!$F$7/(CI$1/1000*$A76/1000*10.76))))^0.25*Calc!$F$11*(Calc!$F$7/(CI$1/1000*$A76/1000*10.76)*0.00508)^2)/(4*CI$1*$A76/(CI$1+$A76))</f>
        <v>6.6048872081524835E-5</v>
      </c>
      <c r="CJ76" s="3">
        <f>(1000*0.11*(Calc!$F$9/(2*CJ$1*$A76/(CJ$1+$A76))+(68/(0.337*2*CJ$1*$A76/(CJ$1+$A76)*Calc!$F$7/(CJ$1/1000*$A76/1000*10.76))))^0.25*Calc!$F$11*(Calc!$F$7/(CJ$1/1000*$A76/1000*10.76)*0.00508)^2)/(4*CJ$1*$A76/(CJ$1+$A76))</f>
        <v>6.4507957449506652E-5</v>
      </c>
      <c r="CK76" s="3">
        <f>(1000*0.11*(Calc!$F$9/(2*CK$1*$A76/(CK$1+$A76))+(68/(0.337*2*CK$1*$A76/(CK$1+$A76)*Calc!$F$7/(CK$1/1000*$A76/1000*10.76))))^0.25*Calc!$F$11*(Calc!$F$7/(CK$1/1000*$A76/1000*10.76)*0.00508)^2)/(4*CK$1*$A76/(CK$1+$A76))</f>
        <v>6.3021850278704791E-5</v>
      </c>
      <c r="CL76" s="3">
        <f>(1000*0.11*(Calc!$F$9/(2*CL$1*$A76/(CL$1+$A76))+(68/(0.337*2*CL$1*$A76/(CL$1+$A76)*Calc!$F$7/(CL$1/1000*$A76/1000*10.76))))^0.25*Calc!$F$11*(Calc!$F$7/(CL$1/1000*$A76/1000*10.76)*0.00508)^2)/(4*CL$1*$A76/(CL$1+$A76))</f>
        <v>6.1587960515787599E-5</v>
      </c>
      <c r="CM76" s="3">
        <f>(1000*0.11*(Calc!$F$9/(2*CM$1*$A76/(CM$1+$A76))+(68/(0.337*2*CM$1*$A76/(CM$1+$A76)*Calc!$F$7/(CM$1/1000*$A76/1000*10.76))))^0.25*Calc!$F$11*(Calc!$F$7/(CM$1/1000*$A76/1000*10.76)*0.00508)^2)/(4*CM$1*$A76/(CM$1+$A76))</f>
        <v>6.0203849625500623E-5</v>
      </c>
      <c r="CN76" s="3">
        <f>(1000*0.11*(Calc!$F$9/(2*CN$1*$A76/(CN$1+$A76))+(68/(0.337*2*CN$1*$A76/(CN$1+$A76)*Calc!$F$7/(CN$1/1000*$A76/1000*10.76))))^0.25*Calc!$F$11*(Calc!$F$7/(CN$1/1000*$A76/1000*10.76)*0.00508)^2)/(4*CN$1*$A76/(CN$1+$A76))</f>
        <v>5.8867220080971633E-5</v>
      </c>
      <c r="CO76" s="3">
        <f>(1000*0.11*(Calc!$F$9/(2*CO$1*$A76/(CO$1+$A76))+(68/(0.337*2*CO$1*$A76/(CO$1+$A76)*Calc!$F$7/(CO$1/1000*$A76/1000*10.76))))^0.25*Calc!$F$11*(Calc!$F$7/(CO$1/1000*$A76/1000*10.76)*0.00508)^2)/(4*CO$1*$A76/(CO$1+$A76))</f>
        <v>5.7575905693648419E-5</v>
      </c>
      <c r="CP76" s="3">
        <f>(1000*0.11*(Calc!$F$9/(2*CP$1*$A76/(CP$1+$A76))+(68/(0.337*2*CP$1*$A76/(CP$1+$A76)*Calc!$F$7/(CP$1/1000*$A76/1000*10.76))))^0.25*Calc!$F$11*(Calc!$F$7/(CP$1/1000*$A76/1000*10.76)*0.00508)^2)/(4*CP$1*$A76/(CP$1+$A76))</f>
        <v>5.6327862707202196E-5</v>
      </c>
      <c r="CQ76" s="3">
        <f>(1000*0.11*(Calc!$F$9/(2*CQ$1*$A76/(CQ$1+$A76))+(68/(0.337*2*CQ$1*$A76/(CQ$1+$A76)*Calc!$F$7/(CQ$1/1000*$A76/1000*10.76))))^0.25*Calc!$F$11*(Calc!$F$7/(CQ$1/1000*$A76/1000*10.76)*0.00508)^2)/(4*CQ$1*$A76/(CQ$1+$A76))</f>
        <v>5.5121161587302339E-5</v>
      </c>
      <c r="CR76" s="3">
        <f>(1000*0.11*(Calc!$F$9/(2*CR$1*$A76/(CR$1+$A76))+(68/(0.337*2*CR$1*$A76/(CR$1+$A76)*Calc!$F$7/(CR$1/1000*$A76/1000*10.76))))^0.25*Calc!$F$11*(Calc!$F$7/(CR$1/1000*$A76/1000*10.76)*0.00508)^2)/(4*CR$1*$A76/(CR$1+$A76))</f>
        <v>5.3953979445907364E-5</v>
      </c>
      <c r="CS76" s="3">
        <f>(1000*0.11*(Calc!$F$9/(2*CS$1*$A76/(CS$1+$A76))+(68/(0.337*2*CS$1*$A76/(CS$1+$A76)*Calc!$F$7/(CS$1/1000*$A76/1000*10.76))))^0.25*Calc!$F$11*(Calc!$F$7/(CS$1/1000*$A76/1000*10.76)*0.00508)^2)/(4*CS$1*$A76/(CS$1+$A76))</f>
        <v>5.2824593044727781E-5</v>
      </c>
      <c r="CT76" s="3">
        <f>(1000*0.11*(Calc!$F$9/(2*CT$1*$A76/(CT$1+$A76))+(68/(0.337*2*CT$1*$A76/(CT$1+$A76)*Calc!$F$7/(CT$1/1000*$A76/1000*10.76))))^0.25*Calc!$F$11*(Calc!$F$7/(CT$1/1000*$A76/1000*10.76)*0.00508)^2)/(4*CT$1*$A76/(CT$1+$A76))</f>
        <v>5.1731372327878831E-5</v>
      </c>
      <c r="CU76" s="3">
        <f>(1000*0.11*(Calc!$F$9/(2*CU$1*$A76/(CU$1+$A76))+(68/(0.337*2*CU$1*$A76/(CU$1+$A76)*Calc!$F$7/(CU$1/1000*$A76/1000*10.76))))^0.25*Calc!$F$11*(Calc!$F$7/(CU$1/1000*$A76/1000*10.76)*0.00508)^2)/(4*CU$1*$A76/(CU$1+$A76))</f>
        <v>5.0672774438533652E-5</v>
      </c>
      <c r="CV76" s="3">
        <f>(1000*0.11*(Calc!$F$9/(2*CV$1*$A76/(CV$1+$A76))+(68/(0.337*2*CV$1*$A76/(CV$1+$A76)*Calc!$F$7/(CV$1/1000*$A76/1000*10.76))))^0.25*Calc!$F$11*(Calc!$F$7/(CV$1/1000*$A76/1000*10.76)*0.00508)^2)/(4*CV$1*$A76/(CV$1+$A76))</f>
        <v>4.9647338178676564E-5</v>
      </c>
      <c r="CW76" s="3">
        <f>(1000*0.11*(Calc!$F$9/(2*CW$1*$A76/(CW$1+$A76))+(68/(0.337*2*CW$1*$A76/(CW$1+$A76)*Calc!$F$7/(CW$1/1000*$A76/1000*10.76))))^0.25*Calc!$F$11*(Calc!$F$7/(CW$1/1000*$A76/1000*10.76)*0.00508)^2)/(4*CW$1*$A76/(CW$1+$A76))</f>
        <v>4.8653678874897036E-5</v>
      </c>
      <c r="CX76" s="3">
        <f>(1000*0.11*(Calc!$F$9/(2*CX$1*$A76/(CX$1+$A76))+(68/(0.337*2*CX$1*$A76/(CX$1+$A76)*Calc!$F$7/(CX$1/1000*$A76/1000*10.76))))^0.25*Calc!$F$11*(Calc!$F$7/(CX$1/1000*$A76/1000*10.76)*0.00508)^2)/(4*CX$1*$A76/(CX$1+$A76))</f>
        <v>4.7690483616611336E-5</v>
      </c>
      <c r="CY76" s="6">
        <f>FORECAST($CY$1,INDEX(B76:CX76,MATCH($CY$1,$B$1:$CX$1,1)):INDEX(B76:CX76,MATCH($CY$1,$B$1:$CX$1,1)+1),INDEX($B$1:$CX$1,MATCH($CY$1,$B$1:$CX$1,1)):INDEX($B$1:$CX$1,MATCH($CY$1,$B$1:$CX$1,1)+1))</f>
        <v>7.0586887124950703E-2</v>
      </c>
    </row>
    <row r="77" spans="1:103">
      <c r="A77" s="3">
        <v>1250</v>
      </c>
      <c r="B77" s="3">
        <f>(1000*0.11*(Calc!$F$9/(2*B$1*$A77/(B$1+$A77))+(68/(0.337*2*B$1*$A77/(B$1+$A77)*Calc!$F$7/(B$1/1000*$A77/1000*10.76))))^0.25*Calc!$F$11*(Calc!$F$7/(B$1/1000*$A77/1000*10.76)*0.00508)^2)/(4*B$1*$A77/(B$1+$A77))</f>
        <v>9.1443955169491957</v>
      </c>
      <c r="C77" s="3">
        <f>(1000*0.11*(Calc!$F$9/(2*C$1*$A77/(C$1+$A77))+(68/(0.337*2*C$1*$A77/(C$1+$A77)*Calc!$F$7/(C$1/1000*$A77/1000*10.76))))^0.25*Calc!$F$11*(Calc!$F$7/(C$1/1000*$A77/1000*10.76)*0.00508)^2)/(4*C$1*$A77/(C$1+$A77))</f>
        <v>1.1104301570862662</v>
      </c>
      <c r="D77" s="3">
        <f>(1000*0.11*(Calc!$F$9/(2*D$1*$A77/(D$1+$A77))+(68/(0.337*2*D$1*$A77/(D$1+$A77)*Calc!$F$7/(D$1/1000*$A77/1000*10.76))))^0.25*Calc!$F$11*(Calc!$F$7/(D$1/1000*$A77/1000*10.76)*0.00508)^2)/(4*D$1*$A77/(D$1+$A77))</f>
        <v>0.333616069509858</v>
      </c>
      <c r="E77" s="3">
        <f>(1000*0.11*(Calc!$F$9/(2*E$1*$A77/(E$1+$A77))+(68/(0.337*2*E$1*$A77/(E$1+$A77)*Calc!$F$7/(E$1/1000*$A77/1000*10.76))))^0.25*Calc!$F$11*(Calc!$F$7/(E$1/1000*$A77/1000*10.76)*0.00508)^2)/(4*E$1*$A77/(E$1+$A77))</f>
        <v>0.14451555433062951</v>
      </c>
      <c r="F77" s="3">
        <f>(1000*0.11*(Calc!$F$9/(2*F$1*$A77/(F$1+$A77))+(68/(0.337*2*F$1*$A77/(F$1+$A77)*Calc!$F$7/(F$1/1000*$A77/1000*10.76))))^0.25*Calc!$F$11*(Calc!$F$7/(F$1/1000*$A77/1000*10.76)*0.00508)^2)/(4*F$1*$A77/(F$1+$A77))</f>
        <v>7.6345282156114441E-2</v>
      </c>
      <c r="G77" s="3">
        <f>(1000*0.11*(Calc!$F$9/(2*G$1*$A77/(G$1+$A77))+(68/(0.337*2*G$1*$A77/(G$1+$A77)*Calc!$F$7/(G$1/1000*$A77/1000*10.76))))^0.25*Calc!$F$11*(Calc!$F$7/(G$1/1000*$A77/1000*10.76)*0.00508)^2)/(4*G$1*$A77/(G$1+$A77))</f>
        <v>4.5678549314837079E-2</v>
      </c>
      <c r="H77" s="3">
        <f>(1000*0.11*(Calc!$F$9/(2*H$1*$A77/(H$1+$A77))+(68/(0.337*2*H$1*$A77/(H$1+$A77)*Calc!$F$7/(H$1/1000*$A77/1000*10.76))))^0.25*Calc!$F$11*(Calc!$F$7/(H$1/1000*$A77/1000*10.76)*0.00508)^2)/(4*H$1*$A77/(H$1+$A77))</f>
        <v>2.9762339741047E-2</v>
      </c>
      <c r="I77" s="3">
        <f>(1000*0.11*(Calc!$F$9/(2*I$1*$A77/(I$1+$A77))+(68/(0.337*2*I$1*$A77/(I$1+$A77)*Calc!$F$7/(I$1/1000*$A77/1000*10.76))))^0.25*Calc!$F$11*(Calc!$F$7/(I$1/1000*$A77/1000*10.76)*0.00508)^2)/(4*I$1*$A77/(I$1+$A77))</f>
        <v>2.0631430278054964E-2</v>
      </c>
      <c r="J77" s="3">
        <f>(1000*0.11*(Calc!$F$9/(2*J$1*$A77/(J$1+$A77))+(68/(0.337*2*J$1*$A77/(J$1+$A77)*Calc!$F$7/(J$1/1000*$A77/1000*10.76))))^0.25*Calc!$F$11*(Calc!$F$7/(J$1/1000*$A77/1000*10.76)*0.00508)^2)/(4*J$1*$A77/(J$1+$A77))</f>
        <v>1.499006370403568E-2</v>
      </c>
      <c r="K77" s="3">
        <f>(1000*0.11*(Calc!$F$9/(2*K$1*$A77/(K$1+$A77))+(68/(0.337*2*K$1*$A77/(K$1+$A77)*Calc!$F$7/(K$1/1000*$A77/1000*10.76))))^0.25*Calc!$F$11*(Calc!$F$7/(K$1/1000*$A77/1000*10.76)*0.00508)^2)/(4*K$1*$A77/(K$1+$A77))</f>
        <v>1.1299863994610318E-2</v>
      </c>
      <c r="L77" s="3">
        <f>(1000*0.11*(Calc!$F$9/(2*L$1*$A77/(L$1+$A77))+(68/(0.337*2*L$1*$A77/(L$1+$A77)*Calc!$F$7/(L$1/1000*$A77/1000*10.76))))^0.25*Calc!$F$11*(Calc!$F$7/(L$1/1000*$A77/1000*10.76)*0.00508)^2)/(4*L$1*$A77/(L$1+$A77))</f>
        <v>8.7740740168583669E-3</v>
      </c>
      <c r="M77" s="3">
        <f>(1000*0.11*(Calc!$F$9/(2*M$1*$A77/(M$1+$A77))+(68/(0.337*2*M$1*$A77/(M$1+$A77)*Calc!$F$7/(M$1/1000*$A77/1000*10.76))))^0.25*Calc!$F$11*(Calc!$F$7/(M$1/1000*$A77/1000*10.76)*0.00508)^2)/(4*M$1*$A77/(M$1+$A77))</f>
        <v>6.9803995719588284E-3</v>
      </c>
      <c r="N77" s="3">
        <f>(1000*0.11*(Calc!$F$9/(2*N$1*$A77/(N$1+$A77))+(68/(0.337*2*N$1*$A77/(N$1+$A77)*Calc!$F$7/(N$1/1000*$A77/1000*10.76))))^0.25*Calc!$F$11*(Calc!$F$7/(N$1/1000*$A77/1000*10.76)*0.00508)^2)/(4*N$1*$A77/(N$1+$A77))</f>
        <v>5.6671480600041816E-3</v>
      </c>
      <c r="O77" s="3">
        <f>(1000*0.11*(Calc!$F$9/(2*O$1*$A77/(O$1+$A77))+(68/(0.337*2*O$1*$A77/(O$1+$A77)*Calc!$F$7/(O$1/1000*$A77/1000*10.76))))^0.25*Calc!$F$11*(Calc!$F$7/(O$1/1000*$A77/1000*10.76)*0.00508)^2)/(4*O$1*$A77/(O$1+$A77))</f>
        <v>4.6806083875042389E-3</v>
      </c>
      <c r="P77" s="3">
        <f>(1000*0.11*(Calc!$F$9/(2*P$1*$A77/(P$1+$A77))+(68/(0.337*2*P$1*$A77/(P$1+$A77)*Calc!$F$7/(P$1/1000*$A77/1000*10.76))))^0.25*Calc!$F$11*(Calc!$F$7/(P$1/1000*$A77/1000*10.76)*0.00508)^2)/(4*P$1*$A77/(P$1+$A77))</f>
        <v>3.9230684132116125E-3</v>
      </c>
      <c r="Q77" s="3">
        <f>(1000*0.11*(Calc!$F$9/(2*Q$1*$A77/(Q$1+$A77))+(68/(0.337*2*Q$1*$A77/(Q$1+$A77)*Calc!$F$7/(Q$1/1000*$A77/1000*10.76))))^0.25*Calc!$F$11*(Calc!$F$7/(Q$1/1000*$A77/1000*10.76)*0.00508)^2)/(4*Q$1*$A77/(Q$1+$A77))</f>
        <v>3.3302573153414115E-3</v>
      </c>
      <c r="R77" s="3">
        <f>(1000*0.11*(Calc!$F$9/(2*R$1*$A77/(R$1+$A77))+(68/(0.337*2*R$1*$A77/(R$1+$A77)*Calc!$F$7/(R$1/1000*$A77/1000*10.76))))^0.25*Calc!$F$11*(Calc!$F$7/(R$1/1000*$A77/1000*10.76)*0.00508)^2)/(4*R$1*$A77/(R$1+$A77))</f>
        <v>2.8586386034573966E-3</v>
      </c>
      <c r="S77" s="3">
        <f>(1000*0.11*(Calc!$F$9/(2*S$1*$A77/(S$1+$A77))+(68/(0.337*2*S$1*$A77/(S$1+$A77)*Calc!$F$7/(S$1/1000*$A77/1000*10.76))))^0.25*Calc!$F$11*(Calc!$F$7/(S$1/1000*$A77/1000*10.76)*0.00508)^2)/(4*S$1*$A77/(S$1+$A77))</f>
        <v>2.4779558590511297E-3</v>
      </c>
      <c r="T77" s="3">
        <f>(1000*0.11*(Calc!$F$9/(2*T$1*$A77/(T$1+$A77))+(68/(0.337*2*T$1*$A77/(T$1+$A77)*Calc!$F$7/(T$1/1000*$A77/1000*10.76))))^0.25*Calc!$F$11*(Calc!$F$7/(T$1/1000*$A77/1000*10.76)*0.00508)^2)/(4*T$1*$A77/(T$1+$A77))</f>
        <v>2.1667032057060272E-3</v>
      </c>
      <c r="U77" s="3">
        <f>(1000*0.11*(Calc!$F$9/(2*U$1*$A77/(U$1+$A77))+(68/(0.337*2*U$1*$A77/(U$1+$A77)*Calc!$F$7/(U$1/1000*$A77/1000*10.76))))^0.25*Calc!$F$11*(Calc!$F$7/(U$1/1000*$A77/1000*10.76)*0.00508)^2)/(4*U$1*$A77/(U$1+$A77))</f>
        <v>1.9092867416506867E-3</v>
      </c>
      <c r="V77" s="3">
        <f>(1000*0.11*(Calc!$F$9/(2*V$1*$A77/(V$1+$A77))+(68/(0.337*2*V$1*$A77/(V$1+$A77)*Calc!$F$7/(V$1/1000*$A77/1000*10.76))))^0.25*Calc!$F$11*(Calc!$F$7/(V$1/1000*$A77/1000*10.76)*0.00508)^2)/(4*V$1*$A77/(V$1+$A77))</f>
        <v>1.6941964971460685E-3</v>
      </c>
      <c r="W77" s="3">
        <f>(1000*0.11*(Calc!$F$9/(2*W$1*$A77/(W$1+$A77))+(68/(0.337*2*W$1*$A77/(W$1+$A77)*Calc!$F$7/(W$1/1000*$A77/1000*10.76))))^0.25*Calc!$F$11*(Calc!$F$7/(W$1/1000*$A77/1000*10.76)*0.00508)^2)/(4*W$1*$A77/(W$1+$A77))</f>
        <v>1.512800243039427E-3</v>
      </c>
      <c r="X77" s="3">
        <f>(1000*0.11*(Calc!$F$9/(2*X$1*$A77/(X$1+$A77))+(68/(0.337*2*X$1*$A77/(X$1+$A77)*Calc!$F$7/(X$1/1000*$A77/1000*10.76))))^0.25*Calc!$F$11*(Calc!$F$7/(X$1/1000*$A77/1000*10.76)*0.00508)^2)/(4*X$1*$A77/(X$1+$A77))</f>
        <v>1.3585301088265399E-3</v>
      </c>
      <c r="Y77" s="3">
        <f>(1000*0.11*(Calc!$F$9/(2*Y$1*$A77/(Y$1+$A77))+(68/(0.337*2*Y$1*$A77/(Y$1+$A77)*Calc!$F$7/(Y$1/1000*$A77/1000*10.76))))^0.25*Calc!$F$11*(Calc!$F$7/(Y$1/1000*$A77/1000*10.76)*0.00508)^2)/(4*Y$1*$A77/(Y$1+$A77))</f>
        <v>1.2263232250204342E-3</v>
      </c>
      <c r="Z77" s="3">
        <f>(1000*0.11*(Calc!$F$9/(2*Z$1*$A77/(Z$1+$A77))+(68/(0.337*2*Z$1*$A77/(Z$1+$A77)*Calc!$F$7/(Z$1/1000*$A77/1000*10.76))))^0.25*Calc!$F$11*(Calc!$F$7/(Z$1/1000*$A77/1000*10.76)*0.00508)^2)/(4*Z$1*$A77/(Z$1+$A77))</f>
        <v>1.1122301601243054E-3</v>
      </c>
      <c r="AA77" s="3">
        <f>(1000*0.11*(Calc!$F$9/(2*AA$1*$A77/(AA$1+$A77))+(68/(0.337*2*AA$1*$A77/(AA$1+$A77)*Calc!$F$7/(AA$1/1000*$A77/1000*10.76))))^0.25*Calc!$F$11*(Calc!$F$7/(AA$1/1000*$A77/1000*10.76)*0.00508)^2)/(4*AA$1*$A77/(AA$1+$A77))</f>
        <v>1.0131363475635211E-3</v>
      </c>
      <c r="AB77" s="3">
        <f>(1000*0.11*(Calc!$F$9/(2*AB$1*$A77/(AB$1+$A77))+(68/(0.337*2*AB$1*$A77/(AB$1+$A77)*Calc!$F$7/(AB$1/1000*$A77/1000*10.76))))^0.25*Calc!$F$11*(Calc!$F$7/(AB$1/1000*$A77/1000*10.76)*0.00508)^2)/(4*AB$1*$A77/(AB$1+$A77))</f>
        <v>9.2656094521560109E-4</v>
      </c>
      <c r="AC77" s="3">
        <f>(1000*0.11*(Calc!$F$9/(2*AC$1*$A77/(AC$1+$A77))+(68/(0.337*2*AC$1*$A77/(AC$1+$A77)*Calc!$F$7/(AC$1/1000*$A77/1000*10.76))))^0.25*Calc!$F$11*(Calc!$F$7/(AC$1/1000*$A77/1000*10.76)*0.00508)^2)/(4*AC$1*$A77/(AC$1+$A77))</f>
        <v>8.5050961951970837E-4</v>
      </c>
      <c r="AD77" s="3">
        <f>(1000*0.11*(Calc!$F$9/(2*AD$1*$A77/(AD$1+$A77))+(68/(0.337*2*AD$1*$A77/(AD$1+$A77)*Calc!$F$7/(AD$1/1000*$A77/1000*10.76))))^0.25*Calc!$F$11*(Calc!$F$7/(AD$1/1000*$A77/1000*10.76)*0.00508)^2)/(4*AD$1*$A77/(AD$1+$A77))</f>
        <v>7.8336544178183784E-4</v>
      </c>
      <c r="AE77" s="3">
        <f>(1000*0.11*(Calc!$F$9/(2*AE$1*$A77/(AE$1+$A77))+(68/(0.337*2*AE$1*$A77/(AE$1+$A77)*Calc!$F$7/(AE$1/1000*$A77/1000*10.76))))^0.25*Calc!$F$11*(Calc!$F$7/(AE$1/1000*$A77/1000*10.76)*0.00508)^2)/(4*AE$1*$A77/(AE$1+$A77))</f>
        <v>7.2380709040393112E-4</v>
      </c>
      <c r="AF77" s="3">
        <f>(1000*0.11*(Calc!$F$9/(2*AF$1*$A77/(AF$1+$A77))+(68/(0.337*2*AF$1*$A77/(AF$1+$A77)*Calc!$F$7/(AF$1/1000*$A77/1000*10.76))))^0.25*Calc!$F$11*(Calc!$F$7/(AF$1/1000*$A77/1000*10.76)*0.00508)^2)/(4*AF$1*$A77/(AF$1+$A77))</f>
        <v>6.7074686487298405E-4</v>
      </c>
      <c r="AG77" s="3">
        <f>(1000*0.11*(Calc!$F$9/(2*AG$1*$A77/(AG$1+$A77))+(68/(0.337*2*AG$1*$A77/(AG$1+$A77)*Calc!$F$7/(AG$1/1000*$A77/1000*10.76))))^0.25*Calc!$F$11*(Calc!$F$7/(AG$1/1000*$A77/1000*10.76)*0.00508)^2)/(4*AG$1*$A77/(AG$1+$A77))</f>
        <v>6.2328324322087169E-4</v>
      </c>
      <c r="AH77" s="3">
        <f>(1000*0.11*(Calc!$F$9/(2*AH$1*$A77/(AH$1+$A77))+(68/(0.337*2*AH$1*$A77/(AH$1+$A77)*Calc!$F$7/(AH$1/1000*$A77/1000*10.76))))^0.25*Calc!$F$11*(Calc!$F$7/(AH$1/1000*$A77/1000*10.76)*0.00508)^2)/(4*AH$1*$A77/(AH$1+$A77))</f>
        <v>5.8066423239708459E-4</v>
      </c>
      <c r="AI77" s="3">
        <f>(1000*0.11*(Calc!$F$9/(2*AI$1*$A77/(AI$1+$A77))+(68/(0.337*2*AI$1*$A77/(AI$1+$A77)*Calc!$F$7/(AI$1/1000*$A77/1000*10.76))))^0.25*Calc!$F$11*(Calc!$F$7/(AI$1/1000*$A77/1000*10.76)*0.00508)^2)/(4*AI$1*$A77/(AI$1+$A77))</f>
        <v>5.4225880992368465E-4</v>
      </c>
      <c r="AJ77" s="3">
        <f>(1000*0.11*(Calc!$F$9/(2*AJ$1*$A77/(AJ$1+$A77))+(68/(0.337*2*AJ$1*$A77/(AJ$1+$A77)*Calc!$F$7/(AJ$1/1000*$A77/1000*10.76))))^0.25*Calc!$F$11*(Calc!$F$7/(AJ$1/1000*$A77/1000*10.76)*0.00508)^2)/(4*AJ$1*$A77/(AJ$1+$A77))</f>
        <v>5.075344893015972E-4</v>
      </c>
      <c r="AK77" s="3">
        <f>(1000*0.11*(Calc!$F$9/(2*AK$1*$A77/(AK$1+$A77))+(68/(0.337*2*AK$1*$A77/(AK$1+$A77)*Calc!$F$7/(AK$1/1000*$A77/1000*10.76))))^0.25*Calc!$F$11*(Calc!$F$7/(AK$1/1000*$A77/1000*10.76)*0.00508)^2)/(4*AK$1*$A77/(AK$1+$A77))</f>
        <v>4.7603956147394556E-4</v>
      </c>
      <c r="AL77" s="3">
        <f>(1000*0.11*(Calc!$F$9/(2*AL$1*$A77/(AL$1+$A77))+(68/(0.337*2*AL$1*$A77/(AL$1+$A77)*Calc!$F$7/(AL$1/1000*$A77/1000*10.76))))^0.25*Calc!$F$11*(Calc!$F$7/(AL$1/1000*$A77/1000*10.76)*0.00508)^2)/(4*AL$1*$A77/(AL$1+$A77))</f>
        <v>4.4738893683574207E-4</v>
      </c>
      <c r="AM77" s="3">
        <f>(1000*0.11*(Calc!$F$9/(2*AM$1*$A77/(AM$1+$A77))+(68/(0.337*2*AM$1*$A77/(AM$1+$A77)*Calc!$F$7/(AM$1/1000*$A77/1000*10.76))))^0.25*Calc!$F$11*(Calc!$F$7/(AM$1/1000*$A77/1000*10.76)*0.00508)^2)/(4*AM$1*$A77/(AM$1+$A77))</f>
        <v>4.2125278151503855E-4</v>
      </c>
      <c r="AN77" s="3">
        <f>(1000*0.11*(Calc!$F$9/(2*AN$1*$A77/(AN$1+$A77))+(68/(0.337*2*AN$1*$A77/(AN$1+$A77)*Calc!$F$7/(AN$1/1000*$A77/1000*10.76))))^0.25*Calc!$F$11*(Calc!$F$7/(AN$1/1000*$A77/1000*10.76)*0.00508)^2)/(4*AN$1*$A77/(AN$1+$A77))</f>
        <v>3.9734733831541707E-4</v>
      </c>
      <c r="AO77" s="3">
        <f>(1000*0.11*(Calc!$F$9/(2*AO$1*$A77/(AO$1+$A77))+(68/(0.337*2*AO$1*$A77/(AO$1+$A77)*Calc!$F$7/(AO$1/1000*$A77/1000*10.76))))^0.25*Calc!$F$11*(Calc!$F$7/(AO$1/1000*$A77/1000*10.76)*0.00508)^2)/(4*AO$1*$A77/(AO$1+$A77))</f>
        <v>3.7542746768517765E-4</v>
      </c>
      <c r="AP77" s="3">
        <f>(1000*0.11*(Calc!$F$9/(2*AP$1*$A77/(AP$1+$A77))+(68/(0.337*2*AP$1*$A77/(AP$1+$A77)*Calc!$F$7/(AP$1/1000*$A77/1000*10.76))))^0.25*Calc!$F$11*(Calc!$F$7/(AP$1/1000*$A77/1000*10.76)*0.00508)^2)/(4*AP$1*$A77/(AP$1+$A77))</f>
        <v>3.5528055187732674E-4</v>
      </c>
      <c r="AQ77" s="3">
        <f>(1000*0.11*(Calc!$F$9/(2*AQ$1*$A77/(AQ$1+$A77))+(68/(0.337*2*AQ$1*$A77/(AQ$1+$A77)*Calc!$F$7/(AQ$1/1000*$A77/1000*10.76))))^0.25*Calc!$F$11*(Calc!$F$7/(AQ$1/1000*$A77/1000*10.76)*0.00508)^2)/(4*AQ$1*$A77/(AQ$1+$A77))</f>
        <v>3.3672148627705216E-4</v>
      </c>
      <c r="AR77" s="3">
        <f>(1000*0.11*(Calc!$F$9/(2*AR$1*$A77/(AR$1+$A77))+(68/(0.337*2*AR$1*$A77/(AR$1+$A77)*Calc!$F$7/(AR$1/1000*$A77/1000*10.76))))^0.25*Calc!$F$11*(Calc!$F$7/(AR$1/1000*$A77/1000*10.76)*0.00508)^2)/(4*AR$1*$A77/(AR$1+$A77))</f>
        <v>3.1958854292564741E-4</v>
      </c>
      <c r="AS77" s="3">
        <f>(1000*0.11*(Calc!$F$9/(2*AS$1*$A77/(AS$1+$A77))+(68/(0.337*2*AS$1*$A77/(AS$1+$A77)*Calc!$F$7/(AS$1/1000*$A77/1000*10.76))))^0.25*Calc!$F$11*(Calc!$F$7/(AS$1/1000*$A77/1000*10.76)*0.00508)^2)/(4*AS$1*$A77/(AS$1+$A77))</f>
        <v>3.0373993773301919E-4</v>
      </c>
      <c r="AT77" s="3">
        <f>(1000*0.11*(Calc!$F$9/(2*AT$1*$A77/(AT$1+$A77))+(68/(0.337*2*AT$1*$A77/(AT$1+$A77)*Calc!$F$7/(AT$1/1000*$A77/1000*10.76))))^0.25*Calc!$F$11*(Calc!$F$7/(AT$1/1000*$A77/1000*10.76)*0.00508)^2)/(4*AT$1*$A77/(AT$1+$A77))</f>
        <v>2.890509684781718E-4</v>
      </c>
      <c r="AU77" s="3">
        <f>(1000*0.11*(Calc!$F$9/(2*AU$1*$A77/(AU$1+$A77))+(68/(0.337*2*AU$1*$A77/(AU$1+$A77)*Calc!$F$7/(AU$1/1000*$A77/1000*10.76))))^0.25*Calc!$F$11*(Calc!$F$7/(AU$1/1000*$A77/1000*10.76)*0.00508)^2)/(4*AU$1*$A77/(AU$1+$A77))</f>
        <v>2.7541161816607875E-4</v>
      </c>
      <c r="AV77" s="3">
        <f>(1000*0.11*(Calc!$F$9/(2*AV$1*$A77/(AV$1+$A77))+(68/(0.337*2*AV$1*$A77/(AV$1+$A77)*Calc!$F$7/(AV$1/1000*$A77/1000*10.76))))^0.25*Calc!$F$11*(Calc!$F$7/(AV$1/1000*$A77/1000*10.76)*0.00508)^2)/(4*AV$1*$A77/(AV$1+$A77))</f>
        <v>2.6272453963408599E-4</v>
      </c>
      <c r="AW77" s="3">
        <f>(1000*0.11*(Calc!$F$9/(2*AW$1*$A77/(AW$1+$A77))+(68/(0.337*2*AW$1*$A77/(AW$1+$A77)*Calc!$F$7/(AW$1/1000*$A77/1000*10.76))))^0.25*Calc!$F$11*(Calc!$F$7/(AW$1/1000*$A77/1000*10.76)*0.00508)^2)/(4*AW$1*$A77/(AW$1+$A77))</f>
        <v>2.5090335395551753E-4</v>
      </c>
      <c r="AX77" s="3">
        <f>(1000*0.11*(Calc!$F$9/(2*AX$1*$A77/(AX$1+$A77))+(68/(0.337*2*AX$1*$A77/(AX$1+$A77)*Calc!$F$7/(AX$1/1000*$A77/1000*10.76))))^0.25*Calc!$F$11*(Calc!$F$7/(AX$1/1000*$A77/1000*10.76)*0.00508)^2)/(4*AX$1*$A77/(AX$1+$A77))</f>
        <v>2.3987120827001301E-4</v>
      </c>
      <c r="AY77" s="3">
        <f>(1000*0.11*(Calc!$F$9/(2*AY$1*$A77/(AY$1+$A77))+(68/(0.337*2*AY$1*$A77/(AY$1+$A77)*Calc!$F$7/(AY$1/1000*$A77/1000*10.76))))^0.25*Calc!$F$11*(Calc!$F$7/(AY$1/1000*$A77/1000*10.76)*0.00508)^2)/(4*AY$1*$A77/(AY$1+$A77))</f>
        <v>2.2955954900210542E-4</v>
      </c>
      <c r="AZ77" s="3">
        <f>(1000*0.11*(Calc!$F$9/(2*AZ$1*$A77/(AZ$1+$A77))+(68/(0.337*2*AZ$1*$A77/(AZ$1+$A77)*Calc!$F$7/(AZ$1/1000*$A77/1000*10.76))))^0.25*Calc!$F$11*(Calc!$F$7/(AZ$1/1000*$A77/1000*10.76)*0.00508)^2)/(4*AZ$1*$A77/(AZ$1+$A77))</f>
        <v>2.199070746325026E-4</v>
      </c>
      <c r="BA77" s="3">
        <f>(1000*0.11*(Calc!$F$9/(2*BA$1*$A77/(BA$1+$A77))+(68/(0.337*2*BA$1*$A77/(BA$1+$A77)*Calc!$F$7/(BA$1/1000*$A77/1000*10.76))))^0.25*Calc!$F$11*(Calc!$F$7/(BA$1/1000*$A77/1000*10.76)*0.00508)^2)/(4*BA$1*$A77/(BA$1+$A77))</f>
        <v>2.108588387318842E-4</v>
      </c>
      <c r="BB77" s="3">
        <f>(1000*0.11*(Calc!$F$9/(2*BB$1*$A77/(BB$1+$A77))+(68/(0.337*2*BB$1*$A77/(BB$1+$A77)*Calc!$F$7/(BB$1/1000*$A77/1000*10.76))))^0.25*Calc!$F$11*(Calc!$F$7/(BB$1/1000*$A77/1000*10.76)*0.00508)^2)/(4*BB$1*$A77/(BB$1+$A77))</f>
        <v>2.0236547921484639E-4</v>
      </c>
      <c r="BC77" s="3">
        <f>(1000*0.11*(Calc!$F$9/(2*BC$1*$A77/(BC$1+$A77))+(68/(0.337*2*BC$1*$A77/(BC$1+$A77)*Calc!$F$7/(BC$1/1000*$A77/1000*10.76))))^0.25*Calc!$F$11*(Calc!$F$7/(BC$1/1000*$A77/1000*10.76)*0.00508)^2)/(4*BC$1*$A77/(BC$1+$A77))</f>
        <v>1.943825539985446E-4</v>
      </c>
      <c r="BD77" s="3">
        <f>(1000*0.11*(Calc!$F$9/(2*BD$1*$A77/(BD$1+$A77))+(68/(0.337*2*BD$1*$A77/(BD$1+$A77)*Calc!$F$7/(BD$1/1000*$A77/1000*10.76))))^0.25*Calc!$F$11*(Calc!$F$7/(BD$1/1000*$A77/1000*10.76)*0.00508)^2)/(4*BD$1*$A77/(BD$1+$A77))</f>
        <v>1.8686996667026786E-4</v>
      </c>
      <c r="BE77" s="3">
        <f>(1000*0.11*(Calc!$F$9/(2*BE$1*$A77/(BE$1+$A77))+(68/(0.337*2*BE$1*$A77/(BE$1+$A77)*Calc!$F$7/(BE$1/1000*$A77/1000*10.76))))^0.25*Calc!$F$11*(Calc!$F$7/(BE$1/1000*$A77/1000*10.76)*0.00508)^2)/(4*BE$1*$A77/(BE$1+$A77))</f>
        <v>1.7979146854655325E-4</v>
      </c>
      <c r="BF77" s="3">
        <f>(1000*0.11*(Calc!$F$9/(2*BF$1*$A77/(BF$1+$A77))+(68/(0.337*2*BF$1*$A77/(BF$1+$A77)*Calc!$F$7/(BF$1/1000*$A77/1000*10.76))))^0.25*Calc!$F$11*(Calc!$F$7/(BF$1/1000*$A77/1000*10.76)*0.00508)^2)/(4*BF$1*$A77/(BF$1+$A77))</f>
        <v>1.7311422577300417E-4</v>
      </c>
      <c r="BG77" s="3">
        <f>(1000*0.11*(Calc!$F$9/(2*BG$1*$A77/(BG$1+$A77))+(68/(0.337*2*BG$1*$A77/(BG$1+$A77)*Calc!$F$7/(BG$1/1000*$A77/1000*10.76))))^0.25*Calc!$F$11*(Calc!$F$7/(BG$1/1000*$A77/1000*10.76)*0.00508)^2)/(4*BG$1*$A77/(BG$1+$A77))</f>
        <v>1.6680844197025716E-4</v>
      </c>
      <c r="BH77" s="3">
        <f>(1000*0.11*(Calc!$F$9/(2*BH$1*$A77/(BH$1+$A77))+(68/(0.337*2*BH$1*$A77/(BH$1+$A77)*Calc!$F$7/(BH$1/1000*$A77/1000*10.76))))^0.25*Calc!$F$11*(Calc!$F$7/(BH$1/1000*$A77/1000*10.76)*0.00508)^2)/(4*BH$1*$A77/(BH$1+$A77))</f>
        <v>1.6084702845757526E-4</v>
      </c>
      <c r="BI77" s="3">
        <f>(1000*0.11*(Calc!$F$9/(2*BI$1*$A77/(BI$1+$A77))+(68/(0.337*2*BI$1*$A77/(BI$1+$A77)*Calc!$F$7/(BI$1/1000*$A77/1000*10.76))))^0.25*Calc!$F$11*(Calc!$F$7/(BI$1/1000*$A77/1000*10.76)*0.00508)^2)/(4*BI$1*$A77/(BI$1+$A77))</f>
        <v>1.5520531534464618E-4</v>
      </c>
      <c r="BJ77" s="3">
        <f>(1000*0.11*(Calc!$F$9/(2*BJ$1*$A77/(BJ$1+$A77))+(68/(0.337*2*BJ$1*$A77/(BJ$1+$A77)*Calc!$F$7/(BJ$1/1000*$A77/1000*10.76))))^0.25*Calc!$F$11*(Calc!$F$7/(BJ$1/1000*$A77/1000*10.76)*0.00508)^2)/(4*BJ$1*$A77/(BJ$1+$A77))</f>
        <v>1.4986079782468146E-4</v>
      </c>
      <c r="BK77" s="3">
        <f>(1000*0.11*(Calc!$F$9/(2*BK$1*$A77/(BK$1+$A77))+(68/(0.337*2*BK$1*$A77/(BK$1+$A77)*Calc!$F$7/(BK$1/1000*$A77/1000*10.76))))^0.25*Calc!$F$11*(Calc!$F$7/(BK$1/1000*$A77/1000*10.76)*0.00508)^2)/(4*BK$1*$A77/(BK$1+$A77))</f>
        <v>1.4479291286802093E-4</v>
      </c>
      <c r="BL77" s="3">
        <f>(1000*0.11*(Calc!$F$9/(2*BL$1*$A77/(BL$1+$A77))+(68/(0.337*2*BL$1*$A77/(BL$1+$A77)*Calc!$F$7/(BL$1/1000*$A77/1000*10.76))))^0.25*Calc!$F$11*(Calc!$F$7/(BL$1/1000*$A77/1000*10.76)*0.00508)^2)/(4*BL$1*$A77/(BL$1+$A77))</f>
        <v>1.3998284223735479E-4</v>
      </c>
      <c r="BM77" s="3">
        <f>(1000*0.11*(Calc!$F$9/(2*BM$1*$A77/(BM$1+$A77))+(68/(0.337*2*BM$1*$A77/(BM$1+$A77)*Calc!$F$7/(BM$1/1000*$A77/1000*10.76))))^0.25*Calc!$F$11*(Calc!$F$7/(BM$1/1000*$A77/1000*10.76)*0.00508)^2)/(4*BM$1*$A77/(BM$1+$A77))</f>
        <v>1.3541333834928866E-4</v>
      </c>
      <c r="BN77" s="3">
        <f>(1000*0.11*(Calc!$F$9/(2*BN$1*$A77/(BN$1+$A77))+(68/(0.337*2*BN$1*$A77/(BN$1+$A77)*Calc!$F$7/(BN$1/1000*$A77/1000*10.76))))^0.25*Calc!$F$11*(Calc!$F$7/(BN$1/1000*$A77/1000*10.76)*0.00508)^2)/(4*BN$1*$A77/(BN$1+$A77))</f>
        <v>1.3106857001322545E-4</v>
      </c>
      <c r="BO77" s="3">
        <f>(1000*0.11*(Calc!$F$9/(2*BO$1*$A77/(BO$1+$A77))+(68/(0.337*2*BO$1*$A77/(BO$1+$A77)*Calc!$F$7/(BO$1/1000*$A77/1000*10.76))))^0.25*Calc!$F$11*(Calc!$F$7/(BO$1/1000*$A77/1000*10.76)*0.00508)^2)/(4*BO$1*$A77/(BO$1+$A77))</f>
        <v>1.2693398550437128E-4</v>
      </c>
      <c r="BP77" s="3">
        <f>(1000*0.11*(Calc!$F$9/(2*BP$1*$A77/(BP$1+$A77))+(68/(0.337*2*BP$1*$A77/(BP$1+$A77)*Calc!$F$7/(BP$1/1000*$A77/1000*10.76))))^0.25*Calc!$F$11*(Calc!$F$7/(BP$1/1000*$A77/1000*10.76)*0.00508)^2)/(4*BP$1*$A77/(BP$1+$A77))</f>
        <v>1.2299619078689859E-4</v>
      </c>
      <c r="BQ77" s="3">
        <f>(1000*0.11*(Calc!$F$9/(2*BQ$1*$A77/(BQ$1+$A77))+(68/(0.337*2*BQ$1*$A77/(BQ$1+$A77)*Calc!$F$7/(BQ$1/1000*$A77/1000*10.76))))^0.25*Calc!$F$11*(Calc!$F$7/(BQ$1/1000*$A77/1000*10.76)*0.00508)^2)/(4*BQ$1*$A77/(BQ$1+$A77))</f>
        <v>1.1924284100716313E-4</v>
      </c>
      <c r="BR77" s="3">
        <f>(1000*0.11*(Calc!$F$9/(2*BR$1*$A77/(BR$1+$A77))+(68/(0.337*2*BR$1*$A77/(BR$1+$A77)*Calc!$F$7/(BR$1/1000*$A77/1000*10.76))))^0.25*Calc!$F$11*(Calc!$F$7/(BR$1/1000*$A77/1000*10.76)*0.00508)^2)/(4*BR$1*$A77/(BR$1+$A77))</f>
        <v>1.1566254363460392E-4</v>
      </c>
      <c r="BS77" s="3">
        <f>(1000*0.11*(Calc!$F$9/(2*BS$1*$A77/(BS$1+$A77))+(68/(0.337*2*BS$1*$A77/(BS$1+$A77)*Calc!$F$7/(BS$1/1000*$A77/1000*10.76))))^0.25*Calc!$F$11*(Calc!$F$7/(BS$1/1000*$A77/1000*10.76)*0.00508)^2)/(4*BS$1*$A77/(BS$1+$A77))</f>
        <v>1.1224477184711338E-4</v>
      </c>
      <c r="BT77" s="3">
        <f>(1000*0.11*(Calc!$F$9/(2*BT$1*$A77/(BT$1+$A77))+(68/(0.337*2*BT$1*$A77/(BT$1+$A77)*Calc!$F$7/(BT$1/1000*$A77/1000*10.76))))^0.25*Calc!$F$11*(Calc!$F$7/(BT$1/1000*$A77/1000*10.76)*0.00508)^2)/(4*BT$1*$A77/(BT$1+$A77))</f>
        <v>1.0897978694450854E-4</v>
      </c>
      <c r="BU77" s="3">
        <f>(1000*0.11*(Calc!$F$9/(2*BU$1*$A77/(BU$1+$A77))+(68/(0.337*2*BU$1*$A77/(BU$1+$A77)*Calc!$F$7/(BU$1/1000*$A77/1000*10.76))))^0.25*Calc!$F$11*(Calc!$F$7/(BU$1/1000*$A77/1000*10.76)*0.00508)^2)/(4*BU$1*$A77/(BU$1+$A77))</f>
        <v>1.0585856873339784E-4</v>
      </c>
      <c r="BV77" s="3">
        <f>(1000*0.11*(Calc!$F$9/(2*BV$1*$A77/(BV$1+$A77))+(68/(0.337*2*BV$1*$A77/(BV$1+$A77)*Calc!$F$7/(BV$1/1000*$A77/1000*10.76))))^0.25*Calc!$F$11*(Calc!$F$7/(BV$1/1000*$A77/1000*10.76)*0.00508)^2)/(4*BV$1*$A77/(BV$1+$A77))</f>
        <v>1.0287275296351133E-4</v>
      </c>
      <c r="BW77" s="3">
        <f>(1000*0.11*(Calc!$F$9/(2*BW$1*$A77/(BW$1+$A77))+(68/(0.337*2*BW$1*$A77/(BW$1+$A77)*Calc!$F$7/(BW$1/1000*$A77/1000*10.76))))^0.25*Calc!$F$11*(Calc!$F$7/(BW$1/1000*$A77/1000*10.76)*0.00508)^2)/(4*BW$1*$A77/(BW$1+$A77))</f>
        <v>1.0001457501299303E-4</v>
      </c>
      <c r="BX77" s="3">
        <f>(1000*0.11*(Calc!$F$9/(2*BX$1*$A77/(BX$1+$A77))+(68/(0.337*2*BX$1*$A77/(BX$1+$A77)*Calc!$F$7/(BX$1/1000*$A77/1000*10.76))))^0.25*Calc!$F$11*(Calc!$F$7/(BX$1/1000*$A77/1000*10.76)*0.00508)^2)/(4*BX$1*$A77/(BX$1+$A77))</f>
        <v>9.7276819121197867E-5</v>
      </c>
      <c r="BY77" s="3">
        <f>(1000*0.11*(Calc!$F$9/(2*BY$1*$A77/(BY$1+$A77))+(68/(0.337*2*BY$1*$A77/(BY$1+$A77)*Calc!$F$7/(BY$1/1000*$A77/1000*10.76))))^0.25*Calc!$F$11*(Calc!$F$7/(BY$1/1000*$A77/1000*10.76)*0.00508)^2)/(4*BY$1*$A77/(BY$1+$A77))</f>
        <v>9.4652772554675886E-5</v>
      </c>
      <c r="BZ77" s="3">
        <f>(1000*0.11*(Calc!$F$9/(2*BZ$1*$A77/(BZ$1+$A77))+(68/(0.337*2*BZ$1*$A77/(BZ$1+$A77)*Calc!$F$7/(BZ$1/1000*$A77/1000*10.76))))^0.25*Calc!$F$11*(Calc!$F$7/(BZ$1/1000*$A77/1000*10.76)*0.00508)^2)/(4*BZ$1*$A77/(BZ$1+$A77))</f>
        <v>9.2136184167325352E-5</v>
      </c>
      <c r="CA77" s="3">
        <f>(1000*0.11*(Calc!$F$9/(2*CA$1*$A77/(CA$1+$A77))+(68/(0.337*2*CA$1*$A77/(CA$1+$A77)*Calc!$F$7/(CA$1/1000*$A77/1000*10.76))))^0.25*Calc!$F$11*(Calc!$F$7/(CA$1/1000*$A77/1000*10.76)*0.00508)^2)/(4*CA$1*$A77/(CA$1+$A77))</f>
        <v>8.9721226880906061E-5</v>
      </c>
      <c r="CB77" s="3">
        <f>(1000*0.11*(Calc!$F$9/(2*CB$1*$A77/(CB$1+$A77))+(68/(0.337*2*CB$1*$A77/(CB$1+$A77)*Calc!$F$7/(CB$1/1000*$A77/1000*10.76))))^0.25*Calc!$F$11*(Calc!$F$7/(CB$1/1000*$A77/1000*10.76)*0.00508)^2)/(4*CB$1*$A77/(CB$1+$A77))</f>
        <v>8.7402463668680519E-5</v>
      </c>
      <c r="CC77" s="3">
        <f>(1000*0.11*(Calc!$F$9/(2*CC$1*$A77/(CC$1+$A77))+(68/(0.337*2*CC$1*$A77/(CC$1+$A77)*Calc!$F$7/(CC$1/1000*$A77/1000*10.76))))^0.25*Calc!$F$11*(Calc!$F$7/(CC$1/1000*$A77/1000*10.76)*0.00508)^2)/(4*CC$1*$A77/(CC$1+$A77))</f>
        <v>8.5174816674136067E-5</v>
      </c>
      <c r="CD77" s="3">
        <f>(1000*0.11*(Calc!$F$9/(2*CD$1*$A77/(CD$1+$A77))+(68/(0.337*2*CD$1*$A77/(CD$1+$A77)*Calc!$F$7/(CD$1/1000*$A77/1000*10.76))))^0.25*Calc!$F$11*(Calc!$F$7/(CD$1/1000*$A77/1000*10.76)*0.00508)^2)/(4*CD$1*$A77/(CD$1+$A77))</f>
        <v>8.3033539139583851E-5</v>
      </c>
      <c r="CE77" s="3">
        <f>(1000*0.11*(Calc!$F$9/(2*CE$1*$A77/(CE$1+$A77))+(68/(0.337*2*CE$1*$A77/(CE$1+$A77)*Calc!$F$7/(CE$1/1000*$A77/1000*10.76))))^0.25*Calc!$F$11*(Calc!$F$7/(CE$1/1000*$A77/1000*10.76)*0.00508)^2)/(4*CE$1*$A77/(CE$1+$A77))</f>
        <v>8.0974189856809867E-5</v>
      </c>
      <c r="CF77" s="3">
        <f>(1000*0.11*(Calc!$F$9/(2*CF$1*$A77/(CF$1+$A77))+(68/(0.337*2*CF$1*$A77/(CF$1+$A77)*Calc!$F$7/(CF$1/1000*$A77/1000*10.76))))^0.25*Calc!$F$11*(Calc!$F$7/(CF$1/1000*$A77/1000*10.76)*0.00508)^2)/(4*CF$1*$A77/(CF$1+$A77))</f>
        <v>7.8992609884633361E-5</v>
      </c>
      <c r="CG77" s="3">
        <f>(1000*0.11*(Calc!$F$9/(2*CG$1*$A77/(CG$1+$A77))+(68/(0.337*2*CG$1*$A77/(CG$1+$A77)*Calc!$F$7/(CG$1/1000*$A77/1000*10.76))))^0.25*Calc!$F$11*(Calc!$F$7/(CG$1/1000*$A77/1000*10.76)*0.00508)^2)/(4*CG$1*$A77/(CG$1+$A77))</f>
        <v>7.7084901306842009E-5</v>
      </c>
      <c r="CH77" s="3">
        <f>(1000*0.11*(Calc!$F$9/(2*CH$1*$A77/(CH$1+$A77))+(68/(0.337*2*CH$1*$A77/(CH$1+$A77)*Calc!$F$7/(CH$1/1000*$A77/1000*10.76))))^0.25*Calc!$F$11*(Calc!$F$7/(CH$1/1000*$A77/1000*10.76)*0.00508)^2)/(4*CH$1*$A77/(CH$1+$A77))</f>
        <v>7.5247407829074649E-5</v>
      </c>
      <c r="CI77" s="3">
        <f>(1000*0.11*(Calc!$F$9/(2*CI$1*$A77/(CI$1+$A77))+(68/(0.337*2*CI$1*$A77/(CI$1+$A77)*Calc!$F$7/(CI$1/1000*$A77/1000*10.76))))^0.25*Calc!$F$11*(Calc!$F$7/(CI$1/1000*$A77/1000*10.76)*0.00508)^2)/(4*CI$1*$A77/(CI$1+$A77))</f>
        <v>7.3476697035275079E-5</v>
      </c>
      <c r="CJ77" s="3">
        <f>(1000*0.11*(Calc!$F$9/(2*CJ$1*$A77/(CJ$1+$A77))+(68/(0.337*2*CJ$1*$A77/(CJ$1+$A77)*Calc!$F$7/(CJ$1/1000*$A77/1000*10.76))))^0.25*Calc!$F$11*(Calc!$F$7/(CJ$1/1000*$A77/1000*10.76)*0.00508)^2)/(4*CJ$1*$A77/(CJ$1+$A77))</f>
        <v>7.1769544143750265E-5</v>
      </c>
      <c r="CK77" s="3">
        <f>(1000*0.11*(Calc!$F$9/(2*CK$1*$A77/(CK$1+$A77))+(68/(0.337*2*CK$1*$A77/(CK$1+$A77)*Calc!$F$7/(CK$1/1000*$A77/1000*10.76))))^0.25*Calc!$F$11*(Calc!$F$7/(CK$1/1000*$A77/1000*10.76)*0.00508)^2)/(4*CK$1*$A77/(CK$1+$A77))</f>
        <v>7.0122917119972133E-5</v>
      </c>
      <c r="CL77" s="3">
        <f>(1000*0.11*(Calc!$F$9/(2*CL$1*$A77/(CL$1+$A77))+(68/(0.337*2*CL$1*$A77/(CL$1+$A77)*Calc!$F$7/(CL$1/1000*$A77/1000*10.76))))^0.25*Calc!$F$11*(Calc!$F$7/(CL$1/1000*$A77/1000*10.76)*0.00508)^2)/(4*CL$1*$A77/(CL$1+$A77))</f>
        <v>6.853396301836548E-5</v>
      </c>
      <c r="CM77" s="3">
        <f>(1000*0.11*(Calc!$F$9/(2*CM$1*$A77/(CM$1+$A77))+(68/(0.337*2*CM$1*$A77/(CM$1+$A77)*Calc!$F$7/(CM$1/1000*$A77/1000*10.76))))^0.25*Calc!$F$11*(Calc!$F$7/(CM$1/1000*$A77/1000*10.76)*0.00508)^2)/(4*CM$1*$A77/(CM$1+$A77))</f>
        <v>6.6999995438675906E-5</v>
      </c>
      <c r="CN77" s="3">
        <f>(1000*0.11*(Calc!$F$9/(2*CN$1*$A77/(CN$1+$A77))+(68/(0.337*2*CN$1*$A77/(CN$1+$A77)*Calc!$F$7/(CN$1/1000*$A77/1000*10.76))))^0.25*Calc!$F$11*(Calc!$F$7/(CN$1/1000*$A77/1000*10.76)*0.00508)^2)/(4*CN$1*$A77/(CN$1+$A77))</f>
        <v>6.5518482994333431E-5</v>
      </c>
      <c r="CO77" s="3">
        <f>(1000*0.11*(Calc!$F$9/(2*CO$1*$A77/(CO$1+$A77))+(68/(0.337*2*CO$1*$A77/(CO$1+$A77)*Calc!$F$7/(CO$1/1000*$A77/1000*10.76))))^0.25*Calc!$F$11*(Calc!$F$7/(CO$1/1000*$A77/1000*10.76)*0.00508)^2)/(4*CO$1*$A77/(CO$1+$A77))</f>
        <v>6.4087038700711999E-5</v>
      </c>
      <c r="CP77" s="3">
        <f>(1000*0.11*(Calc!$F$9/(2*CP$1*$A77/(CP$1+$A77))+(68/(0.337*2*CP$1*$A77/(CP$1+$A77)*Calc!$F$7/(CP$1/1000*$A77/1000*10.76))))^0.25*Calc!$F$11*(Calc!$F$7/(CP$1/1000*$A77/1000*10.76)*0.00508)^2)/(4*CP$1*$A77/(CP$1+$A77))</f>
        <v>6.2703410200490436E-5</v>
      </c>
      <c r="CQ77" s="3">
        <f>(1000*0.11*(Calc!$F$9/(2*CQ$1*$A77/(CQ$1+$A77))+(68/(0.337*2*CQ$1*$A77/(CQ$1+$A77)*Calc!$F$7/(CQ$1/1000*$A77/1000*10.76))))^0.25*Calc!$F$11*(Calc!$F$7/(CQ$1/1000*$A77/1000*10.76)*0.00508)^2)/(4*CQ$1*$A77/(CQ$1+$A77))</f>
        <v>6.1365470751597594E-5</v>
      </c>
      <c r="CR77" s="3">
        <f>(1000*0.11*(Calc!$F$9/(2*CR$1*$A77/(CR$1+$A77))+(68/(0.337*2*CR$1*$A77/(CR$1+$A77)*Calc!$F$7/(CR$1/1000*$A77/1000*10.76))))^0.25*Calc!$F$11*(Calc!$F$7/(CR$1/1000*$A77/1000*10.76)*0.00508)^2)/(4*CR$1*$A77/(CR$1+$A77))</f>
        <v>6.0071210910593774E-5</v>
      </c>
      <c r="CS77" s="3">
        <f>(1000*0.11*(Calc!$F$9/(2*CS$1*$A77/(CS$1+$A77))+(68/(0.337*2*CS$1*$A77/(CS$1+$A77)*Calc!$F$7/(CS$1/1000*$A77/1000*10.76))))^0.25*Calc!$F$11*(Calc!$F$7/(CS$1/1000*$A77/1000*10.76)*0.00508)^2)/(4*CS$1*$A77/(CS$1+$A77))</f>
        <v>5.8818730850907576E-5</v>
      </c>
      <c r="CT77" s="3">
        <f>(1000*0.11*(Calc!$F$9/(2*CT$1*$A77/(CT$1+$A77))+(68/(0.337*2*CT$1*$A77/(CT$1+$A77)*Calc!$F$7/(CT$1/1000*$A77/1000*10.76))))^0.25*Calc!$F$11*(Calc!$F$7/(CT$1/1000*$A77/1000*10.76)*0.00508)^2)/(4*CT$1*$A77/(CT$1+$A77))</f>
        <v>5.760623326121248E-5</v>
      </c>
      <c r="CU77" s="3">
        <f>(1000*0.11*(Calc!$F$9/(2*CU$1*$A77/(CU$1+$A77))+(68/(0.337*2*CU$1*$A77/(CU$1+$A77)*Calc!$F$7/(CU$1/1000*$A77/1000*10.76))))^0.25*Calc!$F$11*(Calc!$F$7/(CU$1/1000*$A77/1000*10.76)*0.00508)^2)/(4*CU$1*$A77/(CU$1+$A77))</f>
        <v>5.6432016774468382E-5</v>
      </c>
      <c r="CV77" s="3">
        <f>(1000*0.11*(Calc!$F$9/(2*CV$1*$A77/(CV$1+$A77))+(68/(0.337*2*CV$1*$A77/(CV$1+$A77)*Calc!$F$7/(CV$1/1000*$A77/1000*10.76))))^0.25*Calc!$F$11*(Calc!$F$7/(CV$1/1000*$A77/1000*10.76)*0.00508)^2)/(4*CV$1*$A77/(CV$1+$A77))</f>
        <v>5.5294469882841684E-5</v>
      </c>
      <c r="CW77" s="3">
        <f>(1000*0.11*(Calc!$F$9/(2*CW$1*$A77/(CW$1+$A77))+(68/(0.337*2*CW$1*$A77/(CW$1+$A77)*Calc!$F$7/(CW$1/1000*$A77/1000*10.76))))^0.25*Calc!$F$11*(Calc!$F$7/(CW$1/1000*$A77/1000*10.76)*0.00508)^2)/(4*CW$1*$A77/(CW$1+$A77))</f>
        <v>5.4192065297921217E-5</v>
      </c>
      <c r="CX77" s="3">
        <f>(1000*0.11*(Calc!$F$9/(2*CX$1*$A77/(CX$1+$A77))+(68/(0.337*2*CX$1*$A77/(CX$1+$A77)*Calc!$F$7/(CX$1/1000*$A77/1000*10.76))))^0.25*Calc!$F$11*(Calc!$F$7/(CX$1/1000*$A77/1000*10.76)*0.00508)^2)/(4*CX$1*$A77/(CX$1+$A77))</f>
        <v>5.3123354719414818E-5</v>
      </c>
      <c r="CY77" s="6">
        <f>FORECAST($CY$1,INDEX(B77:CX77,MATCH($CY$1,$B$1:$CX$1,1)):INDEX(B77:CX77,MATCH($CY$1,$B$1:$CX$1,1)+1),INDEX($B$1:$CX$1,MATCH($CY$1,$B$1:$CX$1,1)):INDEX($B$1:$CX$1,MATCH($CY$1,$B$1:$CX$1,1)+1))</f>
        <v>7.6345282156114441E-2</v>
      </c>
    </row>
    <row r="78" spans="1:103">
      <c r="A78" s="3">
        <v>1200</v>
      </c>
      <c r="B78" s="3">
        <f>(1000*0.11*(Calc!$F$9/(2*B$1*$A78/(B$1+$A78))+(68/(0.337*2*B$1*$A78/(B$1+$A78)*Calc!$F$7/(B$1/1000*$A78/1000*10.76))))^0.25*Calc!$F$11*(Calc!$F$7/(B$1/1000*$A78/1000*10.76)*0.00508)^2)/(4*B$1*$A78/(B$1+$A78))</f>
        <v>9.8946220605981505</v>
      </c>
      <c r="C78" s="3">
        <f>(1000*0.11*(Calc!$F$9/(2*C$1*$A78/(C$1+$A78))+(68/(0.337*2*C$1*$A78/(C$1+$A78)*Calc!$F$7/(C$1/1000*$A78/1000*10.76))))^0.25*Calc!$F$11*(Calc!$F$7/(C$1/1000*$A78/1000*10.76)*0.00508)^2)/(4*C$1*$A78/(C$1+$A78))</f>
        <v>1.2016777913270187</v>
      </c>
      <c r="D78" s="3">
        <f>(1000*0.11*(Calc!$F$9/(2*D$1*$A78/(D$1+$A78))+(68/(0.337*2*D$1*$A78/(D$1+$A78)*Calc!$F$7/(D$1/1000*$A78/1000*10.76))))^0.25*Calc!$F$11*(Calc!$F$7/(D$1/1000*$A78/1000*10.76)*0.00508)^2)/(4*D$1*$A78/(D$1+$A78))</f>
        <v>0.36132809444200809</v>
      </c>
      <c r="E78" s="3">
        <f>(1000*0.11*(Calc!$F$9/(2*E$1*$A78/(E$1+$A78))+(68/(0.337*2*E$1*$A78/(E$1+$A78)*Calc!$F$7/(E$1/1000*$A78/1000*10.76))))^0.25*Calc!$F$11*(Calc!$F$7/(E$1/1000*$A78/1000*10.76)*0.00508)^2)/(4*E$1*$A78/(E$1+$A78))</f>
        <v>0.15668450178609625</v>
      </c>
      <c r="F78" s="3">
        <f>(1000*0.11*(Calc!$F$9/(2*F$1*$A78/(F$1+$A78))+(68/(0.337*2*F$1*$A78/(F$1+$A78)*Calc!$F$7/(F$1/1000*$A78/1000*10.76))))^0.25*Calc!$F$11*(Calc!$F$7/(F$1/1000*$A78/1000*10.76)*0.00508)^2)/(4*F$1*$A78/(F$1+$A78))</f>
        <v>8.286677287263472E-2</v>
      </c>
      <c r="G78" s="3">
        <f>(1000*0.11*(Calc!$F$9/(2*G$1*$A78/(G$1+$A78))+(68/(0.337*2*G$1*$A78/(G$1+$A78)*Calc!$F$7/(G$1/1000*$A78/1000*10.76))))^0.25*Calc!$F$11*(Calc!$F$7/(G$1/1000*$A78/1000*10.76)*0.00508)^2)/(4*G$1*$A78/(G$1+$A78))</f>
        <v>4.9636320005993696E-2</v>
      </c>
      <c r="H78" s="3">
        <f>(1000*0.11*(Calc!$F$9/(2*H$1*$A78/(H$1+$A78))+(68/(0.337*2*H$1*$A78/(H$1+$A78)*Calc!$F$7/(H$1/1000*$A78/1000*10.76))))^0.25*Calc!$F$11*(Calc!$F$7/(H$1/1000*$A78/1000*10.76)*0.00508)^2)/(4*H$1*$A78/(H$1+$A78))</f>
        <v>3.2376748448087168E-2</v>
      </c>
      <c r="I78" s="3">
        <f>(1000*0.11*(Calc!$F$9/(2*I$1*$A78/(I$1+$A78))+(68/(0.337*2*I$1*$A78/(I$1+$A78)*Calc!$F$7/(I$1/1000*$A78/1000*10.76))))^0.25*Calc!$F$11*(Calc!$F$7/(I$1/1000*$A78/1000*10.76)*0.00508)^2)/(4*I$1*$A78/(I$1+$A78))</f>
        <v>2.2467694264342222E-2</v>
      </c>
      <c r="J78" s="3">
        <f>(1000*0.11*(Calc!$F$9/(2*J$1*$A78/(J$1+$A78))+(68/(0.337*2*J$1*$A78/(J$1+$A78)*Calc!$F$7/(J$1/1000*$A78/1000*10.76))))^0.25*Calc!$F$11*(Calc!$F$7/(J$1/1000*$A78/1000*10.76)*0.00508)^2)/(4*J$1*$A78/(J$1+$A78))</f>
        <v>1.634094959316483E-2</v>
      </c>
      <c r="K78" s="3">
        <f>(1000*0.11*(Calc!$F$9/(2*K$1*$A78/(K$1+$A78))+(68/(0.337*2*K$1*$A78/(K$1+$A78)*Calc!$F$7/(K$1/1000*$A78/1000*10.76))))^0.25*Calc!$F$11*(Calc!$F$7/(K$1/1000*$A78/1000*10.76)*0.00508)^2)/(4*K$1*$A78/(K$1+$A78))</f>
        <v>1.2330266792009591E-2</v>
      </c>
      <c r="L78" s="3">
        <f>(1000*0.11*(Calc!$F$9/(2*L$1*$A78/(L$1+$A78))+(68/(0.337*2*L$1*$A78/(L$1+$A78)*Calc!$F$7/(L$1/1000*$A78/1000*10.76))))^0.25*Calc!$F$11*(Calc!$F$7/(L$1/1000*$A78/1000*10.76)*0.00508)^2)/(4*L$1*$A78/(L$1+$A78))</f>
        <v>9.5831180691583282E-3</v>
      </c>
      <c r="M78" s="3">
        <f>(1000*0.11*(Calc!$F$9/(2*M$1*$A78/(M$1+$A78))+(68/(0.337*2*M$1*$A78/(M$1+$A78)*Calc!$F$7/(M$1/1000*$A78/1000*10.76))))^0.25*Calc!$F$11*(Calc!$F$7/(M$1/1000*$A78/1000*10.76)*0.00508)^2)/(4*M$1*$A78/(M$1+$A78))</f>
        <v>7.63085960748451E-3</v>
      </c>
      <c r="N78" s="3">
        <f>(1000*0.11*(Calc!$F$9/(2*N$1*$A78/(N$1+$A78))+(68/(0.337*2*N$1*$A78/(N$1+$A78)*Calc!$F$7/(N$1/1000*$A78/1000*10.76))))^0.25*Calc!$F$11*(Calc!$F$7/(N$1/1000*$A78/1000*10.76)*0.00508)^2)/(4*N$1*$A78/(N$1+$A78))</f>
        <v>6.2005107873723082E-3</v>
      </c>
      <c r="O78" s="3">
        <f>(1000*0.11*(Calc!$F$9/(2*O$1*$A78/(O$1+$A78))+(68/(0.337*2*O$1*$A78/(O$1+$A78)*Calc!$F$7/(O$1/1000*$A78/1000*10.76))))^0.25*Calc!$F$11*(Calc!$F$7/(O$1/1000*$A78/1000*10.76)*0.00508)^2)/(4*O$1*$A78/(O$1+$A78))</f>
        <v>5.1252835379194655E-3</v>
      </c>
      <c r="P78" s="3">
        <f>(1000*0.11*(Calc!$F$9/(2*P$1*$A78/(P$1+$A78))+(68/(0.337*2*P$1*$A78/(P$1+$A78)*Calc!$F$7/(P$1/1000*$A78/1000*10.76))))^0.25*Calc!$F$11*(Calc!$F$7/(P$1/1000*$A78/1000*10.76)*0.00508)^2)/(4*P$1*$A78/(P$1+$A78))</f>
        <v>4.2991045712401704E-3</v>
      </c>
      <c r="Q78" s="3">
        <f>(1000*0.11*(Calc!$F$9/(2*Q$1*$A78/(Q$1+$A78))+(68/(0.337*2*Q$1*$A78/(Q$1+$A78)*Calc!$F$7/(Q$1/1000*$A78/1000*10.76))))^0.25*Calc!$F$11*(Calc!$F$7/(Q$1/1000*$A78/1000*10.76)*0.00508)^2)/(4*Q$1*$A78/(Q$1+$A78))</f>
        <v>3.6521719362327524E-3</v>
      </c>
      <c r="R78" s="3">
        <f>(1000*0.11*(Calc!$F$9/(2*R$1*$A78/(R$1+$A78))+(68/(0.337*2*R$1*$A78/(R$1+$A78)*Calc!$F$7/(R$1/1000*$A78/1000*10.76))))^0.25*Calc!$F$11*(Calc!$F$7/(R$1/1000*$A78/1000*10.76)*0.00508)^2)/(4*R$1*$A78/(R$1+$A78))</f>
        <v>3.1371812667863991E-3</v>
      </c>
      <c r="S78" s="3">
        <f>(1000*0.11*(Calc!$F$9/(2*S$1*$A78/(S$1+$A78))+(68/(0.337*2*S$1*$A78/(S$1+$A78)*Calc!$F$7/(S$1/1000*$A78/1000*10.76))))^0.25*Calc!$F$11*(Calc!$F$7/(S$1/1000*$A78/1000*10.76)*0.00508)^2)/(4*S$1*$A78/(S$1+$A78))</f>
        <v>2.7212430903975925E-3</v>
      </c>
      <c r="T78" s="3">
        <f>(1000*0.11*(Calc!$F$9/(2*T$1*$A78/(T$1+$A78))+(68/(0.337*2*T$1*$A78/(T$1+$A78)*Calc!$F$7/(T$1/1000*$A78/1000*10.76))))^0.25*Calc!$F$11*(Calc!$F$7/(T$1/1000*$A78/1000*10.76)*0.00508)^2)/(4*T$1*$A78/(T$1+$A78))</f>
        <v>2.3809698261168678E-3</v>
      </c>
      <c r="U78" s="3">
        <f>(1000*0.11*(Calc!$F$9/(2*U$1*$A78/(U$1+$A78))+(68/(0.337*2*U$1*$A78/(U$1+$A78)*Calc!$F$7/(U$1/1000*$A78/1000*10.76))))^0.25*Calc!$F$11*(Calc!$F$7/(U$1/1000*$A78/1000*10.76)*0.00508)^2)/(4*U$1*$A78/(U$1+$A78))</f>
        <v>2.0993958938424944E-3</v>
      </c>
      <c r="V78" s="3">
        <f>(1000*0.11*(Calc!$F$9/(2*V$1*$A78/(V$1+$A78))+(68/(0.337*2*V$1*$A78/(V$1+$A78)*Calc!$F$7/(V$1/1000*$A78/1000*10.76))))^0.25*Calc!$F$11*(Calc!$F$7/(V$1/1000*$A78/1000*10.76)*0.00508)^2)/(4*V$1*$A78/(V$1+$A78))</f>
        <v>1.8639936113475507E-3</v>
      </c>
      <c r="W78" s="3">
        <f>(1000*0.11*(Calc!$F$9/(2*W$1*$A78/(W$1+$A78))+(68/(0.337*2*W$1*$A78/(W$1+$A78)*Calc!$F$7/(W$1/1000*$A78/1000*10.76))))^0.25*Calc!$F$11*(Calc!$F$7/(W$1/1000*$A78/1000*10.76)*0.00508)^2)/(4*W$1*$A78/(W$1+$A78))</f>
        <v>1.6653636048165703E-3</v>
      </c>
      <c r="X78" s="3">
        <f>(1000*0.11*(Calc!$F$9/(2*X$1*$A78/(X$1+$A78))+(68/(0.337*2*X$1*$A78/(X$1+$A78)*Calc!$F$7/(X$1/1000*$A78/1000*10.76))))^0.25*Calc!$F$11*(Calc!$F$7/(X$1/1000*$A78/1000*10.76)*0.00508)^2)/(4*X$1*$A78/(X$1+$A78))</f>
        <v>1.4963514168113506E-3</v>
      </c>
      <c r="Y78" s="3">
        <f>(1000*0.11*(Calc!$F$9/(2*Y$1*$A78/(Y$1+$A78))+(68/(0.337*2*Y$1*$A78/(Y$1+$A78)*Calc!$F$7/(Y$1/1000*$A78/1000*10.76))))^0.25*Calc!$F$11*(Calc!$F$7/(Y$1/1000*$A78/1000*10.76)*0.00508)^2)/(4*Y$1*$A78/(Y$1+$A78))</f>
        <v>1.3514398089017317E-3</v>
      </c>
      <c r="Z78" s="3">
        <f>(1000*0.11*(Calc!$F$9/(2*Z$1*$A78/(Z$1+$A78))+(68/(0.337*2*Z$1*$A78/(Z$1+$A78)*Calc!$F$7/(Z$1/1000*$A78/1000*10.76))))^0.25*Calc!$F$11*(Calc!$F$7/(Z$1/1000*$A78/1000*10.76)*0.00508)^2)/(4*Z$1*$A78/(Z$1+$A78))</f>
        <v>1.2263232250204342E-3</v>
      </c>
      <c r="AA78" s="3">
        <f>(1000*0.11*(Calc!$F$9/(2*AA$1*$A78/(AA$1+$A78))+(68/(0.337*2*AA$1*$A78/(AA$1+$A78)*Calc!$F$7/(AA$1/1000*$A78/1000*10.76))))^0.25*Calc!$F$11*(Calc!$F$7/(AA$1/1000*$A78/1000*10.76)*0.00508)^2)/(4*AA$1*$A78/(AA$1+$A78))</f>
        <v>1.1176049533918664E-3</v>
      </c>
      <c r="AB78" s="3">
        <f>(1000*0.11*(Calc!$F$9/(2*AB$1*$A78/(AB$1+$A78))+(68/(0.337*2*AB$1*$A78/(AB$1+$A78)*Calc!$F$7/(AB$1/1000*$A78/1000*10.76))))^0.25*Calc!$F$11*(Calc!$F$7/(AB$1/1000*$A78/1000*10.76)*0.00508)^2)/(4*AB$1*$A78/(AB$1+$A78))</f>
        <v>1.0225783980517995E-3</v>
      </c>
      <c r="AC78" s="3">
        <f>(1000*0.11*(Calc!$F$9/(2*AC$1*$A78/(AC$1+$A78))+(68/(0.337*2*AC$1*$A78/(AC$1+$A78)*Calc!$F$7/(AC$1/1000*$A78/1000*10.76))))^0.25*Calc!$F$11*(Calc!$F$7/(AC$1/1000*$A78/1000*10.76)*0.00508)^2)/(4*AC$1*$A78/(AC$1+$A78))</f>
        <v>9.3906694117575746E-4</v>
      </c>
      <c r="AD78" s="3">
        <f>(1000*0.11*(Calc!$F$9/(2*AD$1*$A78/(AD$1+$A78))+(68/(0.337*2*AD$1*$A78/(AD$1+$A78)*Calc!$F$7/(AD$1/1000*$A78/1000*10.76))))^0.25*Calc!$F$11*(Calc!$F$7/(AD$1/1000*$A78/1000*10.76)*0.00508)^2)/(4*AD$1*$A78/(AD$1+$A78))</f>
        <v>8.6530522698712411E-4</v>
      </c>
      <c r="AE78" s="3">
        <f>(1000*0.11*(Calc!$F$9/(2*AE$1*$A78/(AE$1+$A78))+(68/(0.337*2*AE$1*$A78/(AE$1+$A78)*Calc!$F$7/(AE$1/1000*$A78/1000*10.76))))^0.25*Calc!$F$11*(Calc!$F$7/(AE$1/1000*$A78/1000*10.76)*0.00508)^2)/(4*AE$1*$A78/(AE$1+$A78))</f>
        <v>7.9985013075650486E-4</v>
      </c>
      <c r="AF78" s="3">
        <f>(1000*0.11*(Calc!$F$9/(2*AF$1*$A78/(AF$1+$A78))+(68/(0.337*2*AF$1*$A78/(AF$1+$A78)*Calc!$F$7/(AF$1/1000*$A78/1000*10.76))))^0.25*Calc!$F$11*(Calc!$F$7/(AF$1/1000*$A78/1000*10.76)*0.00508)^2)/(4*AF$1*$A78/(AF$1+$A78))</f>
        <v>7.4151327159601712E-4</v>
      </c>
      <c r="AG78" s="3">
        <f>(1000*0.11*(Calc!$F$9/(2*AG$1*$A78/(AG$1+$A78))+(68/(0.337*2*AG$1*$A78/(AG$1+$A78)*Calc!$F$7/(AG$1/1000*$A78/1000*10.76))))^0.25*Calc!$F$11*(Calc!$F$7/(AG$1/1000*$A78/1000*10.76)*0.00508)^2)/(4*AG$1*$A78/(AG$1+$A78))</f>
        <v>6.8930934442082664E-4</v>
      </c>
      <c r="AH78" s="3">
        <f>(1000*0.11*(Calc!$F$9/(2*AH$1*$A78/(AH$1+$A78))+(68/(0.337*2*AH$1*$A78/(AH$1+$A78)*Calc!$F$7/(AH$1/1000*$A78/1000*10.76))))^0.25*Calc!$F$11*(Calc!$F$7/(AH$1/1000*$A78/1000*10.76)*0.00508)^2)/(4*AH$1*$A78/(AH$1+$A78))</f>
        <v>6.4241619464894739E-4</v>
      </c>
      <c r="AI78" s="3">
        <f>(1000*0.11*(Calc!$F$9/(2*AI$1*$A78/(AI$1+$A78))+(68/(0.337*2*AI$1*$A78/(AI$1+$A78)*Calc!$F$7/(AI$1/1000*$A78/1000*10.76))))^0.25*Calc!$F$11*(Calc!$F$7/(AI$1/1000*$A78/1000*10.76)*0.00508)^2)/(4*AI$1*$A78/(AI$1+$A78))</f>
        <v>6.0014369856145242E-4</v>
      </c>
      <c r="AJ78" s="3">
        <f>(1000*0.11*(Calc!$F$9/(2*AJ$1*$A78/(AJ$1+$A78))+(68/(0.337*2*AJ$1*$A78/(AJ$1+$A78)*Calc!$F$7/(AJ$1/1000*$A78/1000*10.76))))^0.25*Calc!$F$11*(Calc!$F$7/(AJ$1/1000*$A78/1000*10.76)*0.00508)^2)/(4*AJ$1*$A78/(AJ$1+$A78))</f>
        <v>5.6190930980702387E-4</v>
      </c>
      <c r="AK78" s="3">
        <f>(1000*0.11*(Calc!$F$9/(2*AK$1*$A78/(AK$1+$A78))+(68/(0.337*2*AK$1*$A78/(AK$1+$A78)*Calc!$F$7/(AK$1/1000*$A78/1000*10.76))))^0.25*Calc!$F$11*(Calc!$F$7/(AK$1/1000*$A78/1000*10.76)*0.00508)^2)/(4*AK$1*$A78/(AK$1+$A78))</f>
        <v>5.2721869743583714E-4</v>
      </c>
      <c r="AL78" s="3">
        <f>(1000*0.11*(Calc!$F$9/(2*AL$1*$A78/(AL$1+$A78))+(68/(0.337*2*AL$1*$A78/(AL$1+$A78)*Calc!$F$7/(AL$1/1000*$A78/1000*10.76))))^0.25*Calc!$F$11*(Calc!$F$7/(AL$1/1000*$A78/1000*10.76)*0.00508)^2)/(4*AL$1*$A78/(AL$1+$A78))</f>
        <v>4.9565030538482847E-4</v>
      </c>
      <c r="AM78" s="3">
        <f>(1000*0.11*(Calc!$F$9/(2*AM$1*$A78/(AM$1+$A78))+(68/(0.337*2*AM$1*$A78/(AM$1+$A78)*Calc!$F$7/(AM$1/1000*$A78/1000*10.76))))^0.25*Calc!$F$11*(Calc!$F$7/(AM$1/1000*$A78/1000*10.76)*0.00508)^2)/(4*AM$1*$A78/(AM$1+$A78))</f>
        <v>4.6684295604042356E-4</v>
      </c>
      <c r="AN78" s="3">
        <f>(1000*0.11*(Calc!$F$9/(2*AN$1*$A78/(AN$1+$A78))+(68/(0.337*2*AN$1*$A78/(AN$1+$A78)*Calc!$F$7/(AN$1/1000*$A78/1000*10.76))))^0.25*Calc!$F$11*(Calc!$F$7/(AN$1/1000*$A78/1000*10.76)*0.00508)^2)/(4*AN$1*$A78/(AN$1+$A78))</f>
        <v>4.4048583435836447E-4</v>
      </c>
      <c r="AO78" s="3">
        <f>(1000*0.11*(Calc!$F$9/(2*AO$1*$A78/(AO$1+$A78))+(68/(0.337*2*AO$1*$A78/(AO$1+$A78)*Calc!$F$7/(AO$1/1000*$A78/1000*10.76))))^0.25*Calc!$F$11*(Calc!$F$7/(AO$1/1000*$A78/1000*10.76)*0.00508)^2)/(4*AO$1*$A78/(AO$1+$A78))</f>
        <v>4.1631034670066186E-4</v>
      </c>
      <c r="AP78" s="3">
        <f>(1000*0.11*(Calc!$F$9/(2*AP$1*$A78/(AP$1+$A78))+(68/(0.337*2*AP$1*$A78/(AP$1+$A78)*Calc!$F$7/(AP$1/1000*$A78/1000*10.76))))^0.25*Calc!$F$11*(Calc!$F$7/(AP$1/1000*$A78/1000*10.76)*0.00508)^2)/(4*AP$1*$A78/(AP$1+$A78))</f>
        <v>3.9408346582033634E-4</v>
      </c>
      <c r="AQ78" s="3">
        <f>(1000*0.11*(Calc!$F$9/(2*AQ$1*$A78/(AQ$1+$A78))+(68/(0.337*2*AQ$1*$A78/(AQ$1+$A78)*Calc!$F$7/(AQ$1/1000*$A78/1000*10.76))))^0.25*Calc!$F$11*(Calc!$F$7/(AQ$1/1000*$A78/1000*10.76)*0.00508)^2)/(4*AQ$1*$A78/(AQ$1+$A78))</f>
        <v>3.7360226135643921E-4</v>
      </c>
      <c r="AR78" s="3">
        <f>(1000*0.11*(Calc!$F$9/(2*AR$1*$A78/(AR$1+$A78))+(68/(0.337*2*AR$1*$A78/(AR$1+$A78)*Calc!$F$7/(AR$1/1000*$A78/1000*10.76))))^0.25*Calc!$F$11*(Calc!$F$7/(AR$1/1000*$A78/1000*10.76)*0.00508)^2)/(4*AR$1*$A78/(AR$1+$A78))</f>
        <v>3.546893816464654E-4</v>
      </c>
      <c r="AS78" s="3">
        <f>(1000*0.11*(Calc!$F$9/(2*AS$1*$A78/(AS$1+$A78))+(68/(0.337*2*AS$1*$A78/(AS$1+$A78)*Calc!$F$7/(AS$1/1000*$A78/1000*10.76))))^0.25*Calc!$F$11*(Calc!$F$7/(AS$1/1000*$A78/1000*10.76)*0.00508)^2)/(4*AS$1*$A78/(AS$1+$A78))</f>
        <v>3.3718930324068159E-4</v>
      </c>
      <c r="AT78" s="3">
        <f>(1000*0.11*(Calc!$F$9/(2*AT$1*$A78/(AT$1+$A78))+(68/(0.337*2*AT$1*$A78/(AT$1+$A78)*Calc!$F$7/(AT$1/1000*$A78/1000*10.76))))^0.25*Calc!$F$11*(Calc!$F$7/(AT$1/1000*$A78/1000*10.76)*0.00508)^2)/(4*AT$1*$A78/(AT$1+$A78))</f>
        <v>3.2096520327108496E-4</v>
      </c>
      <c r="AU78" s="3">
        <f>(1000*0.11*(Calc!$F$9/(2*AU$1*$A78/(AU$1+$A78))+(68/(0.337*2*AU$1*$A78/(AU$1+$A78)*Calc!$F$7/(AU$1/1000*$A78/1000*10.76))))^0.25*Calc!$F$11*(Calc!$F$7/(AU$1/1000*$A78/1000*10.76)*0.00508)^2)/(4*AU$1*$A78/(AU$1+$A78))</f>
        <v>3.0589633974127808E-4</v>
      </c>
      <c r="AV78" s="3">
        <f>(1000*0.11*(Calc!$F$9/(2*AV$1*$A78/(AV$1+$A78))+(68/(0.337*2*AV$1*$A78/(AV$1+$A78)*Calc!$F$7/(AV$1/1000*$A78/1000*10.76))))^0.25*Calc!$F$11*(Calc!$F$7/(AV$1/1000*$A78/1000*10.76)*0.00508)^2)/(4*AV$1*$A78/(AV$1+$A78))</f>
        <v>2.918758480307032E-4</v>
      </c>
      <c r="AW78" s="3">
        <f>(1000*0.11*(Calc!$F$9/(2*AW$1*$A78/(AW$1+$A78))+(68/(0.337*2*AW$1*$A78/(AW$1+$A78)*Calc!$F$7/(AW$1/1000*$A78/1000*10.76))))^0.25*Calc!$F$11*(Calc!$F$7/(AW$1/1000*$A78/1000*10.76)*0.00508)^2)/(4*AW$1*$A78/(AW$1+$A78))</f>
        <v>2.7880888005062609E-4</v>
      </c>
      <c r="AX78" s="3">
        <f>(1000*0.11*(Calc!$F$9/(2*AX$1*$A78/(AX$1+$A78))+(68/(0.337*2*AX$1*$A78/(AX$1+$A78)*Calc!$F$7/(AX$1/1000*$A78/1000*10.76))))^0.25*Calc!$F$11*(Calc!$F$7/(AX$1/1000*$A78/1000*10.76)*0.00508)^2)/(4*AX$1*$A78/(AX$1+$A78))</f>
        <v>2.666110267438176E-4</v>
      </c>
      <c r="AY78" s="3">
        <f>(1000*0.11*(Calc!$F$9/(2*AY$1*$A78/(AY$1+$A78))+(68/(0.337*2*AY$1*$A78/(AY$1+$A78)*Calc!$F$7/(AY$1/1000*$A78/1000*10.76))))^0.25*Calc!$F$11*(Calc!$F$7/(AY$1/1000*$A78/1000*10.76)*0.00508)^2)/(4*AY$1*$A78/(AY$1+$A78))</f>
        <v>2.5520697588027796E-4</v>
      </c>
      <c r="AZ78" s="3">
        <f>(1000*0.11*(Calc!$F$9/(2*AZ$1*$A78/(AZ$1+$A78))+(68/(0.337*2*AZ$1*$A78/(AZ$1+$A78)*Calc!$F$7/(AZ$1/1000*$A78/1000*10.76))))^0.25*Calc!$F$11*(Calc!$F$7/(AZ$1/1000*$A78/1000*10.76)*0.00508)^2)/(4*AZ$1*$A78/(AZ$1+$A78))</f>
        <v>2.4452936604312962E-4</v>
      </c>
      <c r="BA78" s="3">
        <f>(1000*0.11*(Calc!$F$9/(2*BA$1*$A78/(BA$1+$A78))+(68/(0.337*2*BA$1*$A78/(BA$1+$A78)*Calc!$F$7/(BA$1/1000*$A78/1000*10.76))))^0.25*Calc!$F$11*(Calc!$F$7/(BA$1/1000*$A78/1000*10.76)*0.00508)^2)/(4*BA$1*$A78/(BA$1+$A78))</f>
        <v>2.3451780483504727E-4</v>
      </c>
      <c r="BB78" s="3">
        <f>(1000*0.11*(Calc!$F$9/(2*BB$1*$A78/(BB$1+$A78))+(68/(0.337*2*BB$1*$A78/(BB$1+$A78)*Calc!$F$7/(BB$1/1000*$A78/1000*10.76))))^0.25*Calc!$F$11*(Calc!$F$7/(BB$1/1000*$A78/1000*10.76)*0.00508)^2)/(4*BB$1*$A78/(BB$1+$A78))</f>
        <v>2.2511802505826333E-4</v>
      </c>
      <c r="BC78" s="3">
        <f>(1000*0.11*(Calc!$F$9/(2*BC$1*$A78/(BC$1+$A78))+(68/(0.337*2*BC$1*$A78/(BC$1+$A78)*Calc!$F$7/(BC$1/1000*$A78/1000*10.76))))^0.25*Calc!$F$11*(Calc!$F$7/(BC$1/1000*$A78/1000*10.76)*0.00508)^2)/(4*BC$1*$A78/(BC$1+$A78))</f>
        <v>2.1628115723143853E-4</v>
      </c>
      <c r="BD78" s="3">
        <f>(1000*0.11*(Calc!$F$9/(2*BD$1*$A78/(BD$1+$A78))+(68/(0.337*2*BD$1*$A78/(BD$1+$A78)*Calc!$F$7/(BD$1/1000*$A78/1000*10.76))))^0.25*Calc!$F$11*(Calc!$F$7/(BD$1/1000*$A78/1000*10.76)*0.00508)^2)/(4*BD$1*$A78/(BD$1+$A78))</f>
        <v>2.079631005371966E-4</v>
      </c>
      <c r="BE78" s="3">
        <f>(1000*0.11*(Calc!$F$9/(2*BE$1*$A78/(BE$1+$A78))+(68/(0.337*2*BE$1*$A78/(BE$1+$A78)*Calc!$F$7/(BE$1/1000*$A78/1000*10.76))))^0.25*Calc!$F$11*(Calc!$F$7/(BE$1/1000*$A78/1000*10.76)*0.00508)^2)/(4*BE$1*$A78/(BE$1+$A78))</f>
        <v>2.0012397732558564E-4</v>
      </c>
      <c r="BF78" s="3">
        <f>(1000*0.11*(Calc!$F$9/(2*BF$1*$A78/(BF$1+$A78))+(68/(0.337*2*BF$1*$A78/(BF$1+$A78)*Calc!$F$7/(BF$1/1000*$A78/1000*10.76))))^0.25*Calc!$F$11*(Calc!$F$7/(BF$1/1000*$A78/1000*10.76)*0.00508)^2)/(4*BF$1*$A78/(BF$1+$A78))</f>
        <v>1.9272765877220138E-4</v>
      </c>
      <c r="BG78" s="3">
        <f>(1000*0.11*(Calc!$F$9/(2*BG$1*$A78/(BG$1+$A78))+(68/(0.337*2*BG$1*$A78/(BG$1+$A78)*Calc!$F$7/(BG$1/1000*$A78/1000*10.76))))^0.25*Calc!$F$11*(Calc!$F$7/(BG$1/1000*$A78/1000*10.76)*0.00508)^2)/(4*BG$1*$A78/(BG$1+$A78))</f>
        <v>1.857413513158251E-4</v>
      </c>
      <c r="BH78" s="3">
        <f>(1000*0.11*(Calc!$F$9/(2*BH$1*$A78/(BH$1+$A78))+(68/(0.337*2*BH$1*$A78/(BH$1+$A78)*Calc!$F$7/(BH$1/1000*$A78/1000*10.76))))^0.25*Calc!$F$11*(Calc!$F$7/(BH$1/1000*$A78/1000*10.76)*0.00508)^2)/(4*BH$1*$A78/(BH$1+$A78))</f>
        <v>1.7913523516636617E-4</v>
      </c>
      <c r="BI78" s="3">
        <f>(1000*0.11*(Calc!$F$9/(2*BI$1*$A78/(BI$1+$A78))+(68/(0.337*2*BI$1*$A78/(BI$1+$A78)*Calc!$F$7/(BI$1/1000*$A78/1000*10.76))))^0.25*Calc!$F$11*(Calc!$F$7/(BI$1/1000*$A78/1000*10.76)*0.00508)^2)/(4*BI$1*$A78/(BI$1+$A78))</f>
        <v>1.7288214754869274E-4</v>
      </c>
      <c r="BJ78" s="3">
        <f>(1000*0.11*(Calc!$F$9/(2*BJ$1*$A78/(BJ$1+$A78))+(68/(0.337*2*BJ$1*$A78/(BJ$1+$A78)*Calc!$F$7/(BJ$1/1000*$A78/1000*10.76))))^0.25*Calc!$F$11*(Calc!$F$7/(BJ$1/1000*$A78/1000*10.76)*0.00508)^2)/(4*BJ$1*$A78/(BJ$1+$A78))</f>
        <v>1.6695730448642787E-4</v>
      </c>
      <c r="BK78" s="3">
        <f>(1000*0.11*(Calc!$F$9/(2*BK$1*$A78/(BK$1+$A78))+(68/(0.337*2*BK$1*$A78/(BK$1+$A78)*Calc!$F$7/(BK$1/1000*$A78/1000*10.76))))^0.25*Calc!$F$11*(Calc!$F$7/(BK$1/1000*$A78/1000*10.76)*0.00508)^2)/(4*BK$1*$A78/(BK$1+$A78))</f>
        <v>1.6133805587580904E-4</v>
      </c>
      <c r="BL78" s="3">
        <f>(1000*0.11*(Calc!$F$9/(2*BL$1*$A78/(BL$1+$A78))+(68/(0.337*2*BL$1*$A78/(BL$1+$A78)*Calc!$F$7/(BL$1/1000*$A78/1000*10.76))))^0.25*Calc!$F$11*(Calc!$F$7/(BL$1/1000*$A78/1000*10.76)*0.00508)^2)/(4*BL$1*$A78/(BL$1+$A78))</f>
        <v>1.5600366938834859E-4</v>
      </c>
      <c r="BM78" s="3">
        <f>(1000*0.11*(Calc!$F$9/(2*BM$1*$A78/(BM$1+$A78))+(68/(0.337*2*BM$1*$A78/(BM$1+$A78)*Calc!$F$7/(BM$1/1000*$A78/1000*10.76))))^0.25*Calc!$F$11*(Calc!$F$7/(BM$1/1000*$A78/1000*10.76)*0.00508)^2)/(4*BM$1*$A78/(BM$1+$A78))</f>
        <v>1.5093513940056614E-4</v>
      </c>
      <c r="BN78" s="3">
        <f>(1000*0.11*(Calc!$F$9/(2*BN$1*$A78/(BN$1+$A78))+(68/(0.337*2*BN$1*$A78/(BN$1+$A78)*Calc!$F$7/(BN$1/1000*$A78/1000*10.76))))^0.25*Calc!$F$11*(Calc!$F$7/(BN$1/1000*$A78/1000*10.76)*0.00508)^2)/(4*BN$1*$A78/(BN$1+$A78))</f>
        <v>1.4611501770229579E-4</v>
      </c>
      <c r="BO78" s="3">
        <f>(1000*0.11*(Calc!$F$9/(2*BO$1*$A78/(BO$1+$A78))+(68/(0.337*2*BO$1*$A78/(BO$1+$A78)*Calc!$F$7/(BO$1/1000*$A78/1000*10.76))))^0.25*Calc!$F$11*(Calc!$F$7/(BO$1/1000*$A78/1000*10.76)*0.00508)^2)/(4*BO$1*$A78/(BO$1+$A78))</f>
        <v>1.415272632005105E-4</v>
      </c>
      <c r="BP78" s="3">
        <f>(1000*0.11*(Calc!$F$9/(2*BP$1*$A78/(BP$1+$A78))+(68/(0.337*2*BP$1*$A78/(BP$1+$A78)*Calc!$F$7/(BP$1/1000*$A78/1000*10.76))))^0.25*Calc!$F$11*(Calc!$F$7/(BP$1/1000*$A78/1000*10.76)*0.00508)^2)/(4*BP$1*$A78/(BP$1+$A78))</f>
        <v>1.3715710822830064E-4</v>
      </c>
      <c r="BQ78" s="3">
        <f>(1000*0.11*(Calc!$F$9/(2*BQ$1*$A78/(BQ$1+$A78))+(68/(0.337*2*BQ$1*$A78/(BQ$1+$A78)*Calc!$F$7/(BQ$1/1000*$A78/1000*10.76))))^0.25*Calc!$F$11*(Calc!$F$7/(BQ$1/1000*$A78/1000*10.76)*0.00508)^2)/(4*BQ$1*$A78/(BQ$1+$A78))</f>
        <v>1.3299093940087882E-4</v>
      </c>
      <c r="BR78" s="3">
        <f>(1000*0.11*(Calc!$F$9/(2*BR$1*$A78/(BR$1+$A78))+(68/(0.337*2*BR$1*$A78/(BR$1+$A78)*Calc!$F$7/(BR$1/1000*$A78/1000*10.76))))^0.25*Calc!$F$11*(Calc!$F$7/(BR$1/1000*$A78/1000*10.76)*0.00508)^2)/(4*BR$1*$A78/(BR$1+$A78))</f>
        <v>1.2901619124231997E-4</v>
      </c>
      <c r="BS78" s="3">
        <f>(1000*0.11*(Calc!$F$9/(2*BS$1*$A78/(BS$1+$A78))+(68/(0.337*2*BS$1*$A78/(BS$1+$A78)*Calc!$F$7/(BS$1/1000*$A78/1000*10.76))))^0.25*Calc!$F$11*(Calc!$F$7/(BS$1/1000*$A78/1000*10.76)*0.00508)^2)/(4*BS$1*$A78/(BS$1+$A78))</f>
        <v>1.2522125104644542E-4</v>
      </c>
      <c r="BT78" s="3">
        <f>(1000*0.11*(Calc!$F$9/(2*BT$1*$A78/(BT$1+$A78))+(68/(0.337*2*BT$1*$A78/(BT$1+$A78)*Calc!$F$7/(BT$1/1000*$A78/1000*10.76))))^0.25*Calc!$F$11*(Calc!$F$7/(BT$1/1000*$A78/1000*10.76)*0.00508)^2)/(4*BT$1*$A78/(BT$1+$A78))</f>
        <v>1.2159537363963902E-4</v>
      </c>
      <c r="BU78" s="3">
        <f>(1000*0.11*(Calc!$F$9/(2*BU$1*$A78/(BU$1+$A78))+(68/(0.337*2*BU$1*$A78/(BU$1+$A78)*Calc!$F$7/(BU$1/1000*$A78/1000*10.76))))^0.25*Calc!$F$11*(Calc!$F$7/(BU$1/1000*$A78/1000*10.76)*0.00508)^2)/(4*BU$1*$A78/(BU$1+$A78))</f>
        <v>1.1812860488807091E-4</v>
      </c>
      <c r="BV78" s="3">
        <f>(1000*0.11*(Calc!$F$9/(2*BV$1*$A78/(BV$1+$A78))+(68/(0.337*2*BV$1*$A78/(BV$1+$A78)*Calc!$F$7/(BV$1/1000*$A78/1000*10.76))))^0.25*Calc!$F$11*(Calc!$F$7/(BV$1/1000*$A78/1000*10.76)*0.00508)^2)/(4*BV$1*$A78/(BV$1+$A78))</f>
        <v>1.1481171294146252E-4</v>
      </c>
      <c r="BW78" s="3">
        <f>(1000*0.11*(Calc!$F$9/(2*BW$1*$A78/(BW$1+$A78))+(68/(0.337*2*BW$1*$A78/(BW$1+$A78)*Calc!$F$7/(BW$1/1000*$A78/1000*10.76))))^0.25*Calc!$F$11*(Calc!$F$7/(BW$1/1000*$A78/1000*10.76)*0.00508)^2)/(4*BW$1*$A78/(BW$1+$A78))</f>
        <v>1.1163612633404159E-4</v>
      </c>
      <c r="BX78" s="3">
        <f>(1000*0.11*(Calc!$F$9/(2*BX$1*$A78/(BX$1+$A78))+(68/(0.337*2*BX$1*$A78/(BX$1+$A78)*Calc!$F$7/(BX$1/1000*$A78/1000*10.76))))^0.25*Calc!$F$11*(Calc!$F$7/(BX$1/1000*$A78/1000*10.76)*0.00508)^2)/(4*BX$1*$A78/(BX$1+$A78))</f>
        <v>1.0859387817393829E-4</v>
      </c>
      <c r="BY78" s="3">
        <f>(1000*0.11*(Calc!$F$9/(2*BY$1*$A78/(BY$1+$A78))+(68/(0.337*2*BY$1*$A78/(BY$1+$A78)*Calc!$F$7/(BY$1/1000*$A78/1000*10.76))))^0.25*Calc!$F$11*(Calc!$F$7/(BY$1/1000*$A78/1000*10.76)*0.00508)^2)/(4*BY$1*$A78/(BY$1+$A78))</f>
        <v>1.0567755574766449E-4</v>
      </c>
      <c r="BZ78" s="3">
        <f>(1000*0.11*(Calc!$F$9/(2*BZ$1*$A78/(BZ$1+$A78))+(68/(0.337*2*BZ$1*$A78/(BZ$1+$A78)*Calc!$F$7/(BZ$1/1000*$A78/1000*10.76))))^0.25*Calc!$F$11*(Calc!$F$7/(BZ$1/1000*$A78/1000*10.76)*0.00508)^2)/(4*BZ$1*$A78/(BZ$1+$A78))</f>
        <v>1.0288025494876622E-4</v>
      </c>
      <c r="CA78" s="3">
        <f>(1000*0.11*(Calc!$F$9/(2*CA$1*$A78/(CA$1+$A78))+(68/(0.337*2*CA$1*$A78/(CA$1+$A78)*Calc!$F$7/(CA$1/1000*$A78/1000*10.76))))^0.25*Calc!$F$11*(Calc!$F$7/(CA$1/1000*$A78/1000*10.76)*0.00508)^2)/(4*CA$1*$A78/(CA$1+$A78))</f>
        <v>1.0019553901114569E-4</v>
      </c>
      <c r="CB78" s="3">
        <f>(1000*0.11*(Calc!$F$9/(2*CB$1*$A78/(CB$1+$A78))+(68/(0.337*2*CB$1*$A78/(CB$1+$A78)*Calc!$F$7/(CB$1/1000*$A78/1000*10.76))))^0.25*Calc!$F$11*(Calc!$F$7/(CB$1/1000*$A78/1000*10.76)*0.00508)^2)/(4*CB$1*$A78/(CB$1+$A78))</f>
        <v>9.761740108951243E-5</v>
      </c>
      <c r="CC78" s="3">
        <f>(1000*0.11*(Calc!$F$9/(2*CC$1*$A78/(CC$1+$A78))+(68/(0.337*2*CC$1*$A78/(CC$1+$A78)*Calc!$F$7/(CC$1/1000*$A78/1000*10.76))))^0.25*Calc!$F$11*(Calc!$F$7/(CC$1/1000*$A78/1000*10.76)*0.00508)^2)/(4*CC$1*$A78/(CC$1+$A78))</f>
        <v>9.5140230283303074E-5</v>
      </c>
      <c r="CD78" s="3">
        <f>(1000*0.11*(Calc!$F$9/(2*CD$1*$A78/(CD$1+$A78))+(68/(0.337*2*CD$1*$A78/(CD$1+$A78)*Calc!$F$7/(CD$1/1000*$A78/1000*10.76))))^0.25*Calc!$F$11*(Calc!$F$7/(CD$1/1000*$A78/1000*10.76)*0.00508)^2)/(4*CD$1*$A78/(CD$1+$A78))</f>
        <v>9.2758780747339184E-5</v>
      </c>
      <c r="CE78" s="3">
        <f>(1000*0.11*(Calc!$F$9/(2*CE$1*$A78/(CE$1+$A78))+(68/(0.337*2*CE$1*$A78/(CE$1+$A78)*Calc!$F$7/(CE$1/1000*$A78/1000*10.76))))^0.25*Calc!$F$11*(Calc!$F$7/(CE$1/1000*$A78/1000*10.76)*0.00508)^2)/(4*CE$1*$A78/(CE$1+$A78))</f>
        <v>9.0468143573455996E-5</v>
      </c>
      <c r="CF78" s="3">
        <f>(1000*0.11*(Calc!$F$9/(2*CF$1*$A78/(CF$1+$A78))+(68/(0.337*2*CF$1*$A78/(CF$1+$A78)*Calc!$F$7/(CF$1/1000*$A78/1000*10.76))))^0.25*Calc!$F$11*(Calc!$F$7/(CF$1/1000*$A78/1000*10.76)*0.00508)^2)/(4*CF$1*$A78/(CF$1+$A78))</f>
        <v>8.826372116314101E-5</v>
      </c>
      <c r="CG78" s="3">
        <f>(1000*0.11*(Calc!$F$9/(2*CG$1*$A78/(CG$1+$A78))+(68/(0.337*2*CG$1*$A78/(CG$1+$A78)*Calc!$F$7/(CG$1/1000*$A78/1000*10.76))))^0.25*Calc!$F$11*(Calc!$F$7/(CG$1/1000*$A78/1000*10.76)*0.00508)^2)/(4*CG$1*$A78/(CG$1+$A78))</f>
        <v>8.6141203842587802E-5</v>
      </c>
      <c r="CH78" s="3">
        <f>(1000*0.11*(Calc!$F$9/(2*CH$1*$A78/(CH$1+$A78))+(68/(0.337*2*CH$1*$A78/(CH$1+$A78)*Calc!$F$7/(CH$1/1000*$A78/1000*10.76))))^0.25*Calc!$F$11*(Calc!$F$7/(CH$1/1000*$A78/1000*10.76)*0.00508)^2)/(4*CH$1*$A78/(CH$1+$A78))</f>
        <v>8.4096548499080495E-5</v>
      </c>
      <c r="CI78" s="3">
        <f>(1000*0.11*(Calc!$F$9/(2*CI$1*$A78/(CI$1+$A78))+(68/(0.337*2*CI$1*$A78/(CI$1+$A78)*Calc!$F$7/(CI$1/1000*$A78/1000*10.76))))^0.25*Calc!$F$11*(Calc!$F$7/(CI$1/1000*$A78/1000*10.76)*0.00508)^2)/(4*CI$1*$A78/(CI$1+$A78))</f>
        <v>8.2125959041806193E-5</v>
      </c>
      <c r="CJ78" s="3">
        <f>(1000*0.11*(Calc!$F$9/(2*CJ$1*$A78/(CJ$1+$A78))+(68/(0.337*2*CJ$1*$A78/(CJ$1+$A78)*Calc!$F$7/(CJ$1/1000*$A78/1000*10.76))))^0.25*Calc!$F$11*(Calc!$F$7/(CJ$1/1000*$A78/1000*10.76)*0.00508)^2)/(4*CJ$1*$A78/(CJ$1+$A78))</f>
        <v>8.0225868511469406E-5</v>
      </c>
      <c r="CK78" s="3">
        <f>(1000*0.11*(Calc!$F$9/(2*CK$1*$A78/(CK$1+$A78))+(68/(0.337*2*CK$1*$A78/(CK$1+$A78)*Calc!$F$7/(CK$1/1000*$A78/1000*10.76))))^0.25*Calc!$F$11*(Calc!$F$7/(CK$1/1000*$A78/1000*10.76)*0.00508)^2)/(4*CK$1*$A78/(CK$1+$A78))</f>
        <v>7.8392922681845523E-5</v>
      </c>
      <c r="CL78" s="3">
        <f>(1000*0.11*(Calc!$F$9/(2*CL$1*$A78/(CL$1+$A78))+(68/(0.337*2*CL$1*$A78/(CL$1+$A78)*Calc!$F$7/(CL$1/1000*$A78/1000*10.76))))^0.25*Calc!$F$11*(Calc!$F$7/(CL$1/1000*$A78/1000*10.76)*0.00508)^2)/(4*CL$1*$A78/(CL$1+$A78))</f>
        <v>7.6623965012972135E-5</v>
      </c>
      <c r="CM78" s="3">
        <f>(1000*0.11*(Calc!$F$9/(2*CM$1*$A78/(CM$1+$A78))+(68/(0.337*2*CM$1*$A78/(CM$1+$A78)*Calc!$F$7/(CM$1/1000*$A78/1000*10.76))))^0.25*Calc!$F$11*(Calc!$F$7/(CM$1/1000*$A78/1000*10.76)*0.00508)^2)/(4*CM$1*$A78/(CM$1+$A78))</f>
        <v>7.491602283032266E-5</v>
      </c>
      <c r="CN78" s="3">
        <f>(1000*0.11*(Calc!$F$9/(2*CN$1*$A78/(CN$1+$A78))+(68/(0.337*2*CN$1*$A78/(CN$1+$A78)*Calc!$F$7/(CN$1/1000*$A78/1000*10.76))))^0.25*Calc!$F$11*(Calc!$F$7/(CN$1/1000*$A78/1000*10.76)*0.00508)^2)/(4*CN$1*$A78/(CN$1+$A78))</f>
        <v>7.3266294617277392E-5</v>
      </c>
      <c r="CO78" s="3">
        <f>(1000*0.11*(Calc!$F$9/(2*CO$1*$A78/(CO$1+$A78))+(68/(0.337*2*CO$1*$A78/(CO$1+$A78)*Calc!$F$7/(CO$1/1000*$A78/1000*10.76))))^0.25*Calc!$F$11*(Calc!$F$7/(CO$1/1000*$A78/1000*10.76)*0.00508)^2)/(4*CO$1*$A78/(CO$1+$A78))</f>
        <v>7.1672138319707793E-5</v>
      </c>
      <c r="CP78" s="3">
        <f>(1000*0.11*(Calc!$F$9/(2*CP$1*$A78/(CP$1+$A78))+(68/(0.337*2*CP$1*$A78/(CP$1+$A78)*Calc!$F$7/(CP$1/1000*$A78/1000*10.76))))^0.25*Calc!$F$11*(Calc!$F$7/(CP$1/1000*$A78/1000*10.76)*0.00508)^2)/(4*CP$1*$A78/(CP$1+$A78))</f>
        <v>7.0131060571703316E-5</v>
      </c>
      <c r="CQ78" s="3">
        <f>(1000*0.11*(Calc!$F$9/(2*CQ$1*$A78/(CQ$1+$A78))+(68/(0.337*2*CQ$1*$A78/(CQ$1+$A78)*Calc!$F$7/(CQ$1/1000*$A78/1000*10.76))))^0.25*Calc!$F$11*(Calc!$F$7/(CQ$1/1000*$A78/1000*10.76)*0.00508)^2)/(4*CQ$1*$A78/(CQ$1+$A78))</f>
        <v>6.8640706760553693E-5</v>
      </c>
      <c r="CR78" s="3">
        <f>(1000*0.11*(Calc!$F$9/(2*CR$1*$A78/(CR$1+$A78))+(68/(0.337*2*CR$1*$A78/(CR$1+$A78)*Calc!$F$7/(CR$1/1000*$A78/1000*10.76))))^0.25*Calc!$F$11*(Calc!$F$7/(CR$1/1000*$A78/1000*10.76)*0.00508)^2)/(4*CR$1*$A78/(CR$1+$A78))</f>
        <v>6.7198851857186057E-5</v>
      </c>
      <c r="CS78" s="3">
        <f>(1000*0.11*(Calc!$F$9/(2*CS$1*$A78/(CS$1+$A78))+(68/(0.337*2*CS$1*$A78/(CS$1+$A78)*Calc!$F$7/(CS$1/1000*$A78/1000*10.76))))^0.25*Calc!$F$11*(Calc!$F$7/(CS$1/1000*$A78/1000*10.76)*0.00508)^2)/(4*CS$1*$A78/(CS$1+$A78))</f>
        <v>6.5803391945468641E-5</v>
      </c>
      <c r="CT78" s="3">
        <f>(1000*0.11*(Calc!$F$9/(2*CT$1*$A78/(CT$1+$A78))+(68/(0.337*2*CT$1*$A78/(CT$1+$A78)*Calc!$F$7/(CT$1/1000*$A78/1000*10.76))))^0.25*Calc!$F$11*(Calc!$F$7/(CT$1/1000*$A78/1000*10.76)*0.00508)^2)/(4*CT$1*$A78/(CT$1+$A78))</f>
        <v>6.4452336390229676E-5</v>
      </c>
      <c r="CU78" s="3">
        <f>(1000*0.11*(Calc!$F$9/(2*CU$1*$A78/(CU$1+$A78))+(68/(0.337*2*CU$1*$A78/(CU$1+$A78)*Calc!$F$7/(CU$1/1000*$A78/1000*10.76))))^0.25*Calc!$F$11*(Calc!$F$7/(CU$1/1000*$A78/1000*10.76)*0.00508)^2)/(4*CU$1*$A78/(CU$1+$A78))</f>
        <v>6.3143800589595406E-5</v>
      </c>
      <c r="CV78" s="3">
        <f>(1000*0.11*(Calc!$F$9/(2*CV$1*$A78/(CV$1+$A78))+(68/(0.337*2*CV$1*$A78/(CV$1+$A78)*Calc!$F$7/(CV$1/1000*$A78/1000*10.76))))^0.25*Calc!$F$11*(Calc!$F$7/(CV$1/1000*$A78/1000*10.76)*0.00508)^2)/(4*CV$1*$A78/(CV$1+$A78))</f>
        <v>6.1875999262400106E-5</v>
      </c>
      <c r="CW78" s="3">
        <f>(1000*0.11*(Calc!$F$9/(2*CW$1*$A78/(CW$1+$A78))+(68/(0.337*2*CW$1*$A78/(CW$1+$A78)*Calc!$F$7/(CW$1/1000*$A78/1000*10.76))))^0.25*Calc!$F$11*(Calc!$F$7/(CW$1/1000*$A78/1000*10.76)*0.00508)^2)/(4*CW$1*$A78/(CW$1+$A78))</f>
        <v>6.0647240226037742E-5</v>
      </c>
      <c r="CX78" s="3">
        <f>(1000*0.11*(Calc!$F$9/(2*CX$1*$A78/(CX$1+$A78))+(68/(0.337*2*CX$1*$A78/(CX$1+$A78)*Calc!$F$7/(CX$1/1000*$A78/1000*10.76))))^0.25*Calc!$F$11*(Calc!$F$7/(CX$1/1000*$A78/1000*10.76)*0.00508)^2)/(4*CX$1*$A78/(CX$1+$A78))</f>
        <v>5.9455918624262195E-5</v>
      </c>
      <c r="CY78" s="6">
        <f>FORECAST($CY$1,INDEX(B78:CX78,MATCH($CY$1,$B$1:$CX$1,1)):INDEX(B78:CX78,MATCH($CY$1,$B$1:$CX$1,1)+1),INDEX($B$1:$CX$1,MATCH($CY$1,$B$1:$CX$1,1)):INDEX($B$1:$CX$1,MATCH($CY$1,$B$1:$CX$1,1)+1))</f>
        <v>8.286677287263472E-2</v>
      </c>
    </row>
    <row r="79" spans="1:103">
      <c r="A79" s="3">
        <v>1150</v>
      </c>
      <c r="B79" s="3">
        <f>(1000*0.11*(Calc!$F$9/(2*B$1*$A79/(B$1+$A79))+(68/(0.337*2*B$1*$A79/(B$1+$A79)*Calc!$F$7/(B$1/1000*$A79/1000*10.76))))^0.25*Calc!$F$11*(Calc!$F$7/(B$1/1000*$A79/1000*10.76)*0.00508)^2)/(4*B$1*$A79/(B$1+$A79))</f>
        <v>10.744494297410935</v>
      </c>
      <c r="C79" s="3">
        <f>(1000*0.11*(Calc!$F$9/(2*C$1*$A79/(C$1+$A79))+(68/(0.337*2*C$1*$A79/(C$1+$A79)*Calc!$F$7/(C$1/1000*$A79/1000*10.76))))^0.25*Calc!$F$11*(Calc!$F$7/(C$1/1000*$A79/1000*10.76)*0.00508)^2)/(4*C$1*$A79/(C$1+$A79))</f>
        <v>1.3051421046200105</v>
      </c>
      <c r="D79" s="3">
        <f>(1000*0.11*(Calc!$F$9/(2*D$1*$A79/(D$1+$A79))+(68/(0.337*2*D$1*$A79/(D$1+$A79)*Calc!$F$7/(D$1/1000*$A79/1000*10.76))))^0.25*Calc!$F$11*(Calc!$F$7/(D$1/1000*$A79/1000*10.76)*0.00508)^2)/(4*D$1*$A79/(D$1+$A79))</f>
        <v>0.39279451215490158</v>
      </c>
      <c r="E79" s="3">
        <f>(1000*0.11*(Calc!$F$9/(2*E$1*$A79/(E$1+$A79))+(68/(0.337*2*E$1*$A79/(E$1+$A79)*Calc!$F$7/(E$1/1000*$A79/1000*10.76))))^0.25*Calc!$F$11*(Calc!$F$7/(E$1/1000*$A79/1000*10.76)*0.00508)^2)/(4*E$1*$A79/(E$1+$A79))</f>
        <v>0.17052320303261728</v>
      </c>
      <c r="F79" s="3">
        <f>(1000*0.11*(Calc!$F$9/(2*F$1*$A79/(F$1+$A79))+(68/(0.337*2*F$1*$A79/(F$1+$A79)*Calc!$F$7/(F$1/1000*$A79/1000*10.76))))^0.25*Calc!$F$11*(Calc!$F$7/(F$1/1000*$A79/1000*10.76)*0.00508)^2)/(4*F$1*$A79/(F$1+$A79))</f>
        <v>9.0294382401417073E-2</v>
      </c>
      <c r="G79" s="3">
        <f>(1000*0.11*(Calc!$F$9/(2*G$1*$A79/(G$1+$A79))+(68/(0.337*2*G$1*$A79/(G$1+$A79)*Calc!$F$7/(G$1/1000*$A79/1000*10.76))))^0.25*Calc!$F$11*(Calc!$F$7/(G$1/1000*$A79/1000*10.76)*0.00508)^2)/(4*G$1*$A79/(G$1+$A79))</f>
        <v>5.4150583213128052E-2</v>
      </c>
      <c r="H79" s="3">
        <f>(1000*0.11*(Calc!$F$9/(2*H$1*$A79/(H$1+$A79))+(68/(0.337*2*H$1*$A79/(H$1+$A79)*Calc!$F$7/(H$1/1000*$A79/1000*10.76))))^0.25*Calc!$F$11*(Calc!$F$7/(H$1/1000*$A79/1000*10.76)*0.00508)^2)/(4*H$1*$A79/(H$1+$A79))</f>
        <v>3.5362884430291244E-2</v>
      </c>
      <c r="I79" s="3">
        <f>(1000*0.11*(Calc!$F$9/(2*I$1*$A79/(I$1+$A79))+(68/(0.337*2*I$1*$A79/(I$1+$A79)*Calc!$F$7/(I$1/1000*$A79/1000*10.76))))^0.25*Calc!$F$11*(Calc!$F$7/(I$1/1000*$A79/1000*10.76)*0.00508)^2)/(4*I$1*$A79/(I$1+$A79))</f>
        <v>2.4567768151480086E-2</v>
      </c>
      <c r="J79" s="3">
        <f>(1000*0.11*(Calc!$F$9/(2*J$1*$A79/(J$1+$A79))+(68/(0.337*2*J$1*$A79/(J$1+$A79)*Calc!$F$7/(J$1/1000*$A79/1000*10.76))))^0.25*Calc!$F$11*(Calc!$F$7/(J$1/1000*$A79/1000*10.76)*0.00508)^2)/(4*J$1*$A79/(J$1+$A79))</f>
        <v>1.7887789961493233E-2</v>
      </c>
      <c r="K79" s="3">
        <f>(1000*0.11*(Calc!$F$9/(2*K$1*$A79/(K$1+$A79))+(68/(0.337*2*K$1*$A79/(K$1+$A79)*Calc!$F$7/(K$1/1000*$A79/1000*10.76))))^0.25*Calc!$F$11*(Calc!$F$7/(K$1/1000*$A79/1000*10.76)*0.00508)^2)/(4*K$1*$A79/(K$1+$A79))</f>
        <v>1.3511476485028798E-2</v>
      </c>
      <c r="L79" s="3">
        <f>(1000*0.11*(Calc!$F$9/(2*L$1*$A79/(L$1+$A79))+(68/(0.337*2*L$1*$A79/(L$1+$A79)*Calc!$F$7/(L$1/1000*$A79/1000*10.76))))^0.25*Calc!$F$11*(Calc!$F$7/(L$1/1000*$A79/1000*10.76)*0.00508)^2)/(4*L$1*$A79/(L$1+$A79))</f>
        <v>1.0511556919357703E-2</v>
      </c>
      <c r="M79" s="3">
        <f>(1000*0.11*(Calc!$F$9/(2*M$1*$A79/(M$1+$A79))+(68/(0.337*2*M$1*$A79/(M$1+$A79)*Calc!$F$7/(M$1/1000*$A79/1000*10.76))))^0.25*Calc!$F$11*(Calc!$F$7/(M$1/1000*$A79/1000*10.76)*0.00508)^2)/(4*M$1*$A79/(M$1+$A79))</f>
        <v>8.378053531103883E-3</v>
      </c>
      <c r="N79" s="3">
        <f>(1000*0.11*(Calc!$F$9/(2*N$1*$A79/(N$1+$A79))+(68/(0.337*2*N$1*$A79/(N$1+$A79)*Calc!$F$7/(N$1/1000*$A79/1000*10.76))))^0.25*Calc!$F$11*(Calc!$F$7/(N$1/1000*$A79/1000*10.76)*0.00508)^2)/(4*N$1*$A79/(N$1+$A79))</f>
        <v>6.8137638412506035E-3</v>
      </c>
      <c r="O79" s="3">
        <f>(1000*0.11*(Calc!$F$9/(2*O$1*$A79/(O$1+$A79))+(68/(0.337*2*O$1*$A79/(O$1+$A79)*Calc!$F$7/(O$1/1000*$A79/1000*10.76))))^0.25*Calc!$F$11*(Calc!$F$7/(O$1/1000*$A79/1000*10.76)*0.00508)^2)/(4*O$1*$A79/(O$1+$A79))</f>
        <v>5.6370116219308661E-3</v>
      </c>
      <c r="P79" s="3">
        <f>(1000*0.11*(Calc!$F$9/(2*P$1*$A79/(P$1+$A79))+(68/(0.337*2*P$1*$A79/(P$1+$A79)*Calc!$F$7/(P$1/1000*$A79/1000*10.76))))^0.25*Calc!$F$11*(Calc!$F$7/(P$1/1000*$A79/1000*10.76)*0.00508)^2)/(4*P$1*$A79/(P$1+$A79))</f>
        <v>4.7321987888490668E-3</v>
      </c>
      <c r="Q79" s="3">
        <f>(1000*0.11*(Calc!$F$9/(2*Q$1*$A79/(Q$1+$A79))+(68/(0.337*2*Q$1*$A79/(Q$1+$A79)*Calc!$F$7/(Q$1/1000*$A79/1000*10.76))))^0.25*Calc!$F$11*(Calc!$F$7/(Q$1/1000*$A79/1000*10.76)*0.00508)^2)/(4*Q$1*$A79/(Q$1+$A79))</f>
        <v>4.0232188370640052E-3</v>
      </c>
      <c r="R79" s="3">
        <f>(1000*0.11*(Calc!$F$9/(2*R$1*$A79/(R$1+$A79))+(68/(0.337*2*R$1*$A79/(R$1+$A79)*Calc!$F$7/(R$1/1000*$A79/1000*10.76))))^0.25*Calc!$F$11*(Calc!$F$7/(R$1/1000*$A79/1000*10.76)*0.00508)^2)/(4*R$1*$A79/(R$1+$A79))</f>
        <v>3.4584702372149789E-3</v>
      </c>
      <c r="S79" s="3">
        <f>(1000*0.11*(Calc!$F$9/(2*S$1*$A79/(S$1+$A79))+(68/(0.337*2*S$1*$A79/(S$1+$A79)*Calc!$F$7/(S$1/1000*$A79/1000*10.76))))^0.25*Calc!$F$11*(Calc!$F$7/(S$1/1000*$A79/1000*10.76)*0.00508)^2)/(4*S$1*$A79/(S$1+$A79))</f>
        <v>3.0020589373987174E-3</v>
      </c>
      <c r="T79" s="3">
        <f>(1000*0.11*(Calc!$F$9/(2*T$1*$A79/(T$1+$A79))+(68/(0.337*2*T$1*$A79/(T$1+$A79)*Calc!$F$7/(T$1/1000*$A79/1000*10.76))))^0.25*Calc!$F$11*(Calc!$F$7/(T$1/1000*$A79/1000*10.76)*0.00508)^2)/(4*T$1*$A79/(T$1+$A79))</f>
        <v>2.6284489929327844E-3</v>
      </c>
      <c r="U79" s="3">
        <f>(1000*0.11*(Calc!$F$9/(2*U$1*$A79/(U$1+$A79))+(68/(0.337*2*U$1*$A79/(U$1+$A79)*Calc!$F$7/(U$1/1000*$A79/1000*10.76))))^0.25*Calc!$F$11*(Calc!$F$7/(U$1/1000*$A79/1000*10.76)*0.00508)^2)/(4*U$1*$A79/(U$1+$A79))</f>
        <v>2.3191079464876803E-3</v>
      </c>
      <c r="V79" s="3">
        <f>(1000*0.11*(Calc!$F$9/(2*V$1*$A79/(V$1+$A79))+(68/(0.337*2*V$1*$A79/(V$1+$A79)*Calc!$F$7/(V$1/1000*$A79/1000*10.76))))^0.25*Calc!$F$11*(Calc!$F$7/(V$1/1000*$A79/1000*10.76)*0.00508)^2)/(4*V$1*$A79/(V$1+$A79))</f>
        <v>2.0603449864537993E-3</v>
      </c>
      <c r="W79" s="3">
        <f>(1000*0.11*(Calc!$F$9/(2*W$1*$A79/(W$1+$A79))+(68/(0.337*2*W$1*$A79/(W$1+$A79)*Calc!$F$7/(W$1/1000*$A79/1000*10.76))))^0.25*Calc!$F$11*(Calc!$F$7/(W$1/1000*$A79/1000*10.76)*0.00508)^2)/(4*W$1*$A79/(W$1+$A79))</f>
        <v>1.841883547429182E-3</v>
      </c>
      <c r="X79" s="3">
        <f>(1000*0.11*(Calc!$F$9/(2*X$1*$A79/(X$1+$A79))+(68/(0.337*2*X$1*$A79/(X$1+$A79)*Calc!$F$7/(X$1/1000*$A79/1000*10.76))))^0.25*Calc!$F$11*(Calc!$F$7/(X$1/1000*$A79/1000*10.76)*0.00508)^2)/(4*X$1*$A79/(X$1+$A79))</f>
        <v>1.6558981171367758E-3</v>
      </c>
      <c r="Y79" s="3">
        <f>(1000*0.11*(Calc!$F$9/(2*Y$1*$A79/(Y$1+$A79))+(68/(0.337*2*Y$1*$A79/(Y$1+$A79)*Calc!$F$7/(Y$1/1000*$A79/1000*10.76))))^0.25*Calc!$F$11*(Calc!$F$7/(Y$1/1000*$A79/1000*10.76)*0.00508)^2)/(4*Y$1*$A79/(Y$1+$A79))</f>
        <v>1.4963514168113506E-3</v>
      </c>
      <c r="Z79" s="3">
        <f>(1000*0.11*(Calc!$F$9/(2*Z$1*$A79/(Z$1+$A79))+(68/(0.337*2*Z$1*$A79/(Z$1+$A79)*Calc!$F$7/(Z$1/1000*$A79/1000*10.76))))^0.25*Calc!$F$11*(Calc!$F$7/(Z$1/1000*$A79/1000*10.76)*0.00508)^2)/(4*Z$1*$A79/(Z$1+$A79))</f>
        <v>1.3585301088265399E-3</v>
      </c>
      <c r="AA79" s="3">
        <f>(1000*0.11*(Calc!$F$9/(2*AA$1*$A79/(AA$1+$A79))+(68/(0.337*2*AA$1*$A79/(AA$1+$A79)*Calc!$F$7/(AA$1/1000*$A79/1000*10.76))))^0.25*Calc!$F$11*(Calc!$F$7/(AA$1/1000*$A79/1000*10.76)*0.00508)^2)/(4*AA$1*$A79/(AA$1+$A79))</f>
        <v>1.2387142673614766E-3</v>
      </c>
      <c r="AB79" s="3">
        <f>(1000*0.11*(Calc!$F$9/(2*AB$1*$A79/(AB$1+$A79))+(68/(0.337*2*AB$1*$A79/(AB$1+$A79)*Calc!$F$7/(AB$1/1000*$A79/1000*10.76))))^0.25*Calc!$F$11*(Calc!$F$7/(AB$1/1000*$A79/1000*10.76)*0.00508)^2)/(4*AB$1*$A79/(AB$1+$A79))</f>
        <v>1.1339385708217325E-3</v>
      </c>
      <c r="AC79" s="3">
        <f>(1000*0.11*(Calc!$F$9/(2*AC$1*$A79/(AC$1+$A79))+(68/(0.337*2*AC$1*$A79/(AC$1+$A79)*Calc!$F$7/(AC$1/1000*$A79/1000*10.76))))^0.25*Calc!$F$11*(Calc!$F$7/(AC$1/1000*$A79/1000*10.76)*0.00508)^2)/(4*AC$1*$A79/(AC$1+$A79))</f>
        <v>1.0418174067011621E-3</v>
      </c>
      <c r="AD79" s="3">
        <f>(1000*0.11*(Calc!$F$9/(2*AD$1*$A79/(AD$1+$A79))+(68/(0.337*2*AD$1*$A79/(AD$1+$A79)*Calc!$F$7/(AD$1/1000*$A79/1000*10.76))))^0.25*Calc!$F$11*(Calc!$F$7/(AD$1/1000*$A79/1000*10.76)*0.00508)^2)/(4*AD$1*$A79/(AD$1+$A79))</f>
        <v>9.6041517352879534E-4</v>
      </c>
      <c r="AE79" s="3">
        <f>(1000*0.11*(Calc!$F$9/(2*AE$1*$A79/(AE$1+$A79))+(68/(0.337*2*AE$1*$A79/(AE$1+$A79)*Calc!$F$7/(AE$1/1000*$A79/1000*10.76))))^0.25*Calc!$F$11*(Calc!$F$7/(AE$1/1000*$A79/1000*10.76)*0.00508)^2)/(4*AE$1*$A79/(AE$1+$A79))</f>
        <v>8.8814898309298078E-4</v>
      </c>
      <c r="AF79" s="3">
        <f>(1000*0.11*(Calc!$F$9/(2*AF$1*$A79/(AF$1+$A79))+(68/(0.337*2*AF$1*$A79/(AF$1+$A79)*Calc!$F$7/(AF$1/1000*$A79/1000*10.76))))^0.25*Calc!$F$11*(Calc!$F$7/(AF$1/1000*$A79/1000*10.76)*0.00508)^2)/(4*AF$1*$A79/(AF$1+$A79))</f>
        <v>8.2371488377365216E-4</v>
      </c>
      <c r="AG79" s="3">
        <f>(1000*0.11*(Calc!$F$9/(2*AG$1*$A79/(AG$1+$A79))+(68/(0.337*2*AG$1*$A79/(AG$1+$A79)*Calc!$F$7/(AG$1/1000*$A79/1000*10.76))))^0.25*Calc!$F$11*(Calc!$F$7/(AG$1/1000*$A79/1000*10.76)*0.00508)^2)/(4*AG$1*$A79/(AG$1+$A79))</f>
        <v>7.660313598687351E-4</v>
      </c>
      <c r="AH79" s="3">
        <f>(1000*0.11*(Calc!$F$9/(2*AH$1*$A79/(AH$1+$A79))+(68/(0.337*2*AH$1*$A79/(AH$1+$A79)*Calc!$F$7/(AH$1/1000*$A79/1000*10.76))))^0.25*Calc!$F$11*(Calc!$F$7/(AH$1/1000*$A79/1000*10.76)*0.00508)^2)/(4*AH$1*$A79/(AH$1+$A79))</f>
        <v>7.141956586936846E-4</v>
      </c>
      <c r="AI79" s="3">
        <f>(1000*0.11*(Calc!$F$9/(2*AI$1*$A79/(AI$1+$A79))+(68/(0.337*2*AI$1*$A79/(AI$1+$A79)*Calc!$F$7/(AI$1/1000*$A79/1000*10.76))))^0.25*Calc!$F$11*(Calc!$F$7/(AI$1/1000*$A79/1000*10.76)*0.00508)^2)/(4*AI$1*$A79/(AI$1+$A79))</f>
        <v>6.674497396701143E-4</v>
      </c>
      <c r="AJ79" s="3">
        <f>(1000*0.11*(Calc!$F$9/(2*AJ$1*$A79/(AJ$1+$A79))+(68/(0.337*2*AJ$1*$A79/(AJ$1+$A79)*Calc!$F$7/(AJ$1/1000*$A79/1000*10.76))))^0.25*Calc!$F$11*(Calc!$F$7/(AJ$1/1000*$A79/1000*10.76)*0.00508)^2)/(4*AJ$1*$A79/(AJ$1+$A79))</f>
        <v>6.2515350954999891E-4</v>
      </c>
      <c r="AK79" s="3">
        <f>(1000*0.11*(Calc!$F$9/(2*AK$1*$A79/(AK$1+$A79))+(68/(0.337*2*AK$1*$A79/(AK$1+$A79)*Calc!$F$7/(AK$1/1000*$A79/1000*10.76))))^0.25*Calc!$F$11*(Calc!$F$7/(AK$1/1000*$A79/1000*10.76)*0.00508)^2)/(4*AK$1*$A79/(AK$1+$A79))</f>
        <v>5.8676362422626738E-4</v>
      </c>
      <c r="AL79" s="3">
        <f>(1000*0.11*(Calc!$F$9/(2*AL$1*$A79/(AL$1+$A79))+(68/(0.337*2*AL$1*$A79/(AL$1+$A79)*Calc!$F$7/(AL$1/1000*$A79/1000*10.76))))^0.25*Calc!$F$11*(Calc!$F$7/(AL$1/1000*$A79/1000*10.76)*0.00508)^2)/(4*AL$1*$A79/(AL$1+$A79))</f>
        <v>5.5181657903208758E-4</v>
      </c>
      <c r="AM79" s="3">
        <f>(1000*0.11*(Calc!$F$9/(2*AM$1*$A79/(AM$1+$A79))+(68/(0.337*2*AM$1*$A79/(AM$1+$A79)*Calc!$F$7/(AM$1/1000*$A79/1000*10.76))))^0.25*Calc!$F$11*(Calc!$F$7/(AM$1/1000*$A79/1000*10.76)*0.00508)^2)/(4*AM$1*$A79/(AM$1+$A79))</f>
        <v>5.199151289189541E-4</v>
      </c>
      <c r="AN79" s="3">
        <f>(1000*0.11*(Calc!$F$9/(2*AN$1*$A79/(AN$1+$A79))+(68/(0.337*2*AN$1*$A79/(AN$1+$A79)*Calc!$F$7/(AN$1/1000*$A79/1000*10.76))))^0.25*Calc!$F$11*(Calc!$F$7/(AN$1/1000*$A79/1000*10.76)*0.00508)^2)/(4*AN$1*$A79/(AN$1+$A79))</f>
        <v>4.9071731337965653E-4</v>
      </c>
      <c r="AO79" s="3">
        <f>(1000*0.11*(Calc!$F$9/(2*AO$1*$A79/(AO$1+$A79))+(68/(0.337*2*AO$1*$A79/(AO$1+$A79)*Calc!$F$7/(AO$1/1000*$A79/1000*10.76))))^0.25*Calc!$F$11*(Calc!$F$7/(AO$1/1000*$A79/1000*10.76)*0.00508)^2)/(4*AO$1*$A79/(AO$1+$A79))</f>
        <v>4.6392753317008202E-4</v>
      </c>
      <c r="AP79" s="3">
        <f>(1000*0.11*(Calc!$F$9/(2*AP$1*$A79/(AP$1+$A79))+(68/(0.337*2*AP$1*$A79/(AP$1+$A79)*Calc!$F$7/(AP$1/1000*$A79/1000*10.76))))^0.25*Calc!$F$11*(Calc!$F$7/(AP$1/1000*$A79/1000*10.76)*0.00508)^2)/(4*AP$1*$A79/(AP$1+$A79))</f>
        <v>4.3928925397298407E-4</v>
      </c>
      <c r="AQ79" s="3">
        <f>(1000*0.11*(Calc!$F$9/(2*AQ$1*$A79/(AQ$1+$A79))+(68/(0.337*2*AQ$1*$A79/(AQ$1+$A79)*Calc!$F$7/(AQ$1/1000*$A79/1000*10.76))))^0.25*Calc!$F$11*(Calc!$F$7/(AQ$1/1000*$A79/1000*10.76)*0.00508)^2)/(4*AQ$1*$A79/(AQ$1+$A79))</f>
        <v>4.1657900821217517E-4</v>
      </c>
      <c r="AR79" s="3">
        <f>(1000*0.11*(Calc!$F$9/(2*AR$1*$A79/(AR$1+$A79))+(68/(0.337*2*AR$1*$A79/(AR$1+$A79)*Calc!$F$7/(AR$1/1000*$A79/1000*10.76))))^0.25*Calc!$F$11*(Calc!$F$7/(AR$1/1000*$A79/1000*10.76)*0.00508)^2)/(4*AR$1*$A79/(AR$1+$A79))</f>
        <v>3.9560143883230994E-4</v>
      </c>
      <c r="AS79" s="3">
        <f>(1000*0.11*(Calc!$F$9/(2*AS$1*$A79/(AS$1+$A79))+(68/(0.337*2*AS$1*$A79/(AS$1+$A79)*Calc!$F$7/(AS$1/1000*$A79/1000*10.76))))^0.25*Calc!$F$11*(Calc!$F$7/(AS$1/1000*$A79/1000*10.76)*0.00508)^2)/(4*AS$1*$A79/(AS$1+$A79))</f>
        <v>3.7618518413957676E-4</v>
      </c>
      <c r="AT79" s="3">
        <f>(1000*0.11*(Calc!$F$9/(2*AT$1*$A79/(AT$1+$A79))+(68/(0.337*2*AT$1*$A79/(AT$1+$A79)*Calc!$F$7/(AT$1/1000*$A79/1000*10.76))))^0.25*Calc!$F$11*(Calc!$F$7/(AT$1/1000*$A79/1000*10.76)*0.00508)^2)/(4*AT$1*$A79/(AT$1+$A79))</f>
        <v>3.5817944518071806E-4</v>
      </c>
      <c r="AU79" s="3">
        <f>(1000*0.11*(Calc!$F$9/(2*AU$1*$A79/(AU$1+$A79))+(68/(0.337*2*AU$1*$A79/(AU$1+$A79)*Calc!$F$7/(AU$1/1000*$A79/1000*10.76))))^0.25*Calc!$F$11*(Calc!$F$7/(AU$1/1000*$A79/1000*10.76)*0.00508)^2)/(4*AU$1*$A79/(AU$1+$A79))</f>
        <v>3.4145110984694333E-4</v>
      </c>
      <c r="AV79" s="3">
        <f>(1000*0.11*(Calc!$F$9/(2*AV$1*$A79/(AV$1+$A79))+(68/(0.337*2*AV$1*$A79/(AV$1+$A79)*Calc!$F$7/(AV$1/1000*$A79/1000*10.76))))^0.25*Calc!$F$11*(Calc!$F$7/(AV$1/1000*$A79/1000*10.76)*0.00508)^2)/(4*AV$1*$A79/(AV$1+$A79))</f>
        <v>3.2588233329256054E-4</v>
      </c>
      <c r="AW79" s="3">
        <f>(1000*0.11*(Calc!$F$9/(2*AW$1*$A79/(AW$1+$A79))+(68/(0.337*2*AW$1*$A79/(AW$1+$A79)*Calc!$F$7/(AW$1/1000*$A79/1000*10.76))))^0.25*Calc!$F$11*(Calc!$F$7/(AW$1/1000*$A79/1000*10.76)*0.00508)^2)/(4*AW$1*$A79/(AW$1+$A79))</f>
        <v>3.1136849410616318E-4</v>
      </c>
      <c r="AX79" s="3">
        <f>(1000*0.11*(Calc!$F$9/(2*AX$1*$A79/(AX$1+$A79))+(68/(0.337*2*AX$1*$A79/(AX$1+$A79)*Calc!$F$7/(AX$1/1000*$A79/1000*10.76))))^0.25*Calc!$F$11*(Calc!$F$7/(AX$1/1000*$A79/1000*10.76)*0.00508)^2)/(4*AX$1*$A79/(AX$1+$A79))</f>
        <v>2.9781646126882198E-4</v>
      </c>
      <c r="AY79" s="3">
        <f>(1000*0.11*(Calc!$F$9/(2*AY$1*$A79/(AY$1+$A79))+(68/(0.337*2*AY$1*$A79/(AY$1+$A79)*Calc!$F$7/(AY$1/1000*$A79/1000*10.76))))^0.25*Calc!$F$11*(Calc!$F$7/(AY$1/1000*$A79/1000*10.76)*0.00508)^2)/(4*AY$1*$A79/(AY$1+$A79))</f>
        <v>2.8514311925682053E-4</v>
      </c>
      <c r="AZ79" s="3">
        <f>(1000*0.11*(Calc!$F$9/(2*AZ$1*$A79/(AZ$1+$A79))+(68/(0.337*2*AZ$1*$A79/(AZ$1+$A79)*Calc!$F$7/(AZ$1/1000*$A79/1000*10.76))))^0.25*Calc!$F$11*(Calc!$F$7/(AZ$1/1000*$A79/1000*10.76)*0.00508)^2)/(4*AZ$1*$A79/(AZ$1+$A79))</f>
        <v>2.7327410843414057E-4</v>
      </c>
      <c r="BA79" s="3">
        <f>(1000*0.11*(Calc!$F$9/(2*BA$1*$A79/(BA$1+$A79))+(68/(0.337*2*BA$1*$A79/(BA$1+$A79)*Calc!$F$7/(BA$1/1000*$A79/1000*10.76))))^0.25*Calc!$F$11*(Calc!$F$7/(BA$1/1000*$A79/1000*10.76)*0.00508)^2)/(4*BA$1*$A79/(BA$1+$A79))</f>
        <v>2.6214274569282681E-4</v>
      </c>
      <c r="BB79" s="3">
        <f>(1000*0.11*(Calc!$F$9/(2*BB$1*$A79/(BB$1+$A79))+(68/(0.337*2*BB$1*$A79/(BB$1+$A79)*Calc!$F$7/(BB$1/1000*$A79/1000*10.76))))^0.25*Calc!$F$11*(Calc!$F$7/(BB$1/1000*$A79/1000*10.76)*0.00508)^2)/(4*BB$1*$A79/(BB$1+$A79))</f>
        <v>2.5168909656591502E-4</v>
      </c>
      <c r="BC79" s="3">
        <f>(1000*0.11*(Calc!$F$9/(2*BC$1*$A79/(BC$1+$A79))+(68/(0.337*2*BC$1*$A79/(BC$1+$A79)*Calc!$F$7/(BC$1/1000*$A79/1000*10.76))))^0.25*Calc!$F$11*(Calc!$F$7/(BC$1/1000*$A79/1000*10.76)*0.00508)^2)/(4*BC$1*$A79/(BC$1+$A79))</f>
        <v>2.4185917508703057E-4</v>
      </c>
      <c r="BD79" s="3">
        <f>(1000*0.11*(Calc!$F$9/(2*BD$1*$A79/(BD$1+$A79))+(68/(0.337*2*BD$1*$A79/(BD$1+$A79)*Calc!$F$7/(BD$1/1000*$A79/1000*10.76))))^0.25*Calc!$F$11*(Calc!$F$7/(BD$1/1000*$A79/1000*10.76)*0.00508)^2)/(4*BD$1*$A79/(BD$1+$A79))</f>
        <v>2.3260425175745014E-4</v>
      </c>
      <c r="BE79" s="3">
        <f>(1000*0.11*(Calc!$F$9/(2*BE$1*$A79/(BE$1+$A79))+(68/(0.337*2*BE$1*$A79/(BE$1+$A79)*Calc!$F$7/(BE$1/1000*$A79/1000*10.76))))^0.25*Calc!$F$11*(Calc!$F$7/(BE$1/1000*$A79/1000*10.76)*0.00508)^2)/(4*BE$1*$A79/(BE$1+$A79))</f>
        <v>2.2388025330295528E-4</v>
      </c>
      <c r="BF79" s="3">
        <f>(1000*0.11*(Calc!$F$9/(2*BF$1*$A79/(BF$1+$A79))+(68/(0.337*2*BF$1*$A79/(BF$1+$A79)*Calc!$F$7/(BF$1/1000*$A79/1000*10.76))))^0.25*Calc!$F$11*(Calc!$F$7/(BF$1/1000*$A79/1000*10.76)*0.00508)^2)/(4*BF$1*$A79/(BF$1+$A79))</f>
        <v>2.1564724061348738E-4</v>
      </c>
      <c r="BG79" s="3">
        <f>(1000*0.11*(Calc!$F$9/(2*BG$1*$A79/(BG$1+$A79))+(68/(0.337*2*BG$1*$A79/(BG$1+$A79)*Calc!$F$7/(BG$1/1000*$A79/1000*10.76))))^0.25*Calc!$F$11*(Calc!$F$7/(BG$1/1000*$A79/1000*10.76)*0.00508)^2)/(4*BG$1*$A79/(BG$1+$A79))</f>
        <v>2.078689534794582E-4</v>
      </c>
      <c r="BH79" s="3">
        <f>(1000*0.11*(Calc!$F$9/(2*BH$1*$A79/(BH$1+$A79))+(68/(0.337*2*BH$1*$A79/(BH$1+$A79)*Calc!$F$7/(BH$1/1000*$A79/1000*10.76))))^0.25*Calc!$F$11*(Calc!$F$7/(BH$1/1000*$A79/1000*10.76)*0.00508)^2)/(4*BH$1*$A79/(BH$1+$A79))</f>
        <v>2.005124125649703E-4</v>
      </c>
      <c r="BI79" s="3">
        <f>(1000*0.11*(Calc!$F$9/(2*BI$1*$A79/(BI$1+$A79))+(68/(0.337*2*BI$1*$A79/(BI$1+$A79)*Calc!$F$7/(BI$1/1000*$A79/1000*10.76))))^0.25*Calc!$F$11*(Calc!$F$7/(BI$1/1000*$A79/1000*10.76)*0.00508)^2)/(4*BI$1*$A79/(BI$1+$A79))</f>
        <v>1.9354757056568492E-4</v>
      </c>
      <c r="BJ79" s="3">
        <f>(1000*0.11*(Calc!$F$9/(2*BJ$1*$A79/(BJ$1+$A79))+(68/(0.337*2*BJ$1*$A79/(BJ$1+$A79)*Calc!$F$7/(BJ$1/1000*$A79/1000*10.76))))^0.25*Calc!$F$11*(Calc!$F$7/(BJ$1/1000*$A79/1000*10.76)*0.00508)^2)/(4*BJ$1*$A79/(BJ$1+$A79))</f>
        <v>1.8694700574769447E-4</v>
      </c>
      <c r="BK79" s="3">
        <f>(1000*0.11*(Calc!$F$9/(2*BK$1*$A79/(BK$1+$A79))+(68/(0.337*2*BK$1*$A79/(BK$1+$A79)*Calc!$F$7/(BK$1/1000*$A79/1000*10.76))))^0.25*Calc!$F$11*(Calc!$F$7/(BK$1/1000*$A79/1000*10.76)*0.00508)^2)/(4*BK$1*$A79/(BK$1+$A79))</f>
        <v>1.8068565210146951E-4</v>
      </c>
      <c r="BL79" s="3">
        <f>(1000*0.11*(Calc!$F$9/(2*BL$1*$A79/(BL$1+$A79))+(68/(0.337*2*BL$1*$A79/(BL$1+$A79)*Calc!$F$7/(BL$1/1000*$A79/1000*10.76))))^0.25*Calc!$F$11*(Calc!$F$7/(BL$1/1000*$A79/1000*10.76)*0.00508)^2)/(4*BL$1*$A79/(BL$1+$A79))</f>
        <v>1.7474056121018797E-4</v>
      </c>
      <c r="BM79" s="3">
        <f>(1000*0.11*(Calc!$F$9/(2*BM$1*$A79/(BM$1+$A79))+(68/(0.337*2*BM$1*$A79/(BM$1+$A79)*Calc!$F$7/(BM$1/1000*$A79/1000*10.76))))^0.25*Calc!$F$11*(Calc!$F$7/(BM$1/1000*$A79/1000*10.76)*0.00508)^2)/(4*BM$1*$A79/(BM$1+$A79))</f>
        <v>1.6909069165547077E-4</v>
      </c>
      <c r="BN79" s="3">
        <f>(1000*0.11*(Calc!$F$9/(2*BN$1*$A79/(BN$1+$A79))+(68/(0.337*2*BN$1*$A79/(BN$1+$A79)*Calc!$F$7/(BN$1/1000*$A79/1000*10.76))))^0.25*Calc!$F$11*(Calc!$F$7/(BN$1/1000*$A79/1000*10.76)*0.00508)^2)/(4*BN$1*$A79/(BN$1+$A79))</f>
        <v>1.637167223907345E-4</v>
      </c>
      <c r="BO79" s="3">
        <f>(1000*0.11*(Calc!$F$9/(2*BO$1*$A79/(BO$1+$A79))+(68/(0.337*2*BO$1*$A79/(BO$1+$A79)*Calc!$F$7/(BO$1/1000*$A79/1000*10.76))))^0.25*Calc!$F$11*(Calc!$F$7/(BO$1/1000*$A79/1000*10.76)*0.00508)^2)/(4*BO$1*$A79/(BO$1+$A79))</f>
        <v>1.5860088702328423E-4</v>
      </c>
      <c r="BP79" s="3">
        <f>(1000*0.11*(Calc!$F$9/(2*BP$1*$A79/(BP$1+$A79))+(68/(0.337*2*BP$1*$A79/(BP$1+$A79)*Calc!$F$7/(BP$1/1000*$A79/1000*10.76))))^0.25*Calc!$F$11*(Calc!$F$7/(BP$1/1000*$A79/1000*10.76)*0.00508)^2)/(4*BP$1*$A79/(BP$1+$A79))</f>
        <v>1.5372682637741647E-4</v>
      </c>
      <c r="BQ79" s="3">
        <f>(1000*0.11*(Calc!$F$9/(2*BQ$1*$A79/(BQ$1+$A79))+(68/(0.337*2*BQ$1*$A79/(BQ$1+$A79)*Calc!$F$7/(BQ$1/1000*$A79/1000*10.76))))^0.25*Calc!$F$11*(Calc!$F$7/(BQ$1/1000*$A79/1000*10.76)*0.00508)^2)/(4*BQ$1*$A79/(BQ$1+$A79))</f>
        <v>1.4907945707561969E-4</v>
      </c>
      <c r="BR79" s="3">
        <f>(1000*0.11*(Calc!$F$9/(2*BR$1*$A79/(BR$1+$A79))+(68/(0.337*2*BR$1*$A79/(BR$1+$A79)*Calc!$F$7/(BR$1/1000*$A79/1000*10.76))))^0.25*Calc!$F$11*(Calc!$F$7/(BR$1/1000*$A79/1000*10.76)*0.00508)^2)/(4*BR$1*$A79/(BR$1+$A79))</f>
        <v>1.4464485418449807E-4</v>
      </c>
      <c r="BS79" s="3">
        <f>(1000*0.11*(Calc!$F$9/(2*BS$1*$A79/(BS$1+$A79))+(68/(0.337*2*BS$1*$A79/(BS$1+$A79)*Calc!$F$7/(BS$1/1000*$A79/1000*10.76))))^0.25*Calc!$F$11*(Calc!$F$7/(BS$1/1000*$A79/1000*10.76)*0.00508)^2)/(4*BS$1*$A79/(BS$1+$A79))</f>
        <v>1.4041014623534785E-4</v>
      </c>
      <c r="BT79" s="3">
        <f>(1000*0.11*(Calc!$F$9/(2*BT$1*$A79/(BT$1+$A79))+(68/(0.337*2*BT$1*$A79/(BT$1+$A79)*Calc!$F$7/(BT$1/1000*$A79/1000*10.76))))^0.25*Calc!$F$11*(Calc!$F$7/(BT$1/1000*$A79/1000*10.76)*0.00508)^2)/(4*BT$1*$A79/(BT$1+$A79))</f>
        <v>1.3636342115385465E-4</v>
      </c>
      <c r="BU79" s="3">
        <f>(1000*0.11*(Calc!$F$9/(2*BU$1*$A79/(BU$1+$A79))+(68/(0.337*2*BU$1*$A79/(BU$1+$A79)*Calc!$F$7/(BU$1/1000*$A79/1000*10.76))))^0.25*Calc!$F$11*(Calc!$F$7/(BU$1/1000*$A79/1000*10.76)*0.00508)^2)/(4*BU$1*$A79/(BU$1+$A79))</f>
        <v>1.3249364182532956E-4</v>
      </c>
      <c r="BV79" s="3">
        <f>(1000*0.11*(Calc!$F$9/(2*BV$1*$A79/(BV$1+$A79))+(68/(0.337*2*BV$1*$A79/(BV$1+$A79)*Calc!$F$7/(BV$1/1000*$A79/1000*10.76))))^0.25*Calc!$F$11*(Calc!$F$7/(BV$1/1000*$A79/1000*10.76)*0.00508)^2)/(4*BV$1*$A79/(BV$1+$A79))</f>
        <v>1.2879057018638462E-4</v>
      </c>
      <c r="BW79" s="3">
        <f>(1000*0.11*(Calc!$F$9/(2*BW$1*$A79/(BW$1+$A79))+(68/(0.337*2*BW$1*$A79/(BW$1+$A79)*Calc!$F$7/(BW$1/1000*$A79/1000*10.76))))^0.25*Calc!$F$11*(Calc!$F$7/(BW$1/1000*$A79/1000*10.76)*0.00508)^2)/(4*BW$1*$A79/(BW$1+$A79))</f>
        <v>1.2524469887520263E-4</v>
      </c>
      <c r="BX79" s="3">
        <f>(1000*0.11*(Calc!$F$9/(2*BX$1*$A79/(BX$1+$A79))+(68/(0.337*2*BX$1*$A79/(BX$1+$A79)*Calc!$F$7/(BX$1/1000*$A79/1000*10.76))))^0.25*Calc!$F$11*(Calc!$F$7/(BX$1/1000*$A79/1000*10.76)*0.00508)^2)/(4*BX$1*$A79/(BX$1+$A79))</f>
        <v>1.218471895941557E-4</v>
      </c>
      <c r="BY79" s="3">
        <f>(1000*0.11*(Calc!$F$9/(2*BY$1*$A79/(BY$1+$A79))+(68/(0.337*2*BY$1*$A79/(BY$1+$A79)*Calc!$F$7/(BY$1/1000*$A79/1000*10.76))))^0.25*Calc!$F$11*(Calc!$F$7/(BY$1/1000*$A79/1000*10.76)*0.00508)^2)/(4*BY$1*$A79/(BY$1+$A79))</f>
        <v>1.1858981744340802E-4</v>
      </c>
      <c r="BZ79" s="3">
        <f>(1000*0.11*(Calc!$F$9/(2*BZ$1*$A79/(BZ$1+$A79))+(68/(0.337*2*BZ$1*$A79/(BZ$1+$A79)*Calc!$F$7/(BZ$1/1000*$A79/1000*10.76))))^0.25*Calc!$F$11*(Calc!$F$7/(BZ$1/1000*$A79/1000*10.76)*0.00508)^2)/(4*BZ$1*$A79/(BZ$1+$A79))</f>
        <v>1.1546492057481174E-4</v>
      </c>
      <c r="CA79" s="3">
        <f>(1000*0.11*(Calc!$F$9/(2*CA$1*$A79/(CA$1+$A79))+(68/(0.337*2*CA$1*$A79/(CA$1+$A79)*Calc!$F$7/(CA$1/1000*$A79/1000*10.76))))^0.25*Calc!$F$11*(Calc!$F$7/(CA$1/1000*$A79/1000*10.76)*0.00508)^2)/(4*CA$1*$A79/(CA$1+$A79))</f>
        <v>1.124653545939413E-4</v>
      </c>
      <c r="CB79" s="3">
        <f>(1000*0.11*(Calc!$F$9/(2*CB$1*$A79/(CB$1+$A79))+(68/(0.337*2*CB$1*$A79/(CB$1+$A79)*Calc!$F$7/(CB$1/1000*$A79/1000*10.76))))^0.25*Calc!$F$11*(Calc!$F$7/(CB$1/1000*$A79/1000*10.76)*0.00508)^2)/(4*CB$1*$A79/(CB$1+$A79))</f>
        <v>1.0958445120627543E-4</v>
      </c>
      <c r="CC79" s="3">
        <f>(1000*0.11*(Calc!$F$9/(2*CC$1*$A79/(CC$1+$A79))+(68/(0.337*2*CC$1*$A79/(CC$1+$A79)*Calc!$F$7/(CC$1/1000*$A79/1000*10.76))))^0.25*Calc!$F$11*(Calc!$F$7/(CC$1/1000*$A79/1000*10.76)*0.00508)^2)/(4*CC$1*$A79/(CC$1+$A79))</f>
        <v>1.0681598066281597E-4</v>
      </c>
      <c r="CD79" s="3">
        <f>(1000*0.11*(Calc!$F$9/(2*CD$1*$A79/(CD$1+$A79))+(68/(0.337*2*CD$1*$A79/(CD$1+$A79)*Calc!$F$7/(CD$1/1000*$A79/1000*10.76))))^0.25*Calc!$F$11*(Calc!$F$7/(CD$1/1000*$A79/1000*10.76)*0.00508)^2)/(4*CD$1*$A79/(CD$1+$A79))</f>
        <v>1.0415411761207511E-4</v>
      </c>
      <c r="CE79" s="3">
        <f>(1000*0.11*(Calc!$F$9/(2*CE$1*$A79/(CE$1+$A79))+(68/(0.337*2*CE$1*$A79/(CE$1+$A79)*Calc!$F$7/(CE$1/1000*$A79/1000*10.76))))^0.25*Calc!$F$11*(Calc!$F$7/(CE$1/1000*$A79/1000*10.76)*0.00508)^2)/(4*CE$1*$A79/(CE$1+$A79))</f>
        <v>1.0159341001044401E-4</v>
      </c>
      <c r="CF79" s="3">
        <f>(1000*0.11*(Calc!$F$9/(2*CF$1*$A79/(CF$1+$A79))+(68/(0.337*2*CF$1*$A79/(CF$1+$A79)*Calc!$F$7/(CF$1/1000*$A79/1000*10.76))))^0.25*Calc!$F$11*(Calc!$F$7/(CF$1/1000*$A79/1000*10.76)*0.00508)^2)/(4*CF$1*$A79/(CF$1+$A79))</f>
        <v>9.9128750782368489E-5</v>
      </c>
      <c r="CG79" s="3">
        <f>(1000*0.11*(Calc!$F$9/(2*CG$1*$A79/(CG$1+$A79))+(68/(0.337*2*CG$1*$A79/(CG$1+$A79)*Calc!$F$7/(CG$1/1000*$A79/1000*10.76))))^0.25*Calc!$F$11*(Calc!$F$7/(CG$1/1000*$A79/1000*10.76)*0.00508)^2)/(4*CG$1*$A79/(CG$1+$A79))</f>
        <v>9.6755351956289597E-5</v>
      </c>
      <c r="CH79" s="3">
        <f>(1000*0.11*(Calc!$F$9/(2*CH$1*$A79/(CH$1+$A79))+(68/(0.337*2*CH$1*$A79/(CH$1+$A79)*Calc!$F$7/(CH$1/1000*$A79/1000*10.76))))^0.25*Calc!$F$11*(Calc!$F$7/(CH$1/1000*$A79/1000*10.76)*0.00508)^2)/(4*CH$1*$A79/(CH$1+$A79))</f>
        <v>9.4468721032595491E-5</v>
      </c>
      <c r="CI79" s="3">
        <f>(1000*0.11*(Calc!$F$9/(2*CI$1*$A79/(CI$1+$A79))+(68/(0.337*2*CI$1*$A79/(CI$1+$A79)*Calc!$F$7/(CI$1/1000*$A79/1000*10.76))))^0.25*Calc!$F$11*(Calc!$F$7/(CI$1/1000*$A79/1000*10.76)*0.00508)^2)/(4*CI$1*$A79/(CI$1+$A79))</f>
        <v>9.2264639366460786E-5</v>
      </c>
      <c r="CJ79" s="3">
        <f>(1000*0.11*(Calc!$F$9/(2*CJ$1*$A79/(CJ$1+$A79))+(68/(0.337*2*CJ$1*$A79/(CJ$1+$A79)*Calc!$F$7/(CJ$1/1000*$A79/1000*10.76))))^0.25*Calc!$F$11*(Calc!$F$7/(CJ$1/1000*$A79/1000*10.76)*0.00508)^2)/(4*CJ$1*$A79/(CJ$1+$A79))</f>
        <v>9.0139142371883175E-5</v>
      </c>
      <c r="CK79" s="3">
        <f>(1000*0.11*(Calc!$F$9/(2*CK$1*$A79/(CK$1+$A79))+(68/(0.337*2*CK$1*$A79/(CK$1+$A79)*Calc!$F$7/(CK$1/1000*$A79/1000*10.76))))^0.25*Calc!$F$11*(Calc!$F$7/(CK$1/1000*$A79/1000*10.76)*0.00508)^2)/(4*CK$1*$A79/(CK$1+$A79))</f>
        <v>8.8088501373894578E-5</v>
      </c>
      <c r="CL79" s="3">
        <f>(1000*0.11*(Calc!$F$9/(2*CL$1*$A79/(CL$1+$A79))+(68/(0.337*2*CL$1*$A79/(CL$1+$A79)*Calc!$F$7/(CL$1/1000*$A79/1000*10.76))))^0.25*Calc!$F$11*(Calc!$F$7/(CL$1/1000*$A79/1000*10.76)*0.00508)^2)/(4*CL$1*$A79/(CL$1+$A79))</f>
        <v>8.6109206954169593E-5</v>
      </c>
      <c r="CM79" s="3">
        <f>(1000*0.11*(Calc!$F$9/(2*CM$1*$A79/(CM$1+$A79))+(68/(0.337*2*CM$1*$A79/(CM$1+$A79)*Calc!$F$7/(CM$1/1000*$A79/1000*10.76))))^0.25*Calc!$F$11*(Calc!$F$7/(CM$1/1000*$A79/1000*10.76)*0.00508)^2)/(4*CM$1*$A79/(CM$1+$A79))</f>
        <v>8.419795365139282E-5</v>
      </c>
      <c r="CN79" s="3">
        <f>(1000*0.11*(Calc!$F$9/(2*CN$1*$A79/(CN$1+$A79))+(68/(0.337*2*CN$1*$A79/(CN$1+$A79)*Calc!$F$7/(CN$1/1000*$A79/1000*10.76))))^0.25*Calc!$F$11*(Calc!$F$7/(CN$1/1000*$A79/1000*10.76)*0.00508)^2)/(4*CN$1*$A79/(CN$1+$A79))</f>
        <v>8.2351625892037063E-5</v>
      </c>
      <c r="CO79" s="3">
        <f>(1000*0.11*(Calc!$F$9/(2*CO$1*$A79/(CO$1+$A79))+(68/(0.337*2*CO$1*$A79/(CO$1+$A79)*Calc!$F$7/(CO$1/1000*$A79/1000*10.76))))^0.25*Calc!$F$11*(Calc!$F$7/(CO$1/1000*$A79/1000*10.76)*0.00508)^2)/(4*CO$1*$A79/(CO$1+$A79))</f>
        <v>8.0567285039882637E-5</v>
      </c>
      <c r="CP79" s="3">
        <f>(1000*0.11*(Calc!$F$9/(2*CP$1*$A79/(CP$1+$A79))+(68/(0.337*2*CP$1*$A79/(CP$1+$A79)*Calc!$F$7/(CP$1/1000*$A79/1000*10.76))))^0.25*Calc!$F$11*(Calc!$F$7/(CP$1/1000*$A79/1000*10.76)*0.00508)^2)/(4*CP$1*$A79/(CP$1+$A79))</f>
        <v>7.8842157463864364E-5</v>
      </c>
      <c r="CQ79" s="3">
        <f>(1000*0.11*(Calc!$F$9/(2*CQ$1*$A79/(CQ$1+$A79))+(68/(0.337*2*CQ$1*$A79/(CQ$1+$A79)*Calc!$F$7/(CQ$1/1000*$A79/1000*10.76))))^0.25*Calc!$F$11*(Calc!$F$7/(CQ$1/1000*$A79/1000*10.76)*0.00508)^2)/(4*CQ$1*$A79/(CQ$1+$A79))</f>
        <v>7.7173623533847616E-5</v>
      </c>
      <c r="CR79" s="3">
        <f>(1000*0.11*(Calc!$F$9/(2*CR$1*$A79/(CR$1+$A79))+(68/(0.337*2*CR$1*$A79/(CR$1+$A79)*Calc!$F$7/(CR$1/1000*$A79/1000*10.76))))^0.25*Calc!$F$11*(Calc!$F$7/(CR$1/1000*$A79/1000*10.76)*0.00508)^2)/(4*CR$1*$A79/(CR$1+$A79))</f>
        <v>7.5559207462850989E-5</v>
      </c>
      <c r="CS79" s="3">
        <f>(1000*0.11*(Calc!$F$9/(2*CS$1*$A79/(CS$1+$A79))+(68/(0.337*2*CS$1*$A79/(CS$1+$A79)*Calc!$F$7/(CS$1/1000*$A79/1000*10.76))))^0.25*Calc!$F$11*(Calc!$F$7/(CS$1/1000*$A79/1000*10.76)*0.00508)^2)/(4*CS$1*$A79/(CS$1+$A79))</f>
        <v>7.3996567922185504E-5</v>
      </c>
      <c r="CT79" s="3">
        <f>(1000*0.11*(Calc!$F$9/(2*CT$1*$A79/(CT$1+$A79))+(68/(0.337*2*CT$1*$A79/(CT$1+$A79)*Calc!$F$7/(CT$1/1000*$A79/1000*10.76))))^0.25*Calc!$F$11*(Calc!$F$7/(CT$1/1000*$A79/1000*10.76)*0.00508)^2)/(4*CT$1*$A79/(CT$1+$A79))</f>
        <v>7.2483489363080471E-5</v>
      </c>
      <c r="CU79" s="3">
        <f>(1000*0.11*(Calc!$F$9/(2*CU$1*$A79/(CU$1+$A79))+(68/(0.337*2*CU$1*$A79/(CU$1+$A79)*Calc!$F$7/(CU$1/1000*$A79/1000*10.76))))^0.25*Calc!$F$11*(Calc!$F$7/(CU$1/1000*$A79/1000*10.76)*0.00508)^2)/(4*CU$1*$A79/(CU$1+$A79))</f>
        <v>7.101787398471346E-5</v>
      </c>
      <c r="CV79" s="3">
        <f>(1000*0.11*(Calc!$F$9/(2*CV$1*$A79/(CV$1+$A79))+(68/(0.337*2*CV$1*$A79/(CV$1+$A79)*Calc!$F$7/(CV$1/1000*$A79/1000*10.76))))^0.25*Calc!$F$11*(Calc!$F$7/(CV$1/1000*$A79/1000*10.76)*0.00508)^2)/(4*CV$1*$A79/(CV$1+$A79))</f>
        <v>6.9597734294242304E-5</v>
      </c>
      <c r="CW79" s="3">
        <f>(1000*0.11*(Calc!$F$9/(2*CW$1*$A79/(CW$1+$A79))+(68/(0.337*2*CW$1*$A79/(CW$1+$A79)*Calc!$F$7/(CW$1/1000*$A79/1000*10.76))))^0.25*Calc!$F$11*(Calc!$F$7/(CW$1/1000*$A79/1000*10.76)*0.00508)^2)/(4*CW$1*$A79/(CW$1+$A79))</f>
        <v>6.8221186209530322E-5</v>
      </c>
      <c r="CX79" s="3">
        <f>(1000*0.11*(Calc!$F$9/(2*CX$1*$A79/(CX$1+$A79))+(68/(0.337*2*CX$1*$A79/(CX$1+$A79)*Calc!$F$7/(CX$1/1000*$A79/1000*10.76))))^0.25*Calc!$F$11*(Calc!$F$7/(CX$1/1000*$A79/1000*10.76)*0.00508)^2)/(4*CX$1*$A79/(CX$1+$A79))</f>
        <v>6.6886442659822341E-5</v>
      </c>
      <c r="CY79" s="6">
        <f>FORECAST($CY$1,INDEX(B79:CX79,MATCH($CY$1,$B$1:$CX$1,1)):INDEX(B79:CX79,MATCH($CY$1,$B$1:$CX$1,1)+1),INDEX($B$1:$CX$1,MATCH($CY$1,$B$1:$CX$1,1)):INDEX($B$1:$CX$1,MATCH($CY$1,$B$1:$CX$1,1)+1))</f>
        <v>9.02943824014171E-2</v>
      </c>
    </row>
    <row r="80" spans="1:103">
      <c r="A80" s="3">
        <v>1100</v>
      </c>
      <c r="B80" s="3">
        <f>(1000*0.11*(Calc!$F$9/(2*B$1*$A80/(B$1+$A80))+(68/(0.337*2*B$1*$A80/(B$1+$A80)*Calc!$F$7/(B$1/1000*$A80/1000*10.76))))^0.25*Calc!$F$11*(Calc!$F$7/(B$1/1000*$A80/1000*10.76)*0.00508)^2)/(4*B$1*$A80/(B$1+$A80))</f>
        <v>11.712720539444019</v>
      </c>
      <c r="C80" s="3">
        <f>(1000*0.11*(Calc!$F$9/(2*C$1*$A80/(C$1+$A80))+(68/(0.337*2*C$1*$A80/(C$1+$A80)*Calc!$F$7/(C$1/1000*$A80/1000*10.76))))^0.25*Calc!$F$11*(Calc!$F$7/(C$1/1000*$A80/1000*10.76)*0.00508)^2)/(4*C$1*$A80/(C$1+$A80))</f>
        <v>1.4231439831082011</v>
      </c>
      <c r="D80" s="3">
        <f>(1000*0.11*(Calc!$F$9/(2*D$1*$A80/(D$1+$A80))+(68/(0.337*2*D$1*$A80/(D$1+$A80)*Calc!$F$7/(D$1/1000*$A80/1000*10.76))))^0.25*Calc!$F$11*(Calc!$F$7/(D$1/1000*$A80/1000*10.76)*0.00508)^2)/(4*D$1*$A80/(D$1+$A80))</f>
        <v>0.42873746312414174</v>
      </c>
      <c r="E80" s="3">
        <f>(1000*0.11*(Calc!$F$9/(2*E$1*$A80/(E$1+$A80))+(68/(0.337*2*E$1*$A80/(E$1+$A80)*Calc!$F$7/(E$1/1000*$A80/1000*10.76))))^0.25*Calc!$F$11*(Calc!$F$7/(E$1/1000*$A80/1000*10.76)*0.00508)^2)/(4*E$1*$A80/(E$1+$A80))</f>
        <v>0.18635668632237545</v>
      </c>
      <c r="F80" s="3">
        <f>(1000*0.11*(Calc!$F$9/(2*F$1*$A80/(F$1+$A80))+(68/(0.337*2*F$1*$A80/(F$1+$A80)*Calc!$F$7/(F$1/1000*$A80/1000*10.76))))^0.25*Calc!$F$11*(Calc!$F$7/(F$1/1000*$A80/1000*10.76)*0.00508)^2)/(4*F$1*$A80/(F$1+$A80))</f>
        <v>9.880646192798466E-2</v>
      </c>
      <c r="G80" s="3">
        <f>(1000*0.11*(Calc!$F$9/(2*G$1*$A80/(G$1+$A80))+(68/(0.337*2*G$1*$A80/(G$1+$A80)*Calc!$F$7/(G$1/1000*$A80/1000*10.76))))^0.25*Calc!$F$11*(Calc!$F$7/(G$1/1000*$A80/1000*10.76)*0.00508)^2)/(4*G$1*$A80/(G$1+$A80))</f>
        <v>5.9331992961963585E-2</v>
      </c>
      <c r="H80" s="3">
        <f>(1000*0.11*(Calc!$F$9/(2*H$1*$A80/(H$1+$A80))+(68/(0.337*2*H$1*$A80/(H$1+$A80)*Calc!$F$7/(H$1/1000*$A80/1000*10.76))))^0.25*Calc!$F$11*(Calc!$F$7/(H$1/1000*$A80/1000*10.76)*0.00508)^2)/(4*H$1*$A80/(H$1+$A80))</f>
        <v>3.8795350619893865E-2</v>
      </c>
      <c r="I80" s="3">
        <f>(1000*0.11*(Calc!$F$9/(2*I$1*$A80/(I$1+$A80))+(68/(0.337*2*I$1*$A80/(I$1+$A80)*Calc!$F$7/(I$1/1000*$A80/1000*10.76))))^0.25*Calc!$F$11*(Calc!$F$7/(I$1/1000*$A80/1000*10.76)*0.00508)^2)/(4*I$1*$A80/(I$1+$A80))</f>
        <v>2.6985044849798055E-2</v>
      </c>
      <c r="J80" s="3">
        <f>(1000*0.11*(Calc!$F$9/(2*J$1*$A80/(J$1+$A80))+(68/(0.337*2*J$1*$A80/(J$1+$A80)*Calc!$F$7/(J$1/1000*$A80/1000*10.76))))^0.25*Calc!$F$11*(Calc!$F$7/(J$1/1000*$A80/1000*10.76)*0.00508)^2)/(4*J$1*$A80/(J$1+$A80))</f>
        <v>1.9670550039977877E-2</v>
      </c>
      <c r="K80" s="3">
        <f>(1000*0.11*(Calc!$F$9/(2*K$1*$A80/(K$1+$A80))+(68/(0.337*2*K$1*$A80/(K$1+$A80)*Calc!$F$7/(K$1/1000*$A80/1000*10.76))))^0.25*Calc!$F$11*(Calc!$F$7/(K$1/1000*$A80/1000*10.76)*0.00508)^2)/(4*K$1*$A80/(K$1+$A80))</f>
        <v>1.4874466703038167E-2</v>
      </c>
      <c r="L80" s="3">
        <f>(1000*0.11*(Calc!$F$9/(2*L$1*$A80/(L$1+$A80))+(68/(0.337*2*L$1*$A80/(L$1+$A80)*Calc!$F$7/(L$1/1000*$A80/1000*10.76))))^0.25*Calc!$F$11*(Calc!$F$7/(L$1/1000*$A80/1000*10.76)*0.00508)^2)/(4*L$1*$A80/(L$1+$A80))</f>
        <v>1.1584070382133375E-2</v>
      </c>
      <c r="M80" s="3">
        <f>(1000*0.11*(Calc!$F$9/(2*M$1*$A80/(M$1+$A80))+(68/(0.337*2*M$1*$A80/(M$1+$A80)*Calc!$F$7/(M$1/1000*$A80/1000*10.76))))^0.25*Calc!$F$11*(Calc!$F$7/(M$1/1000*$A80/1000*10.76)*0.00508)^2)/(4*M$1*$A80/(M$1+$A80))</f>
        <v>9.242095030749433E-3</v>
      </c>
      <c r="N80" s="3">
        <f>(1000*0.11*(Calc!$F$9/(2*N$1*$A80/(N$1+$A80))+(68/(0.337*2*N$1*$A80/(N$1+$A80)*Calc!$F$7/(N$1/1000*$A80/1000*10.76))))^0.25*Calc!$F$11*(Calc!$F$7/(N$1/1000*$A80/1000*10.76)*0.00508)^2)/(4*N$1*$A80/(N$1+$A80))</f>
        <v>7.5236089122388168E-3</v>
      </c>
      <c r="O80" s="3">
        <f>(1000*0.11*(Calc!$F$9/(2*O$1*$A80/(O$1+$A80))+(68/(0.337*2*O$1*$A80/(O$1+$A80)*Calc!$F$7/(O$1/1000*$A80/1000*10.76))))^0.25*Calc!$F$11*(Calc!$F$7/(O$1/1000*$A80/1000*10.76)*0.00508)^2)/(4*O$1*$A80/(O$1+$A80))</f>
        <v>6.2298808603892591E-3</v>
      </c>
      <c r="P80" s="3">
        <f>(1000*0.11*(Calc!$F$9/(2*P$1*$A80/(P$1+$A80))+(68/(0.337*2*P$1*$A80/(P$1+$A80)*Calc!$F$7/(P$1/1000*$A80/1000*10.76))))^0.25*Calc!$F$11*(Calc!$F$7/(P$1/1000*$A80/1000*10.76)*0.00508)^2)/(4*P$1*$A80/(P$1+$A80))</f>
        <v>5.2343949319149001E-3</v>
      </c>
      <c r="Q80" s="3">
        <f>(1000*0.11*(Calc!$F$9/(2*Q$1*$A80/(Q$1+$A80))+(68/(0.337*2*Q$1*$A80/(Q$1+$A80)*Calc!$F$7/(Q$1/1000*$A80/1000*10.76))))^0.25*Calc!$F$11*(Calc!$F$7/(Q$1/1000*$A80/1000*10.76)*0.00508)^2)/(4*Q$1*$A80/(Q$1+$A80))</f>
        <v>4.4538135562361024E-3</v>
      </c>
      <c r="R80" s="3">
        <f>(1000*0.11*(Calc!$F$9/(2*R$1*$A80/(R$1+$A80))+(68/(0.337*2*R$1*$A80/(R$1+$A80)*Calc!$F$7/(R$1/1000*$A80/1000*10.76))))^0.25*Calc!$F$11*(Calc!$F$7/(R$1/1000*$A80/1000*10.76)*0.00508)^2)/(4*R$1*$A80/(R$1+$A80))</f>
        <v>3.831603587658453E-3</v>
      </c>
      <c r="S80" s="3">
        <f>(1000*0.11*(Calc!$F$9/(2*S$1*$A80/(S$1+$A80))+(68/(0.337*2*S$1*$A80/(S$1+$A80)*Calc!$F$7/(S$1/1000*$A80/1000*10.76))))^0.25*Calc!$F$11*(Calc!$F$7/(S$1/1000*$A80/1000*10.76)*0.00508)^2)/(4*S$1*$A80/(S$1+$A80))</f>
        <v>3.3284207781219747E-3</v>
      </c>
      <c r="T80" s="3">
        <f>(1000*0.11*(Calc!$F$9/(2*T$1*$A80/(T$1+$A80))+(68/(0.337*2*T$1*$A80/(T$1+$A80)*Calc!$F$7/(T$1/1000*$A80/1000*10.76))))^0.25*Calc!$F$11*(Calc!$F$7/(T$1/1000*$A80/1000*10.76)*0.00508)^2)/(4*T$1*$A80/(T$1+$A80))</f>
        <v>2.9162607930672824E-3</v>
      </c>
      <c r="U80" s="3">
        <f>(1000*0.11*(Calc!$F$9/(2*U$1*$A80/(U$1+$A80))+(68/(0.337*2*U$1*$A80/(U$1+$A80)*Calc!$F$7/(U$1/1000*$A80/1000*10.76))))^0.25*Calc!$F$11*(Calc!$F$7/(U$1/1000*$A80/1000*10.76)*0.00508)^2)/(4*U$1*$A80/(U$1+$A80))</f>
        <v>2.5747899003239977E-3</v>
      </c>
      <c r="V80" s="3">
        <f>(1000*0.11*(Calc!$F$9/(2*V$1*$A80/(V$1+$A80))+(68/(0.337*2*V$1*$A80/(V$1+$A80)*Calc!$F$7/(V$1/1000*$A80/1000*10.76))))^0.25*Calc!$F$11*(Calc!$F$7/(V$1/1000*$A80/1000*10.76)*0.00508)^2)/(4*V$1*$A80/(V$1+$A80))</f>
        <v>2.288979444365194E-3</v>
      </c>
      <c r="W80" s="3">
        <f>(1000*0.11*(Calc!$F$9/(2*W$1*$A80/(W$1+$A80))+(68/(0.337*2*W$1*$A80/(W$1+$A80)*Calc!$F$7/(W$1/1000*$A80/1000*10.76))))^0.25*Calc!$F$11*(Calc!$F$7/(W$1/1000*$A80/1000*10.76)*0.00508)^2)/(4*W$1*$A80/(W$1+$A80))</f>
        <v>2.0475433796731824E-3</v>
      </c>
      <c r="X80" s="3">
        <f>(1000*0.11*(Calc!$F$9/(2*X$1*$A80/(X$1+$A80))+(68/(0.337*2*X$1*$A80/(X$1+$A80)*Calc!$F$7/(X$1/1000*$A80/1000*10.76))))^0.25*Calc!$F$11*(Calc!$F$7/(X$1/1000*$A80/1000*10.76)*0.00508)^2)/(4*X$1*$A80/(X$1+$A80))</f>
        <v>1.841883547429182E-3</v>
      </c>
      <c r="Y80" s="3">
        <f>(1000*0.11*(Calc!$F$9/(2*Y$1*$A80/(Y$1+$A80))+(68/(0.337*2*Y$1*$A80/(Y$1+$A80)*Calc!$F$7/(Y$1/1000*$A80/1000*10.76))))^0.25*Calc!$F$11*(Calc!$F$7/(Y$1/1000*$A80/1000*10.76)*0.00508)^2)/(4*Y$1*$A80/(Y$1+$A80))</f>
        <v>1.6653636048165703E-3</v>
      </c>
      <c r="Z80" s="3">
        <f>(1000*0.11*(Calc!$F$9/(2*Z$1*$A80/(Z$1+$A80))+(68/(0.337*2*Z$1*$A80/(Z$1+$A80)*Calc!$F$7/(Z$1/1000*$A80/1000*10.76))))^0.25*Calc!$F$11*(Calc!$F$7/(Z$1/1000*$A80/1000*10.76)*0.00508)^2)/(4*Z$1*$A80/(Z$1+$A80))</f>
        <v>1.512800243039427E-3</v>
      </c>
      <c r="AA80" s="3">
        <f>(1000*0.11*(Calc!$F$9/(2*AA$1*$A80/(AA$1+$A80))+(68/(0.337*2*AA$1*$A80/(AA$1+$A80)*Calc!$F$7/(AA$1/1000*$A80/1000*10.76))))^0.25*Calc!$F$11*(Calc!$F$7/(AA$1/1000*$A80/1000*10.76)*0.00508)^2)/(4*AA$1*$A80/(AA$1+$A80))</f>
        <v>1.3801008567895729E-3</v>
      </c>
      <c r="AB80" s="3">
        <f>(1000*0.11*(Calc!$F$9/(2*AB$1*$A80/(AB$1+$A80))+(68/(0.337*2*AB$1*$A80/(AB$1+$A80)*Calc!$F$7/(AB$1/1000*$A80/1000*10.76))))^0.25*Calc!$F$11*(Calc!$F$7/(AB$1/1000*$A80/1000*10.76)*0.00508)^2)/(4*AB$1*$A80/(AB$1+$A80))</f>
        <v>1.2640016681597097E-3</v>
      </c>
      <c r="AC80" s="3">
        <f>(1000*0.11*(Calc!$F$9/(2*AC$1*$A80/(AC$1+$A80))+(68/(0.337*2*AC$1*$A80/(AC$1+$A80)*Calc!$F$7/(AC$1/1000*$A80/1000*10.76))))^0.25*Calc!$F$11*(Calc!$F$7/(AC$1/1000*$A80/1000*10.76)*0.00508)^2)/(4*AC$1*$A80/(AC$1+$A80))</f>
        <v>1.16187587024428E-3</v>
      </c>
      <c r="AD80" s="3">
        <f>(1000*0.11*(Calc!$F$9/(2*AD$1*$A80/(AD$1+$A80))+(68/(0.337*2*AD$1*$A80/(AD$1+$A80)*Calc!$F$7/(AD$1/1000*$A80/1000*10.76))))^0.25*Calc!$F$11*(Calc!$F$7/(AD$1/1000*$A80/1000*10.76)*0.00508)^2)/(4*AD$1*$A80/(AD$1+$A80))</f>
        <v>1.0715913022711387E-3</v>
      </c>
      <c r="AE80" s="3">
        <f>(1000*0.11*(Calc!$F$9/(2*AE$1*$A80/(AE$1+$A80))+(68/(0.337*2*AE$1*$A80/(AE$1+$A80)*Calc!$F$7/(AE$1/1000*$A80/1000*10.76))))^0.25*Calc!$F$11*(Calc!$F$7/(AE$1/1000*$A80/1000*10.76)*0.00508)^2)/(4*AE$1*$A80/(AE$1+$A80))</f>
        <v>9.9140364327689233E-4</v>
      </c>
      <c r="AF80" s="3">
        <f>(1000*0.11*(Calc!$F$9/(2*AF$1*$A80/(AF$1+$A80))+(68/(0.337*2*AF$1*$A80/(AF$1+$A80)*Calc!$F$7/(AF$1/1000*$A80/1000*10.76))))^0.25*Calc!$F$11*(Calc!$F$7/(AF$1/1000*$A80/1000*10.76)*0.00508)^2)/(4*AF$1*$A80/(AF$1+$A80))</f>
        <v>9.198753985409096E-4</v>
      </c>
      <c r="AG80" s="3">
        <f>(1000*0.11*(Calc!$F$9/(2*AG$1*$A80/(AG$1+$A80))+(68/(0.337*2*AG$1*$A80/(AG$1+$A80)*Calc!$F$7/(AG$1/1000*$A80/1000*10.76))))^0.25*Calc!$F$11*(Calc!$F$7/(AG$1/1000*$A80/1000*10.76)*0.00508)^2)/(4*AG$1*$A80/(AG$1+$A80))</f>
        <v>8.5581383627679811E-4</v>
      </c>
      <c r="AH80" s="3">
        <f>(1000*0.11*(Calc!$F$9/(2*AH$1*$A80/(AH$1+$A80))+(68/(0.337*2*AH$1*$A80/(AH$1+$A80)*Calc!$F$7/(AH$1/1000*$A80/1000*10.76))))^0.25*Calc!$F$11*(Calc!$F$7/(AH$1/1000*$A80/1000*10.76)*0.00508)^2)/(4*AH$1*$A80/(AH$1+$A80))</f>
        <v>7.9822299949946834E-4</v>
      </c>
      <c r="AI80" s="3">
        <f>(1000*0.11*(Calc!$F$9/(2*AI$1*$A80/(AI$1+$A80))+(68/(0.337*2*AI$1*$A80/(AI$1+$A80)*Calc!$F$7/(AI$1/1000*$A80/1000*10.76))))^0.25*Calc!$F$11*(Calc!$F$7/(AI$1/1000*$A80/1000*10.76)*0.00508)^2)/(4*AI$1*$A80/(AI$1+$A80))</f>
        <v>7.4626627867988471E-4</v>
      </c>
      <c r="AJ80" s="3">
        <f>(1000*0.11*(Calc!$F$9/(2*AJ$1*$A80/(AJ$1+$A80))+(68/(0.337*2*AJ$1*$A80/(AJ$1+$A80)*Calc!$F$7/(AJ$1/1000*$A80/1000*10.76))))^0.25*Calc!$F$11*(Calc!$F$7/(AJ$1/1000*$A80/1000*10.76)*0.00508)^2)/(4*AJ$1*$A80/(AJ$1+$A80))</f>
        <v>6.9923698377394414E-4</v>
      </c>
      <c r="AK80" s="3">
        <f>(1000*0.11*(Calc!$F$9/(2*AK$1*$A80/(AK$1+$A80))+(68/(0.337*2*AK$1*$A80/(AK$1+$A80)*Calc!$F$7/(AK$1/1000*$A80/1000*10.76))))^0.25*Calc!$F$11*(Calc!$F$7/(AK$1/1000*$A80/1000*10.76)*0.00508)^2)/(4*AK$1*$A80/(AK$1+$A80))</f>
        <v>6.565350295192774E-4</v>
      </c>
      <c r="AL80" s="3">
        <f>(1000*0.11*(Calc!$F$9/(2*AL$1*$A80/(AL$1+$A80))+(68/(0.337*2*AL$1*$A80/(AL$1+$A80)*Calc!$F$7/(AL$1/1000*$A80/1000*10.76))))^0.25*Calc!$F$11*(Calc!$F$7/(AL$1/1000*$A80/1000*10.76)*0.00508)^2)/(4*AL$1*$A80/(AL$1+$A80))</f>
        <v>6.1764833172947824E-4</v>
      </c>
      <c r="AM80" s="3">
        <f>(1000*0.11*(Calc!$F$9/(2*AM$1*$A80/(AM$1+$A80))+(68/(0.337*2*AM$1*$A80/(AM$1+$A80)*Calc!$F$7/(AM$1/1000*$A80/1000*10.76))))^0.25*Calc!$F$11*(Calc!$F$7/(AM$1/1000*$A80/1000*10.76)*0.00508)^2)/(4*AM$1*$A80/(AM$1+$A80))</f>
        <v>5.821378625643389E-4</v>
      </c>
      <c r="AN80" s="3">
        <f>(1000*0.11*(Calc!$F$9/(2*AN$1*$A80/(AN$1+$A80))+(68/(0.337*2*AN$1*$A80/(AN$1+$A80)*Calc!$F$7/(AN$1/1000*$A80/1000*10.76))))^0.25*Calc!$F$11*(Calc!$F$7/(AN$1/1000*$A80/1000*10.76)*0.00508)^2)/(4*AN$1*$A80/(AN$1+$A80))</f>
        <v>5.4962556877329299E-4</v>
      </c>
      <c r="AO80" s="3">
        <f>(1000*0.11*(Calc!$F$9/(2*AO$1*$A80/(AO$1+$A80))+(68/(0.337*2*AO$1*$A80/(AO$1+$A80)*Calc!$F$7/(AO$1/1000*$A80/1000*10.76))))^0.25*Calc!$F$11*(Calc!$F$7/(AO$1/1000*$A80/1000*10.76)*0.00508)^2)/(4*AO$1*$A80/(AO$1+$A80))</f>
        <v>5.1978454576831977E-4</v>
      </c>
      <c r="AP80" s="3">
        <f>(1000*0.11*(Calc!$F$9/(2*AP$1*$A80/(AP$1+$A80))+(68/(0.337*2*AP$1*$A80/(AP$1+$A80)*Calc!$F$7/(AP$1/1000*$A80/1000*10.76))))^0.25*Calc!$F$11*(Calc!$F$7/(AP$1/1000*$A80/1000*10.76)*0.00508)^2)/(4*AP$1*$A80/(AP$1+$A80))</f>
        <v>4.9233100090713541E-4</v>
      </c>
      <c r="AQ80" s="3">
        <f>(1000*0.11*(Calc!$F$9/(2*AQ$1*$A80/(AQ$1+$A80))+(68/(0.337*2*AQ$1*$A80/(AQ$1+$A80)*Calc!$F$7/(AQ$1/1000*$A80/1000*10.76))))^0.25*Calc!$F$11*(Calc!$F$7/(AQ$1/1000*$A80/1000*10.76)*0.00508)^2)/(4*AQ$1*$A80/(AQ$1+$A80))</f>
        <v>4.6701764478441295E-4</v>
      </c>
      <c r="AR80" s="3">
        <f>(1000*0.11*(Calc!$F$9/(2*AR$1*$A80/(AR$1+$A80))+(68/(0.337*2*AR$1*$A80/(AR$1+$A80)*Calc!$F$7/(AR$1/1000*$A80/1000*10.76))))^0.25*Calc!$F$11*(Calc!$F$7/(AR$1/1000*$A80/1000*10.76)*0.00508)^2)/(4*AR$1*$A80/(AR$1+$A80))</f>
        <v>4.4362822902231354E-4</v>
      </c>
      <c r="AS80" s="3">
        <f>(1000*0.11*(Calc!$F$9/(2*AS$1*$A80/(AS$1+$A80))+(68/(0.337*2*AS$1*$A80/(AS$1+$A80)*Calc!$F$7/(AS$1/1000*$A80/1000*10.76))))^0.25*Calc!$F$11*(Calc!$F$7/(AS$1/1000*$A80/1000*10.76)*0.00508)^2)/(4*AS$1*$A80/(AS$1+$A80))</f>
        <v>4.2197300974159395E-4</v>
      </c>
      <c r="AT80" s="3">
        <f>(1000*0.11*(Calc!$F$9/(2*AT$1*$A80/(AT$1+$A80))+(68/(0.337*2*AT$1*$A80/(AT$1+$A80)*Calc!$F$7/(AT$1/1000*$A80/1000*10.76))))^0.25*Calc!$F$11*(Calc!$F$7/(AT$1/1000*$A80/1000*10.76)*0.00508)^2)/(4*AT$1*$A80/(AT$1+$A80))</f>
        <v>4.0188496243508863E-4</v>
      </c>
      <c r="AU80" s="3">
        <f>(1000*0.11*(Calc!$F$9/(2*AU$1*$A80/(AU$1+$A80))+(68/(0.337*2*AU$1*$A80/(AU$1+$A80)*Calc!$F$7/(AU$1/1000*$A80/1000*10.76))))^0.25*Calc!$F$11*(Calc!$F$7/(AU$1/1000*$A80/1000*10.76)*0.00508)^2)/(4*AU$1*$A80/(AU$1+$A80))</f>
        <v>3.8321660989204602E-4</v>
      </c>
      <c r="AV80" s="3">
        <f>(1000*0.11*(Calc!$F$9/(2*AV$1*$A80/(AV$1+$A80))+(68/(0.337*2*AV$1*$A80/(AV$1+$A80)*Calc!$F$7/(AV$1/1000*$A80/1000*10.76))))^0.25*Calc!$F$11*(Calc!$F$7/(AV$1/1000*$A80/1000*10.76)*0.00508)^2)/(4*AV$1*$A80/(AV$1+$A80))</f>
        <v>3.6583735273029884E-4</v>
      </c>
      <c r="AW80" s="3">
        <f>(1000*0.11*(Calc!$F$9/(2*AW$1*$A80/(AW$1+$A80))+(68/(0.337*2*AW$1*$A80/(AW$1+$A80)*Calc!$F$7/(AW$1/1000*$A80/1000*10.76))))^0.25*Calc!$F$11*(Calc!$F$7/(AW$1/1000*$A80/1000*10.76)*0.00508)^2)/(4*AW$1*$A80/(AW$1+$A80))</f>
        <v>3.4963121390352726E-4</v>
      </c>
      <c r="AX80" s="3">
        <f>(1000*0.11*(Calc!$F$9/(2*AX$1*$A80/(AX$1+$A80))+(68/(0.337*2*AX$1*$A80/(AX$1+$A80)*Calc!$F$7/(AX$1/1000*$A80/1000*10.76))))^0.25*Calc!$F$11*(Calc!$F$7/(AX$1/1000*$A80/1000*10.76)*0.00508)^2)/(4*AX$1*$A80/(AX$1+$A80))</f>
        <v>3.3449492569325432E-4</v>
      </c>
      <c r="AY80" s="3">
        <f>(1000*0.11*(Calc!$F$9/(2*AY$1*$A80/(AY$1+$A80))+(68/(0.337*2*AY$1*$A80/(AY$1+$A80)*Calc!$F$7/(AY$1/1000*$A80/1000*10.76))))^0.25*Calc!$F$11*(Calc!$F$7/(AY$1/1000*$A80/1000*10.76)*0.00508)^2)/(4*AY$1*$A80/(AY$1+$A80))</f>
        <v>3.2033630124262005E-4</v>
      </c>
      <c r="AZ80" s="3">
        <f>(1000*0.11*(Calc!$F$9/(2*AZ$1*$A80/(AZ$1+$A80))+(68/(0.337*2*AZ$1*$A80/(AZ$1+$A80)*Calc!$F$7/(AZ$1/1000*$A80/1000*10.76))))^0.25*Calc!$F$11*(Calc!$F$7/(AZ$1/1000*$A80/1000*10.76)*0.00508)^2)/(4*AZ$1*$A80/(AZ$1+$A80))</f>
        <v>3.0707284345140451E-4</v>
      </c>
      <c r="BA80" s="3">
        <f>(1000*0.11*(Calc!$F$9/(2*BA$1*$A80/(BA$1+$A80))+(68/(0.337*2*BA$1*$A80/(BA$1+$A80)*Calc!$F$7/(BA$1/1000*$A80/1000*10.76))))^0.25*Calc!$F$11*(Calc!$F$7/(BA$1/1000*$A80/1000*10.76)*0.00508)^2)/(4*BA$1*$A80/(BA$1+$A80))</f>
        <v>2.946305526446335E-4</v>
      </c>
      <c r="BB80" s="3">
        <f>(1000*0.11*(Calc!$F$9/(2*BB$1*$A80/(BB$1+$A80))+(68/(0.337*2*BB$1*$A80/(BB$1+$A80)*Calc!$F$7/(BB$1/1000*$A80/1000*10.76))))^0.25*Calc!$F$11*(Calc!$F$7/(BB$1/1000*$A80/1000*10.76)*0.00508)^2)/(4*BB$1*$A80/(BB$1+$A80))</f>
        <v>2.8294290132070351E-4</v>
      </c>
      <c r="BC80" s="3">
        <f>(1000*0.11*(Calc!$F$9/(2*BC$1*$A80/(BC$1+$A80))+(68/(0.337*2*BC$1*$A80/(BC$1+$A80)*Calc!$F$7/(BC$1/1000*$A80/1000*10.76))))^0.25*Calc!$F$11*(Calc!$F$7/(BC$1/1000*$A80/1000*10.76)*0.00508)^2)/(4*BC$1*$A80/(BC$1+$A80))</f>
        <v>2.7194994984080823E-4</v>
      </c>
      <c r="BD80" s="3">
        <f>(1000*0.11*(Calc!$F$9/(2*BD$1*$A80/(BD$1+$A80))+(68/(0.337*2*BD$1*$A80/(BD$1+$A80)*Calc!$F$7/(BD$1/1000*$A80/1000*10.76))))^0.25*Calc!$F$11*(Calc!$F$7/(BD$1/1000*$A80/1000*10.76)*0.00508)^2)/(4*BD$1*$A80/(BD$1+$A80))</f>
        <v>2.6159758141894172E-4</v>
      </c>
      <c r="BE80" s="3">
        <f>(1000*0.11*(Calc!$F$9/(2*BE$1*$A80/(BE$1+$A80))+(68/(0.337*2*BE$1*$A80/(BE$1+$A80)*Calc!$F$7/(BE$1/1000*$A80/1000*10.76))))^0.25*Calc!$F$11*(Calc!$F$7/(BE$1/1000*$A80/1000*10.76)*0.00508)^2)/(4*BE$1*$A80/(BE$1+$A80))</f>
        <v>2.5183683842793821E-4</v>
      </c>
      <c r="BF80" s="3">
        <f>(1000*0.11*(Calc!$F$9/(2*BF$1*$A80/(BF$1+$A80))+(68/(0.337*2*BF$1*$A80/(BF$1+$A80)*Calc!$F$7/(BF$1/1000*$A80/1000*10.76))))^0.25*Calc!$F$11*(Calc!$F$7/(BF$1/1000*$A80/1000*10.76)*0.00508)^2)/(4*BF$1*$A80/(BF$1+$A80))</f>
        <v>2.4262334502140242E-4</v>
      </c>
      <c r="BG80" s="3">
        <f>(1000*0.11*(Calc!$F$9/(2*BG$1*$A80/(BG$1+$A80))+(68/(0.337*2*BG$1*$A80/(BG$1+$A80)*Calc!$F$7/(BG$1/1000*$A80/1000*10.76))))^0.25*Calc!$F$11*(Calc!$F$7/(BG$1/1000*$A80/1000*10.76)*0.00508)^2)/(4*BG$1*$A80/(BG$1+$A80))</f>
        <v>2.3391680351697255E-4</v>
      </c>
      <c r="BH80" s="3">
        <f>(1000*0.11*(Calc!$F$9/(2*BH$1*$A80/(BH$1+$A80))+(68/(0.337*2*BH$1*$A80/(BH$1+$A80)*Calc!$F$7/(BH$1/1000*$A80/1000*10.76))))^0.25*Calc!$F$11*(Calc!$F$7/(BH$1/1000*$A80/1000*10.76)*0.00508)^2)/(4*BH$1*$A80/(BH$1+$A80))</f>
        <v>2.2568055399799049E-4</v>
      </c>
      <c r="BI80" s="3">
        <f>(1000*0.11*(Calc!$F$9/(2*BI$1*$A80/(BI$1+$A80))+(68/(0.337*2*BI$1*$A80/(BI$1+$A80)*Calc!$F$7/(BI$1/1000*$A80/1000*10.76))))^0.25*Calc!$F$11*(Calc!$F$7/(BI$1/1000*$A80/1000*10.76)*0.00508)^2)/(4*BI$1*$A80/(BI$1+$A80))</f>
        <v>2.1788118825135237E-4</v>
      </c>
      <c r="BJ80" s="3">
        <f>(1000*0.11*(Calc!$F$9/(2*BJ$1*$A80/(BJ$1+$A80))+(68/(0.337*2*BJ$1*$A80/(BJ$1+$A80)*Calc!$F$7/(BJ$1/1000*$A80/1000*10.76))))^0.25*Calc!$F$11*(Calc!$F$7/(BJ$1/1000*$A80/1000*10.76)*0.00508)^2)/(4*BJ$1*$A80/(BJ$1+$A80))</f>
        <v>2.1048821053510871E-4</v>
      </c>
      <c r="BK80" s="3">
        <f>(1000*0.11*(Calc!$F$9/(2*BK$1*$A80/(BK$1+$A80))+(68/(0.337*2*BK$1*$A80/(BK$1+$A80)*Calc!$F$7/(BK$1/1000*$A80/1000*10.76))))^0.25*Calc!$F$11*(Calc!$F$7/(BK$1/1000*$A80/1000*10.76)*0.00508)^2)/(4*BK$1*$A80/(BK$1+$A80))</f>
        <v>2.0347373881300648E-4</v>
      </c>
      <c r="BL80" s="3">
        <f>(1000*0.11*(Calc!$F$9/(2*BL$1*$A80/(BL$1+$A80))+(68/(0.337*2*BL$1*$A80/(BL$1+$A80)*Calc!$F$7/(BL$1/1000*$A80/1000*10.76))))^0.25*Calc!$F$11*(Calc!$F$7/(BL$1/1000*$A80/1000*10.76)*0.00508)^2)/(4*BL$1*$A80/(BL$1+$A80))</f>
        <v>1.9681224104690475E-4</v>
      </c>
      <c r="BM80" s="3">
        <f>(1000*0.11*(Calc!$F$9/(2*BM$1*$A80/(BM$1+$A80))+(68/(0.337*2*BM$1*$A80/(BM$1+$A80)*Calc!$F$7/(BM$1/1000*$A80/1000*10.76))))^0.25*Calc!$F$11*(Calc!$F$7/(BM$1/1000*$A80/1000*10.76)*0.00508)^2)/(4*BM$1*$A80/(BM$1+$A80))</f>
        <v>1.9048030193587751E-4</v>
      </c>
      <c r="BN80" s="3">
        <f>(1000*0.11*(Calc!$F$9/(2*BN$1*$A80/(BN$1+$A80))+(68/(0.337*2*BN$1*$A80/(BN$1+$A80)*Calc!$F$7/(BN$1/1000*$A80/1000*10.76))))^0.25*Calc!$F$11*(Calc!$F$7/(BN$1/1000*$A80/1000*10.76)*0.00508)^2)/(4*BN$1*$A80/(BN$1+$A80))</f>
        <v>1.8445641616036157E-4</v>
      </c>
      <c r="BO80" s="3">
        <f>(1000*0.11*(Calc!$F$9/(2*BO$1*$A80/(BO$1+$A80))+(68/(0.337*2*BO$1*$A80/(BO$1+$A80)*Calc!$F$7/(BO$1/1000*$A80/1000*10.76))))^0.25*Calc!$F$11*(Calc!$F$7/(BO$1/1000*$A80/1000*10.76)*0.00508)^2)/(4*BO$1*$A80/(BO$1+$A80))</f>
        <v>1.7872080475319155E-4</v>
      </c>
      <c r="BP80" s="3">
        <f>(1000*0.11*(Calc!$F$9/(2*BP$1*$A80/(BP$1+$A80))+(68/(0.337*2*BP$1*$A80/(BP$1+$A80)*Calc!$F$7/(BP$1/1000*$A80/1000*10.76))))^0.25*Calc!$F$11*(Calc!$F$7/(BP$1/1000*$A80/1000*10.76)*0.00508)^2)/(4*BP$1*$A80/(BP$1+$A80))</f>
        <v>1.7325525169495945E-4</v>
      </c>
      <c r="BQ80" s="3">
        <f>(1000*0.11*(Calc!$F$9/(2*BQ$1*$A80/(BQ$1+$A80))+(68/(0.337*2*BQ$1*$A80/(BQ$1+$A80)*Calc!$F$7/(BQ$1/1000*$A80/1000*10.76))))^0.25*Calc!$F$11*(Calc!$F$7/(BQ$1/1000*$A80/1000*10.76)*0.00508)^2)/(4*BQ$1*$A80/(BQ$1+$A80))</f>
        <v>1.6804295823364806E-4</v>
      </c>
      <c r="BR80" s="3">
        <f>(1000*0.11*(Calc!$F$9/(2*BR$1*$A80/(BR$1+$A80))+(68/(0.337*2*BR$1*$A80/(BR$1+$A80)*Calc!$F$7/(BR$1/1000*$A80/1000*10.76))))^0.25*Calc!$F$11*(Calc!$F$7/(BR$1/1000*$A80/1000*10.76)*0.00508)^2)/(4*BR$1*$A80/(BR$1+$A80))</f>
        <v>1.6306841277005801E-4</v>
      </c>
      <c r="BS80" s="3">
        <f>(1000*0.11*(Calc!$F$9/(2*BS$1*$A80/(BS$1+$A80))+(68/(0.337*2*BS$1*$A80/(BS$1+$A80)*Calc!$F$7/(BS$1/1000*$A80/1000*10.76))))^0.25*Calc!$F$11*(Calc!$F$7/(BS$1/1000*$A80/1000*10.76)*0.00508)^2)/(4*BS$1*$A80/(BS$1+$A80))</f>
        <v>1.5831727444115364E-4</v>
      </c>
      <c r="BT80" s="3">
        <f>(1000*0.11*(Calc!$F$9/(2*BT$1*$A80/(BT$1+$A80))+(68/(0.337*2*BT$1*$A80/(BT$1+$A80)*Calc!$F$7/(BT$1/1000*$A80/1000*10.76))))^0.25*Calc!$F$11*(Calc!$F$7/(BT$1/1000*$A80/1000*10.76)*0.00508)^2)/(4*BT$1*$A80/(BT$1+$A80))</f>
        <v>1.5377626878132928E-4</v>
      </c>
      <c r="BU80" s="3">
        <f>(1000*0.11*(Calc!$F$9/(2*BU$1*$A80/(BU$1+$A80))+(68/(0.337*2*BU$1*$A80/(BU$1+$A80)*Calc!$F$7/(BU$1/1000*$A80/1000*10.76))))^0.25*Calc!$F$11*(Calc!$F$7/(BU$1/1000*$A80/1000*10.76)*0.00508)^2)/(4*BU$1*$A80/(BU$1+$A80))</f>
        <v>1.4943309405351796E-4</v>
      </c>
      <c r="BV80" s="3">
        <f>(1000*0.11*(Calc!$F$9/(2*BV$1*$A80/(BV$1+$A80))+(68/(0.337*2*BV$1*$A80/(BV$1+$A80)*Calc!$F$7/(BV$1/1000*$A80/1000*10.76))))^0.25*Calc!$F$11*(Calc!$F$7/(BV$1/1000*$A80/1000*10.76)*0.00508)^2)/(4*BV$1*$A80/(BV$1+$A80))</f>
        <v>1.4527633702370211E-4</v>
      </c>
      <c r="BW80" s="3">
        <f>(1000*0.11*(Calc!$F$9/(2*BW$1*$A80/(BW$1+$A80))+(68/(0.337*2*BW$1*$A80/(BW$1+$A80)*Calc!$F$7/(BW$1/1000*$A80/1000*10.76))))^0.25*Calc!$F$11*(Calc!$F$7/(BW$1/1000*$A80/1000*10.76)*0.00508)^2)/(4*BW$1*$A80/(BW$1+$A80))</f>
        <v>1.4129539710839935E-4</v>
      </c>
      <c r="BX80" s="3">
        <f>(1000*0.11*(Calc!$F$9/(2*BX$1*$A80/(BX$1+$A80))+(68/(0.337*2*BX$1*$A80/(BX$1+$A80)*Calc!$F$7/(BX$1/1000*$A80/1000*10.76))))^0.25*Calc!$F$11*(Calc!$F$7/(BX$1/1000*$A80/1000*10.76)*0.00508)^2)/(4*BX$1*$A80/(BX$1+$A80))</f>
        <v>1.3748041795901643E-4</v>
      </c>
      <c r="BY80" s="3">
        <f>(1000*0.11*(Calc!$F$9/(2*BY$1*$A80/(BY$1+$A80))+(68/(0.337*2*BY$1*$A80/(BY$1+$A80)*Calc!$F$7/(BY$1/1000*$A80/1000*10.76))))^0.25*Calc!$F$11*(Calc!$F$7/(BY$1/1000*$A80/1000*10.76)*0.00508)^2)/(4*BY$1*$A80/(BY$1+$A80))</f>
        <v>1.3382222566284704E-4</v>
      </c>
      <c r="BZ80" s="3">
        <f>(1000*0.11*(Calc!$F$9/(2*BZ$1*$A80/(BZ$1+$A80))+(68/(0.337*2*BZ$1*$A80/(BZ$1+$A80)*Calc!$F$7/(BZ$1/1000*$A80/1000*10.76))))^0.25*Calc!$F$11*(Calc!$F$7/(BZ$1/1000*$A80/1000*10.76)*0.00508)^2)/(4*BZ$1*$A80/(BZ$1+$A80))</f>
        <v>1.3031227284068082E-4</v>
      </c>
      <c r="CA80" s="3">
        <f>(1000*0.11*(Calc!$F$9/(2*CA$1*$A80/(CA$1+$A80))+(68/(0.337*2*CA$1*$A80/(CA$1+$A80)*Calc!$F$7/(CA$1/1000*$A80/1000*10.76))))^0.25*Calc!$F$11*(Calc!$F$7/(CA$1/1000*$A80/1000*10.76)*0.00508)^2)/(4*CA$1*$A80/(CA$1+$A80))</f>
        <v>1.2694258800779258E-4</v>
      </c>
      <c r="CB80" s="3">
        <f>(1000*0.11*(Calc!$F$9/(2*CB$1*$A80/(CB$1+$A80))+(68/(0.337*2*CB$1*$A80/(CB$1+$A80)*Calc!$F$7/(CB$1/1000*$A80/1000*10.76))))^0.25*Calc!$F$11*(Calc!$F$7/(CB$1/1000*$A80/1000*10.76)*0.00508)^2)/(4*CB$1*$A80/(CB$1+$A80))</f>
        <v>1.2370572964042777E-4</v>
      </c>
      <c r="CC80" s="3">
        <f>(1000*0.11*(Calc!$F$9/(2*CC$1*$A80/(CC$1+$A80))+(68/(0.337*2*CC$1*$A80/(CC$1+$A80)*Calc!$F$7/(CC$1/1000*$A80/1000*10.76))))^0.25*Calc!$F$11*(Calc!$F$7/(CC$1/1000*$A80/1000*10.76)*0.00508)^2)/(4*CC$1*$A80/(CC$1+$A80))</f>
        <v>1.2059474445543682E-4</v>
      </c>
      <c r="CD80" s="3">
        <f>(1000*0.11*(Calc!$F$9/(2*CD$1*$A80/(CD$1+$A80))+(68/(0.337*2*CD$1*$A80/(CD$1+$A80)*Calc!$F$7/(CD$1/1000*$A80/1000*10.76))))^0.25*Calc!$F$11*(Calc!$F$7/(CD$1/1000*$A80/1000*10.76)*0.00508)^2)/(4*CD$1*$A80/(CD$1+$A80))</f>
        <v>1.1760312946781632E-4</v>
      </c>
      <c r="CE80" s="3">
        <f>(1000*0.11*(Calc!$F$9/(2*CE$1*$A80/(CE$1+$A80))+(68/(0.337*2*CE$1*$A80/(CE$1+$A80)*Calc!$F$7/(CE$1/1000*$A80/1000*10.76))))^0.25*Calc!$F$11*(Calc!$F$7/(CE$1/1000*$A80/1000*10.76)*0.00508)^2)/(4*CE$1*$A80/(CE$1+$A80))</f>
        <v>1.14724797440768E-4</v>
      </c>
      <c r="CF80" s="3">
        <f>(1000*0.11*(Calc!$F$9/(2*CF$1*$A80/(CF$1+$A80))+(68/(0.337*2*CF$1*$A80/(CF$1+$A80)*Calc!$F$7/(CF$1/1000*$A80/1000*10.76))))^0.25*Calc!$F$11*(Calc!$F$7/(CF$1/1000*$A80/1000*10.76)*0.00508)^2)/(4*CF$1*$A80/(CF$1+$A80))</f>
        <v>1.119540453864849E-4</v>
      </c>
      <c r="CG80" s="3">
        <f>(1000*0.11*(Calc!$F$9/(2*CG$1*$A80/(CG$1+$A80))+(68/(0.337*2*CG$1*$A80/(CG$1+$A80)*Calc!$F$7/(CG$1/1000*$A80/1000*10.76))))^0.25*Calc!$F$11*(Calc!$F$7/(CG$1/1000*$A80/1000*10.76)*0.00508)^2)/(4*CG$1*$A80/(CG$1+$A80))</f>
        <v>1.0928552581407195E-4</v>
      </c>
      <c r="CH80" s="3">
        <f>(1000*0.11*(Calc!$F$9/(2*CH$1*$A80/(CH$1+$A80))+(68/(0.337*2*CH$1*$A80/(CH$1+$A80)*Calc!$F$7/(CH$1/1000*$A80/1000*10.76))))^0.25*Calc!$F$11*(Calc!$F$7/(CH$1/1000*$A80/1000*10.76)*0.00508)^2)/(4*CH$1*$A80/(CH$1+$A80))</f>
        <v>1.0671422045452141E-4</v>
      </c>
      <c r="CI80" s="3">
        <f>(1000*0.11*(Calc!$F$9/(2*CI$1*$A80/(CI$1+$A80))+(68/(0.337*2*CI$1*$A80/(CI$1+$A80)*Calc!$F$7/(CI$1/1000*$A80/1000*10.76))))^0.25*Calc!$F$11*(Calc!$F$7/(CI$1/1000*$A80/1000*10.76)*0.00508)^2)/(4*CI$1*$A80/(CI$1+$A80))</f>
        <v>1.0423541622213391E-4</v>
      </c>
      <c r="CJ80" s="3">
        <f>(1000*0.11*(Calc!$F$9/(2*CJ$1*$A80/(CJ$1+$A80))+(68/(0.337*2*CJ$1*$A80/(CJ$1+$A80)*Calc!$F$7/(CJ$1/1000*$A80/1000*10.76))))^0.25*Calc!$F$11*(Calc!$F$7/(CJ$1/1000*$A80/1000*10.76)*0.00508)^2)/(4*CJ$1*$A80/(CJ$1+$A80))</f>
        <v>1.0184468319770919E-4</v>
      </c>
      <c r="CK80" s="3">
        <f>(1000*0.11*(Calc!$F$9/(2*CK$1*$A80/(CK$1+$A80))+(68/(0.337*2*CK$1*$A80/(CK$1+$A80)*Calc!$F$7/(CK$1/1000*$A80/1000*10.76))))^0.25*Calc!$F$11*(Calc!$F$7/(CK$1/1000*$A80/1000*10.76)*0.00508)^2)/(4*CK$1*$A80/(CK$1+$A80))</f>
        <v>9.953785444170869E-5</v>
      </c>
      <c r="CL80" s="3">
        <f>(1000*0.11*(Calc!$F$9/(2*CL$1*$A80/(CL$1+$A80))+(68/(0.337*2*CL$1*$A80/(CL$1+$A80)*Calc!$F$7/(CL$1/1000*$A80/1000*10.76))))^0.25*Calc!$F$11*(Calc!$F$7/(CL$1/1000*$A80/1000*10.76)*0.00508)^2)/(4*CL$1*$A80/(CL$1+$A80))</f>
        <v>9.7311007465793734E-5</v>
      </c>
      <c r="CM80" s="3">
        <f>(1000*0.11*(Calc!$F$9/(2*CM$1*$A80/(CM$1+$A80))+(68/(0.337*2*CM$1*$A80/(CM$1+$A80)*Calc!$F$7/(CM$1/1000*$A80/1000*10.76))))^0.25*Calc!$F$11*(Calc!$F$7/(CM$1/1000*$A80/1000*10.76)*0.00508)^2)/(4*CM$1*$A80/(CM$1+$A80))</f>
        <v>9.5160447209008395E-5</v>
      </c>
      <c r="CN80" s="3">
        <f>(1000*0.11*(Calc!$F$9/(2*CN$1*$A80/(CN$1+$A80))+(68/(0.337*2*CN$1*$A80/(CN$1+$A80)*Calc!$F$7/(CN$1/1000*$A80/1000*10.76))))^0.25*Calc!$F$11*(Calc!$F$7/(CN$1/1000*$A80/1000*10.76)*0.00508)^2)/(4*CN$1*$A80/(CN$1+$A80))</f>
        <v>9.308269038070764E-5</v>
      </c>
      <c r="CO80" s="3">
        <f>(1000*0.11*(Calc!$F$9/(2*CO$1*$A80/(CO$1+$A80))+(68/(0.337*2*CO$1*$A80/(CO$1+$A80)*Calc!$F$7/(CO$1/1000*$A80/1000*10.76))))^0.25*Calc!$F$11*(Calc!$F$7/(CO$1/1000*$A80/1000*10.76)*0.00508)^2)/(4*CO$1*$A80/(CO$1+$A80))</f>
        <v>9.1074451046367644E-5</v>
      </c>
      <c r="CP80" s="3">
        <f>(1000*0.11*(Calc!$F$9/(2*CP$1*$A80/(CP$1+$A80))+(68/(0.337*2*CP$1*$A80/(CP$1+$A80)*Calc!$F$7/(CP$1/1000*$A80/1000*10.76))))^0.25*Calc!$F$11*(Calc!$F$7/(CP$1/1000*$A80/1000*10.76)*0.00508)^2)/(4*CP$1*$A80/(CP$1+$A80))</f>
        <v>8.9132627344888562E-5</v>
      </c>
      <c r="CQ80" s="3">
        <f>(1000*0.11*(Calc!$F$9/(2*CQ$1*$A80/(CQ$1+$A80))+(68/(0.337*2*CQ$1*$A80/(CQ$1+$A80)*Calc!$F$7/(CQ$1/1000*$A80/1000*10.76))))^0.25*Calc!$F$11*(Calc!$F$7/(CQ$1/1000*$A80/1000*10.76)*0.00508)^2)/(4*CQ$1*$A80/(CQ$1+$A80))</f>
        <v>8.7254289237093154E-5</v>
      </c>
      <c r="CR80" s="3">
        <f>(1000*0.11*(Calc!$F$9/(2*CR$1*$A80/(CR$1+$A80))+(68/(0.337*2*CR$1*$A80/(CR$1+$A80)*Calc!$F$7/(CR$1/1000*$A80/1000*10.76))))^0.25*Calc!$F$11*(Calc!$F$7/(CR$1/1000*$A80/1000*10.76)*0.00508)^2)/(4*CR$1*$A80/(CR$1+$A80))</f>
        <v>8.5436667195004607E-5</v>
      </c>
      <c r="CS80" s="3">
        <f>(1000*0.11*(Calc!$F$9/(2*CS$1*$A80/(CS$1+$A80))+(68/(0.337*2*CS$1*$A80/(CS$1+$A80)*Calc!$F$7/(CS$1/1000*$A80/1000*10.76))))^0.25*Calc!$F$11*(Calc!$F$7/(CS$1/1000*$A80/1000*10.76)*0.00508)^2)/(4*CS$1*$A80/(CS$1+$A80))</f>
        <v>8.3677141750301078E-5</v>
      </c>
      <c r="CT80" s="3">
        <f>(1000*0.11*(Calc!$F$9/(2*CT$1*$A80/(CT$1+$A80))+(68/(0.337*2*CT$1*$A80/(CT$1+$A80)*Calc!$F$7/(CT$1/1000*$A80/1000*10.76))))^0.25*Calc!$F$11*(Calc!$F$7/(CT$1/1000*$A80/1000*10.76)*0.00508)^2)/(4*CT$1*$A80/(CT$1+$A80))</f>
        <v>8.1973233828211062E-5</v>
      </c>
      <c r="CU80" s="3">
        <f>(1000*0.11*(Calc!$F$9/(2*CU$1*$A80/(CU$1+$A80))+(68/(0.337*2*CU$1*$A80/(CU$1+$A80)*Calc!$F$7/(CU$1/1000*$A80/1000*10.76))))^0.25*Calc!$F$11*(Calc!$F$7/(CU$1/1000*$A80/1000*10.76)*0.00508)^2)/(4*CU$1*$A80/(CU$1+$A80))</f>
        <v>8.0322595800153348E-5</v>
      </c>
      <c r="CV80" s="3">
        <f>(1000*0.11*(Calc!$F$9/(2*CV$1*$A80/(CV$1+$A80))+(68/(0.337*2*CV$1*$A80/(CV$1+$A80)*Calc!$F$7/(CV$1/1000*$A80/1000*10.76))))^0.25*Calc!$F$11*(Calc!$F$7/(CV$1/1000*$A80/1000*10.76)*0.00508)^2)/(4*CV$1*$A80/(CV$1+$A80))</f>
        <v>7.8723003194720623E-5</v>
      </c>
      <c r="CW80" s="3">
        <f>(1000*0.11*(Calc!$F$9/(2*CW$1*$A80/(CW$1+$A80))+(68/(0.337*2*CW$1*$A80/(CW$1+$A80)*Calc!$F$7/(CW$1/1000*$A80/1000*10.76))))^0.25*Calc!$F$11*(Calc!$F$7/(CW$1/1000*$A80/1000*10.76)*0.00508)^2)/(4*CW$1*$A80/(CW$1+$A80))</f>
        <v>7.7172347012253783E-5</v>
      </c>
      <c r="CX80" s="3">
        <f>(1000*0.11*(Calc!$F$9/(2*CX$1*$A80/(CX$1+$A80))+(68/(0.337*2*CX$1*$A80/(CX$1+$A80)*Calc!$F$7/(CX$1/1000*$A80/1000*10.76))))^0.25*Calc!$F$11*(Calc!$F$7/(CX$1/1000*$A80/1000*10.76)*0.00508)^2)/(4*CX$1*$A80/(CX$1+$A80))</f>
        <v>7.5668626593317835E-5</v>
      </c>
      <c r="CY80" s="6">
        <f>FORECAST($CY$1,INDEX(B80:CX80,MATCH($CY$1,$B$1:$CX$1,1)):INDEX(B80:CX80,MATCH($CY$1,$B$1:$CX$1,1)+1),INDEX($B$1:$CX$1,MATCH($CY$1,$B$1:$CX$1,1)):INDEX($B$1:$CX$1,MATCH($CY$1,$B$1:$CX$1,1)+1))</f>
        <v>9.8806461927984673E-2</v>
      </c>
    </row>
    <row r="81" spans="1:103">
      <c r="A81" s="3">
        <v>1050</v>
      </c>
      <c r="B81" s="3">
        <f>(1000*0.11*(Calc!$F$9/(2*B$1*$A81/(B$1+$A81))+(68/(0.337*2*B$1*$A81/(B$1+$A81)*Calc!$F$7/(B$1/1000*$A81/1000*10.76))))^0.25*Calc!$F$11*(Calc!$F$7/(B$1/1000*$A81/1000*10.76)*0.00508)^2)/(4*B$1*$A81/(B$1+$A81))</f>
        <v>12.822643471341745</v>
      </c>
      <c r="C81" s="3">
        <f>(1000*0.11*(Calc!$F$9/(2*C$1*$A81/(C$1+$A81))+(68/(0.337*2*C$1*$A81/(C$1+$A81)*Calc!$F$7/(C$1/1000*$A81/1000*10.76))))^0.25*Calc!$F$11*(Calc!$F$7/(C$1/1000*$A81/1000*10.76)*0.00508)^2)/(4*C$1*$A81/(C$1+$A81))</f>
        <v>1.5585874277728069</v>
      </c>
      <c r="D81" s="3">
        <f>(1000*0.11*(Calc!$F$9/(2*D$1*$A81/(D$1+$A81))+(68/(0.337*2*D$1*$A81/(D$1+$A81)*Calc!$F$7/(D$1/1000*$A81/1000*10.76))))^0.25*Calc!$F$11*(Calc!$F$7/(D$1/1000*$A81/1000*10.76)*0.00508)^2)/(4*D$1*$A81/(D$1+$A81))</f>
        <v>0.47006283143182342</v>
      </c>
      <c r="E81" s="3">
        <f>(1000*0.11*(Calc!$F$9/(2*E$1*$A81/(E$1+$A81))+(68/(0.337*2*E$1*$A81/(E$1+$A81)*Calc!$F$7/(E$1/1000*$A81/1000*10.76))))^0.25*Calc!$F$11*(Calc!$F$7/(E$1/1000*$A81/1000*10.76)*0.00508)^2)/(4*E$1*$A81/(E$1+$A81))</f>
        <v>0.20459361650033753</v>
      </c>
      <c r="F81" s="3">
        <f>(1000*0.11*(Calc!$F$9/(2*F$1*$A81/(F$1+$A81))+(68/(0.337*2*F$1*$A81/(F$1+$A81)*Calc!$F$7/(F$1/1000*$A81/1000*10.76))))^0.25*Calc!$F$11*(Calc!$F$7/(F$1/1000*$A81/1000*10.76)*0.00508)^2)/(4*F$1*$A81/(F$1+$A81))</f>
        <v>0.10862771581364648</v>
      </c>
      <c r="G81" s="3">
        <f>(1000*0.11*(Calc!$F$9/(2*G$1*$A81/(G$1+$A81))+(68/(0.337*2*G$1*$A81/(G$1+$A81)*Calc!$F$7/(G$1/1000*$A81/1000*10.76))))^0.25*Calc!$F$11*(Calc!$F$7/(G$1/1000*$A81/1000*10.76)*0.00508)^2)/(4*G$1*$A81/(G$1+$A81))</f>
        <v>6.5320217209421355E-2</v>
      </c>
      <c r="H81" s="3">
        <f>(1000*0.11*(Calc!$F$9/(2*H$1*$A81/(H$1+$A81))+(68/(0.337*2*H$1*$A81/(H$1+$A81)*Calc!$F$7/(H$1/1000*$A81/1000*10.76))))^0.25*Calc!$F$11*(Calc!$F$7/(H$1/1000*$A81/1000*10.76)*0.00508)^2)/(4*H$1*$A81/(H$1+$A81))</f>
        <v>4.2768465280951615E-2</v>
      </c>
      <c r="I81" s="3">
        <f>(1000*0.11*(Calc!$F$9/(2*I$1*$A81/(I$1+$A81))+(68/(0.337*2*I$1*$A81/(I$1+$A81)*Calc!$F$7/(I$1/1000*$A81/1000*10.76))))^0.25*Calc!$F$11*(Calc!$F$7/(I$1/1000*$A81/1000*10.76)*0.00508)^2)/(4*I$1*$A81/(I$1+$A81))</f>
        <v>2.9787126590164879E-2</v>
      </c>
      <c r="J81" s="3">
        <f>(1000*0.11*(Calc!$F$9/(2*J$1*$A81/(J$1+$A81))+(68/(0.337*2*J$1*$A81/(J$1+$A81)*Calc!$F$7/(J$1/1000*$A81/1000*10.76))))^0.25*Calc!$F$11*(Calc!$F$7/(J$1/1000*$A81/1000*10.76)*0.00508)^2)/(4*J$1*$A81/(J$1+$A81))</f>
        <v>2.1739897877043429E-2</v>
      </c>
      <c r="K81" s="3">
        <f>(1000*0.11*(Calc!$F$9/(2*K$1*$A81/(K$1+$A81))+(68/(0.337*2*K$1*$A81/(K$1+$A81)*Calc!$F$7/(K$1/1000*$A81/1000*10.76))))^0.25*Calc!$F$11*(Calc!$F$7/(K$1/1000*$A81/1000*10.76)*0.00508)^2)/(4*K$1*$A81/(K$1+$A81))</f>
        <v>1.6458552928527343E-2</v>
      </c>
      <c r="L81" s="3">
        <f>(1000*0.11*(Calc!$F$9/(2*L$1*$A81/(L$1+$A81))+(68/(0.337*2*L$1*$A81/(L$1+$A81)*Calc!$F$7/(L$1/1000*$A81/1000*10.76))))^0.25*Calc!$F$11*(Calc!$F$7/(L$1/1000*$A81/1000*10.76)*0.00508)^2)/(4*L$1*$A81/(L$1+$A81))</f>
        <v>1.283201913546825E-2</v>
      </c>
      <c r="M81" s="3">
        <f>(1000*0.11*(Calc!$F$9/(2*M$1*$A81/(M$1+$A81))+(68/(0.337*2*M$1*$A81/(M$1+$A81)*Calc!$F$7/(M$1/1000*$A81/1000*10.76))))^0.25*Calc!$F$11*(Calc!$F$7/(M$1/1000*$A81/1000*10.76)*0.00508)^2)/(4*M$1*$A81/(M$1+$A81))</f>
        <v>1.0248567945318665E-2</v>
      </c>
      <c r="N81" s="3">
        <f>(1000*0.11*(Calc!$F$9/(2*N$1*$A81/(N$1+$A81))+(68/(0.337*2*N$1*$A81/(N$1+$A81)*Calc!$F$7/(N$1/1000*$A81/1000*10.76))))^0.25*Calc!$F$11*(Calc!$F$7/(N$1/1000*$A81/1000*10.76)*0.00508)^2)/(4*N$1*$A81/(N$1+$A81))</f>
        <v>8.3513091911907606E-3</v>
      </c>
      <c r="O81" s="3">
        <f>(1000*0.11*(Calc!$F$9/(2*O$1*$A81/(O$1+$A81))+(68/(0.337*2*O$1*$A81/(O$1+$A81)*Calc!$F$7/(O$1/1000*$A81/1000*10.76))))^0.25*Calc!$F$11*(Calc!$F$7/(O$1/1000*$A81/1000*10.76)*0.00508)^2)/(4*O$1*$A81/(O$1+$A81))</f>
        <v>6.9218421460483931E-3</v>
      </c>
      <c r="P81" s="3">
        <f>(1000*0.11*(Calc!$F$9/(2*P$1*$A81/(P$1+$A81))+(68/(0.337*2*P$1*$A81/(P$1+$A81)*Calc!$F$7/(P$1/1000*$A81/1000*10.76))))^0.25*Calc!$F$11*(Calc!$F$7/(P$1/1000*$A81/1000*10.76)*0.00508)^2)/(4*P$1*$A81/(P$1+$A81))</f>
        <v>5.8210508114637637E-3</v>
      </c>
      <c r="Q81" s="3">
        <f>(1000*0.11*(Calc!$F$9/(2*Q$1*$A81/(Q$1+$A81))+(68/(0.337*2*Q$1*$A81/(Q$1+$A81)*Calc!$F$7/(Q$1/1000*$A81/1000*10.76))))^0.25*Calc!$F$11*(Calc!$F$7/(Q$1/1000*$A81/1000*10.76)*0.00508)^2)/(4*Q$1*$A81/(Q$1+$A81))</f>
        <v>4.9572469642640178E-3</v>
      </c>
      <c r="R81" s="3">
        <f>(1000*0.11*(Calc!$F$9/(2*R$1*$A81/(R$1+$A81))+(68/(0.337*2*R$1*$A81/(R$1+$A81)*Calc!$F$7/(R$1/1000*$A81/1000*10.76))))^0.25*Calc!$F$11*(Calc!$F$7/(R$1/1000*$A81/1000*10.76)*0.00508)^2)/(4*R$1*$A81/(R$1+$A81))</f>
        <v>4.2681986641146486E-3</v>
      </c>
      <c r="S81" s="3">
        <f>(1000*0.11*(Calc!$F$9/(2*S$1*$A81/(S$1+$A81))+(68/(0.337*2*S$1*$A81/(S$1+$A81)*Calc!$F$7/(S$1/1000*$A81/1000*10.76))))^0.25*Calc!$F$11*(Calc!$F$7/(S$1/1000*$A81/1000*10.76)*0.00508)^2)/(4*S$1*$A81/(S$1+$A81))</f>
        <v>3.7105722819658509E-3</v>
      </c>
      <c r="T81" s="3">
        <f>(1000*0.11*(Calc!$F$9/(2*T$1*$A81/(T$1+$A81))+(68/(0.337*2*T$1*$A81/(T$1+$A81)*Calc!$F$7/(T$1/1000*$A81/1000*10.76))))^0.25*Calc!$F$11*(Calc!$F$7/(T$1/1000*$A81/1000*10.76)*0.00508)^2)/(4*T$1*$A81/(T$1+$A81))</f>
        <v>3.2535076298836354E-3</v>
      </c>
      <c r="U81" s="3">
        <f>(1000*0.11*(Calc!$F$9/(2*U$1*$A81/(U$1+$A81))+(68/(0.337*2*U$1*$A81/(U$1+$A81)*Calc!$F$7/(U$1/1000*$A81/1000*10.76))))^0.25*Calc!$F$11*(Calc!$F$7/(U$1/1000*$A81/1000*10.76)*0.00508)^2)/(4*U$1*$A81/(U$1+$A81))</f>
        <v>2.8745857403434214E-3</v>
      </c>
      <c r="V81" s="3">
        <f>(1000*0.11*(Calc!$F$9/(2*V$1*$A81/(V$1+$A81))+(68/(0.337*2*V$1*$A81/(V$1+$A81)*Calc!$F$7/(V$1/1000*$A81/1000*10.76))))^0.25*Calc!$F$11*(Calc!$F$7/(V$1/1000*$A81/1000*10.76)*0.00508)^2)/(4*V$1*$A81/(V$1+$A81))</f>
        <v>2.5572283344056264E-3</v>
      </c>
      <c r="W81" s="3">
        <f>(1000*0.11*(Calc!$F$9/(2*W$1*$A81/(W$1+$A81))+(68/(0.337*2*W$1*$A81/(W$1+$A81)*Calc!$F$7/(W$1/1000*$A81/1000*10.76))))^0.25*Calc!$F$11*(Calc!$F$7/(W$1/1000*$A81/1000*10.76)*0.00508)^2)/(4*W$1*$A81/(W$1+$A81))</f>
        <v>2.288979444365194E-3</v>
      </c>
      <c r="X81" s="3">
        <f>(1000*0.11*(Calc!$F$9/(2*X$1*$A81/(X$1+$A81))+(68/(0.337*2*X$1*$A81/(X$1+$A81)*Calc!$F$7/(X$1/1000*$A81/1000*10.76))))^0.25*Calc!$F$11*(Calc!$F$7/(X$1/1000*$A81/1000*10.76)*0.00508)^2)/(4*X$1*$A81/(X$1+$A81))</f>
        <v>2.0603449864537993E-3</v>
      </c>
      <c r="Y81" s="3">
        <f>(1000*0.11*(Calc!$F$9/(2*Y$1*$A81/(Y$1+$A81))+(68/(0.337*2*Y$1*$A81/(Y$1+$A81)*Calc!$F$7/(Y$1/1000*$A81/1000*10.76))))^0.25*Calc!$F$11*(Calc!$F$7/(Y$1/1000*$A81/1000*10.76)*0.00508)^2)/(4*Y$1*$A81/(Y$1+$A81))</f>
        <v>1.8639936113475503E-3</v>
      </c>
      <c r="Z81" s="3">
        <f>(1000*0.11*(Calc!$F$9/(2*Z$1*$A81/(Z$1+$A81))+(68/(0.337*2*Z$1*$A81/(Z$1+$A81)*Calc!$F$7/(Z$1/1000*$A81/1000*10.76))))^0.25*Calc!$F$11*(Calc!$F$7/(Z$1/1000*$A81/1000*10.76)*0.00508)^2)/(4*Z$1*$A81/(Z$1+$A81))</f>
        <v>1.6941964971460685E-3</v>
      </c>
      <c r="AA81" s="3">
        <f>(1000*0.11*(Calc!$F$9/(2*AA$1*$A81/(AA$1+$A81))+(68/(0.337*2*AA$1*$A81/(AA$1+$A81)*Calc!$F$7/(AA$1/1000*$A81/1000*10.76))))^0.25*Calc!$F$11*(Calc!$F$7/(AA$1/1000*$A81/1000*10.76)*0.00508)^2)/(4*AA$1*$A81/(AA$1+$A81))</f>
        <v>1.5464282442139551E-3</v>
      </c>
      <c r="AB81" s="3">
        <f>(1000*0.11*(Calc!$F$9/(2*AB$1*$A81/(AB$1+$A81))+(68/(0.337*2*AB$1*$A81/(AB$1+$A81)*Calc!$F$7/(AB$1/1000*$A81/1000*10.76))))^0.25*Calc!$F$11*(Calc!$F$7/(AB$1/1000*$A81/1000*10.76)*0.00508)^2)/(4*AB$1*$A81/(AB$1+$A81))</f>
        <v>1.417078311521711E-3</v>
      </c>
      <c r="AC81" s="3">
        <f>(1000*0.11*(Calc!$F$9/(2*AC$1*$A81/(AC$1+$A81))+(68/(0.337*2*AC$1*$A81/(AC$1+$A81)*Calc!$F$7/(AC$1/1000*$A81/1000*10.76))))^0.25*Calc!$F$11*(Calc!$F$7/(AC$1/1000*$A81/1000*10.76)*0.00508)^2)/(4*AC$1*$A81/(AC$1+$A81))</f>
        <v>1.3032395298688188E-3</v>
      </c>
      <c r="AD81" s="3">
        <f>(1000*0.11*(Calc!$F$9/(2*AD$1*$A81/(AD$1+$A81))+(68/(0.337*2*AD$1*$A81/(AD$1+$A81)*Calc!$F$7/(AD$1/1000*$A81/1000*10.76))))^0.25*Calc!$F$11*(Calc!$F$7/(AD$1/1000*$A81/1000*10.76)*0.00508)^2)/(4*AD$1*$A81/(AD$1+$A81))</f>
        <v>1.20255115721276E-3</v>
      </c>
      <c r="AE81" s="3">
        <f>(1000*0.11*(Calc!$F$9/(2*AE$1*$A81/(AE$1+$A81))+(68/(0.337*2*AE$1*$A81/(AE$1+$A81)*Calc!$F$7/(AE$1/1000*$A81/1000*10.76))))^0.25*Calc!$F$11*(Calc!$F$7/(AE$1/1000*$A81/1000*10.76)*0.00508)^2)/(4*AE$1*$A81/(AE$1+$A81))</f>
        <v>1.1130810585904688E-3</v>
      </c>
      <c r="AF81" s="3">
        <f>(1000*0.11*(Calc!$F$9/(2*AF$1*$A81/(AF$1+$A81))+(68/(0.337*2*AF$1*$A81/(AF$1+$A81)*Calc!$F$7/(AF$1/1000*$A81/1000*10.76))))^0.25*Calc!$F$11*(Calc!$F$7/(AF$1/1000*$A81/1000*10.76)*0.00508)^2)/(4*AF$1*$A81/(AF$1+$A81))</f>
        <v>1.0332363067737918E-3</v>
      </c>
      <c r="AG81" s="3">
        <f>(1000*0.11*(Calc!$F$9/(2*AG$1*$A81/(AG$1+$A81))+(68/(0.337*2*AG$1*$A81/(AG$1+$A81)*Calc!$F$7/(AG$1/1000*$A81/1000*10.76))))^0.25*Calc!$F$11*(Calc!$F$7/(AG$1/1000*$A81/1000*10.76)*0.00508)^2)/(4*AG$1*$A81/(AG$1+$A81))</f>
        <v>9.6169467077270997E-4</v>
      </c>
      <c r="AH81" s="3">
        <f>(1000*0.11*(Calc!$F$9/(2*AH$1*$A81/(AH$1+$A81))+(68/(0.337*2*AH$1*$A81/(AH$1+$A81)*Calc!$F$7/(AH$1/1000*$A81/1000*10.76))))^0.25*Calc!$F$11*(Calc!$F$7/(AH$1/1000*$A81/1000*10.76)*0.00508)^2)/(4*AH$1*$A81/(AH$1+$A81))</f>
        <v>8.9735162362416783E-4</v>
      </c>
      <c r="AI81" s="3">
        <f>(1000*0.11*(Calc!$F$9/(2*AI$1*$A81/(AI$1+$A81))+(68/(0.337*2*AI$1*$A81/(AI$1+$A81)*Calc!$F$7/(AI$1/1000*$A81/1000*10.76))))^0.25*Calc!$F$11*(Calc!$F$7/(AI$1/1000*$A81/1000*10.76)*0.00508)^2)/(4*AI$1*$A81/(AI$1+$A81))</f>
        <v>8.3927899819191221E-4</v>
      </c>
      <c r="AJ81" s="3">
        <f>(1000*0.11*(Calc!$F$9/(2*AJ$1*$A81/(AJ$1+$A81))+(68/(0.337*2*AJ$1*$A81/(AJ$1+$A81)*Calc!$F$7/(AJ$1/1000*$A81/1000*10.76))))^0.25*Calc!$F$11*(Calc!$F$7/(AJ$1/1000*$A81/1000*10.76)*0.00508)^2)/(4*AJ$1*$A81/(AJ$1+$A81))</f>
        <v>7.866924686275083E-4</v>
      </c>
      <c r="AK81" s="3">
        <f>(1000*0.11*(Calc!$F$9/(2*AK$1*$A81/(AK$1+$A81))+(68/(0.337*2*AK$1*$A81/(AK$1+$A81)*Calc!$F$7/(AK$1/1000*$A81/1000*10.76))))^0.25*Calc!$F$11*(Calc!$F$7/(AK$1/1000*$A81/1000*10.76)*0.00508)^2)/(4*AK$1*$A81/(AK$1+$A81))</f>
        <v>7.3892577864445867E-4</v>
      </c>
      <c r="AL81" s="3">
        <f>(1000*0.11*(Calc!$F$9/(2*AL$1*$A81/(AL$1+$A81))+(68/(0.337*2*AL$1*$A81/(AL$1+$A81)*Calc!$F$7/(AL$1/1000*$A81/1000*10.76))))^0.25*Calc!$F$11*(Calc!$F$7/(AL$1/1000*$A81/1000*10.76)*0.00508)^2)/(4*AL$1*$A81/(AL$1+$A81))</f>
        <v>6.9541017059475678E-4</v>
      </c>
      <c r="AM81" s="3">
        <f>(1000*0.11*(Calc!$F$9/(2*AM$1*$A81/(AM$1+$A81))+(68/(0.337*2*AM$1*$A81/(AM$1+$A81)*Calc!$F$7/(AM$1/1000*$A81/1000*10.76))))^0.25*Calc!$F$11*(Calc!$F$7/(AM$1/1000*$A81/1000*10.76)*0.00508)^2)/(4*AM$1*$A81/(AM$1+$A81))</f>
        <v>6.5565785516100443E-4</v>
      </c>
      <c r="AN81" s="3">
        <f>(1000*0.11*(Calc!$F$9/(2*AN$1*$A81/(AN$1+$A81))+(68/(0.337*2*AN$1*$A81/(AN$1+$A81)*Calc!$F$7/(AN$1/1000*$A81/1000*10.76))))^0.25*Calc!$F$11*(Calc!$F$7/(AN$1/1000*$A81/1000*10.76)*0.00508)^2)/(4*AN$1*$A81/(AN$1+$A81))</f>
        <v>6.1924864357370971E-4</v>
      </c>
      <c r="AO81" s="3">
        <f>(1000*0.11*(Calc!$F$9/(2*AO$1*$A81/(AO$1+$A81))+(68/(0.337*2*AO$1*$A81/(AO$1+$A81)*Calc!$F$7/(AO$1/1000*$A81/1000*10.76))))^0.25*Calc!$F$11*(Calc!$F$7/(AO$1/1000*$A81/1000*10.76)*0.00508)^2)/(4*AO$1*$A81/(AO$1+$A81))</f>
        <v>5.8581907241360041E-4</v>
      </c>
      <c r="AP81" s="3">
        <f>(1000*0.11*(Calc!$F$9/(2*AP$1*$A81/(AP$1+$A81))+(68/(0.337*2*AP$1*$A81/(AP$1+$A81)*Calc!$F$7/(AP$1/1000*$A81/1000*10.76))))^0.25*Calc!$F$11*(Calc!$F$7/(AP$1/1000*$A81/1000*10.76)*0.00508)^2)/(4*AP$1*$A81/(AP$1+$A81))</f>
        <v>5.550535059772704E-4</v>
      </c>
      <c r="AQ81" s="3">
        <f>(1000*0.11*(Calc!$F$9/(2*AQ$1*$A81/(AQ$1+$A81))+(68/(0.337*2*AQ$1*$A81/(AQ$1+$A81)*Calc!$F$7/(AQ$1/1000*$A81/1000*10.76))))^0.25*Calc!$F$11*(Calc!$F$7/(AQ$1/1000*$A81/1000*10.76)*0.00508)^2)/(4*AQ$1*$A81/(AQ$1+$A81))</f>
        <v>5.2667681742883362E-4</v>
      </c>
      <c r="AR81" s="3">
        <f>(1000*0.11*(Calc!$F$9/(2*AR$1*$A81/(AR$1+$A81))+(68/(0.337*2*AR$1*$A81/(AR$1+$A81)*Calc!$F$7/(AR$1/1000*$A81/1000*10.76))))^0.25*Calc!$F$11*(Calc!$F$7/(AR$1/1000*$A81/1000*10.76)*0.00508)^2)/(4*AR$1*$A81/(AR$1+$A81))</f>
        <v>5.0044833786137182E-4</v>
      </c>
      <c r="AS81" s="3">
        <f>(1000*0.11*(Calc!$F$9/(2*AS$1*$A81/(AS$1+$A81))+(68/(0.337*2*AS$1*$A81/(AS$1+$A81)*Calc!$F$7/(AS$1/1000*$A81/1000*10.76))))^0.25*Calc!$F$11*(Calc!$F$7/(AS$1/1000*$A81/1000*10.76)*0.00508)^2)/(4*AS$1*$A81/(AS$1+$A81))</f>
        <v>4.761568293490535E-4</v>
      </c>
      <c r="AT81" s="3">
        <f>(1000*0.11*(Calc!$F$9/(2*AT$1*$A81/(AT$1+$A81))+(68/(0.337*2*AT$1*$A81/(AT$1+$A81)*Calc!$F$7/(AT$1/1000*$A81/1000*10.76))))^0.25*Calc!$F$11*(Calc!$F$7/(AT$1/1000*$A81/1000*10.76)*0.00508)^2)/(4*AT$1*$A81/(AT$1+$A81))</f>
        <v>4.5361628942999327E-4</v>
      </c>
      <c r="AU81" s="3">
        <f>(1000*0.11*(Calc!$F$9/(2*AU$1*$A81/(AU$1+$A81))+(68/(0.337*2*AU$1*$A81/(AU$1+$A81)*Calc!$F$7/(AU$1/1000*$A81/1000*10.76))))^0.25*Calc!$F$11*(Calc!$F$7/(AU$1/1000*$A81/1000*10.76)*0.00508)^2)/(4*AU$1*$A81/(AU$1+$A81))</f>
        <v>4.3266243411603484E-4</v>
      </c>
      <c r="AV81" s="3">
        <f>(1000*0.11*(Calc!$F$9/(2*AV$1*$A81/(AV$1+$A81))+(68/(0.337*2*AV$1*$A81/(AV$1+$A81)*Calc!$F$7/(AV$1/1000*$A81/1000*10.76))))^0.25*Calc!$F$11*(Calc!$F$7/(AV$1/1000*$A81/1000*10.76)*0.00508)^2)/(4*AV$1*$A81/(AV$1+$A81))</f>
        <v>4.1314973733867614E-4</v>
      </c>
      <c r="AW81" s="3">
        <f>(1000*0.11*(Calc!$F$9/(2*AW$1*$A81/(AW$1+$A81))+(68/(0.337*2*AW$1*$A81/(AW$1+$A81)*Calc!$F$7/(AW$1/1000*$A81/1000*10.76))))^0.25*Calc!$F$11*(Calc!$F$7/(AW$1/1000*$A81/1000*10.76)*0.00508)^2)/(4*AW$1*$A81/(AW$1+$A81))</f>
        <v>3.949489288262556E-4</v>
      </c>
      <c r="AX81" s="3">
        <f>(1000*0.11*(Calc!$F$9/(2*AX$1*$A81/(AX$1+$A81))+(68/(0.337*2*AX$1*$A81/(AX$1+$A81)*Calc!$F$7/(AX$1/1000*$A81/1000*10.76))))^0.25*Calc!$F$11*(Calc!$F$7/(AX$1/1000*$A81/1000*10.76)*0.00508)^2)/(4*AX$1*$A81/(AX$1+$A81))</f>
        <v>3.7794487134298958E-4</v>
      </c>
      <c r="AY81" s="3">
        <f>(1000*0.11*(Calc!$F$9/(2*AY$1*$A81/(AY$1+$A81))+(68/(0.337*2*AY$1*$A81/(AY$1+$A81)*Calc!$F$7/(AY$1/1000*$A81/1000*10.76))))^0.25*Calc!$F$11*(Calc!$F$7/(AY$1/1000*$A81/1000*10.76)*0.00508)^2)/(4*AY$1*$A81/(AY$1+$A81))</f>
        <v>3.6203475318838363E-4</v>
      </c>
      <c r="AZ81" s="3">
        <f>(1000*0.11*(Calc!$F$9/(2*AZ$1*$A81/(AZ$1+$A81))+(68/(0.337*2*AZ$1*$A81/(AZ$1+$A81)*Calc!$F$7/(AZ$1/1000*$A81/1000*10.76))))^0.25*Calc!$F$11*(Calc!$F$7/(AZ$1/1000*$A81/1000*10.76)*0.00508)^2)/(4*AZ$1*$A81/(AZ$1+$A81))</f>
        <v>3.4712654374925456E-4</v>
      </c>
      <c r="BA81" s="3">
        <f>(1000*0.11*(Calc!$F$9/(2*BA$1*$A81/(BA$1+$A81))+(68/(0.337*2*BA$1*$A81/(BA$1+$A81)*Calc!$F$7/(BA$1/1000*$A81/1000*10.76))))^0.25*Calc!$F$11*(Calc!$F$7/(BA$1/1000*$A81/1000*10.76)*0.00508)^2)/(4*BA$1*$A81/(BA$1+$A81))</f>
        <v>3.331376693948475E-4</v>
      </c>
      <c r="BB81" s="3">
        <f>(1000*0.11*(Calc!$F$9/(2*BB$1*$A81/(BB$1+$A81))+(68/(0.337*2*BB$1*$A81/(BB$1+$A81)*Calc!$F$7/(BB$1/1000*$A81/1000*10.76))))^0.25*Calc!$F$11*(Calc!$F$7/(BB$1/1000*$A81/1000*10.76)*0.00508)^2)/(4*BB$1*$A81/(BB$1+$A81))</f>
        <v>3.1999387462722012E-4</v>
      </c>
      <c r="BC81" s="3">
        <f>(1000*0.11*(Calc!$F$9/(2*BC$1*$A81/(BC$1+$A81))+(68/(0.337*2*BC$1*$A81/(BC$1+$A81)*Calc!$F$7/(BC$1/1000*$A81/1000*10.76))))^0.25*Calc!$F$11*(Calc!$F$7/(BC$1/1000*$A81/1000*10.76)*0.00508)^2)/(4*BC$1*$A81/(BC$1+$A81))</f>
        <v>3.0762823954307944E-4</v>
      </c>
      <c r="BD81" s="3">
        <f>(1000*0.11*(Calc!$F$9/(2*BD$1*$A81/(BD$1+$A81))+(68/(0.337*2*BD$1*$A81/(BD$1+$A81)*Calc!$F$7/(BD$1/1000*$A81/1000*10.76))))^0.25*Calc!$F$11*(Calc!$F$7/(BD$1/1000*$A81/1000*10.76)*0.00508)^2)/(4*BD$1*$A81/(BD$1+$A81))</f>
        <v>2.9598032963796856E-4</v>
      </c>
      <c r="BE81" s="3">
        <f>(1000*0.11*(Calc!$F$9/(2*BE$1*$A81/(BE$1+$A81))+(68/(0.337*2*BE$1*$A81/(BE$1+$A81)*Calc!$F$7/(BE$1/1000*$A81/1000*10.76))))^0.25*Calc!$F$11*(Calc!$F$7/(BE$1/1000*$A81/1000*10.76)*0.00508)^2)/(4*BE$1*$A81/(BE$1+$A81))</f>
        <v>2.8499545802873264E-4</v>
      </c>
      <c r="BF81" s="3">
        <f>(1000*0.11*(Calc!$F$9/(2*BF$1*$A81/(BF$1+$A81))+(68/(0.337*2*BF$1*$A81/(BF$1+$A81)*Calc!$F$7/(BF$1/1000*$A81/1000*10.76))))^0.25*Calc!$F$11*(Calc!$F$7/(BF$1/1000*$A81/1000*10.76)*0.00508)^2)/(4*BF$1*$A81/(BF$1+$A81))</f>
        <v>2.7462404347269816E-4</v>
      </c>
      <c r="BG81" s="3">
        <f>(1000*0.11*(Calc!$F$9/(2*BG$1*$A81/(BG$1+$A81))+(68/(0.337*2*BG$1*$A81/(BG$1+$A81)*Calc!$F$7/(BG$1/1000*$A81/1000*10.76))))^0.25*Calc!$F$11*(Calc!$F$7/(BG$1/1000*$A81/1000*10.76)*0.00508)^2)/(4*BG$1*$A81/(BG$1+$A81))</f>
        <v>2.6482105026884658E-4</v>
      </c>
      <c r="BH81" s="3">
        <f>(1000*0.11*(Calc!$F$9/(2*BH$1*$A81/(BH$1+$A81))+(68/(0.337*2*BH$1*$A81/(BH$1+$A81)*Calc!$F$7/(BH$1/1000*$A81/1000*10.76))))^0.25*Calc!$F$11*(Calc!$F$7/(BH$1/1000*$A81/1000*10.76)*0.00508)^2)/(4*BH$1*$A81/(BH$1+$A81))</f>
        <v>2.5554549835326592E-4</v>
      </c>
      <c r="BI81" s="3">
        <f>(1000*0.11*(Calc!$F$9/(2*BI$1*$A81/(BI$1+$A81))+(68/(0.337*2*BI$1*$A81/(BI$1+$A81)*Calc!$F$7/(BI$1/1000*$A81/1000*10.76))))^0.25*Calc!$F$11*(Calc!$F$7/(BI$1/1000*$A81/1000*10.76)*0.00508)^2)/(4*BI$1*$A81/(BI$1+$A81))</f>
        <v>2.4676003374005925E-4</v>
      </c>
      <c r="BJ81" s="3">
        <f>(1000*0.11*(Calc!$F$9/(2*BJ$1*$A81/(BJ$1+$A81))+(68/(0.337*2*BJ$1*$A81/(BJ$1+$A81)*Calc!$F$7/(BJ$1/1000*$A81/1000*10.76))))^0.25*Calc!$F$11*(Calc!$F$7/(BJ$1/1000*$A81/1000*10.76)*0.00508)^2)/(4*BJ$1*$A81/(BJ$1+$A81))</f>
        <v>2.3843055098260267E-4</v>
      </c>
      <c r="BK81" s="3">
        <f>(1000*0.11*(Calc!$F$9/(2*BK$1*$A81/(BK$1+$A81))+(68/(0.337*2*BK$1*$A81/(BK$1+$A81)*Calc!$F$7/(BK$1/1000*$A81/1000*10.76))))^0.25*Calc!$F$11*(Calc!$F$7/(BK$1/1000*$A81/1000*10.76)*0.00508)^2)/(4*BK$1*$A81/(BK$1+$A81))</f>
        <v>2.3052586059691573E-4</v>
      </c>
      <c r="BL81" s="3">
        <f>(1000*0.11*(Calc!$F$9/(2*BL$1*$A81/(BL$1+$A81))+(68/(0.337*2*BL$1*$A81/(BL$1+$A81)*Calc!$F$7/(BL$1/1000*$A81/1000*10.76))))^0.25*Calc!$F$11*(Calc!$F$7/(BL$1/1000*$A81/1000*10.76)*0.00508)^2)/(4*BL$1*$A81/(BL$1+$A81))</f>
        <v>2.2301739544561475E-4</v>
      </c>
      <c r="BM81" s="3">
        <f>(1000*0.11*(Calc!$F$9/(2*BM$1*$A81/(BM$1+$A81))+(68/(0.337*2*BM$1*$A81/(BM$1+$A81)*Calc!$F$7/(BM$1/1000*$A81/1000*10.76))))^0.25*Calc!$F$11*(Calc!$F$7/(BM$1/1000*$A81/1000*10.76)*0.00508)^2)/(4*BM$1*$A81/(BM$1+$A81))</f>
        <v>2.1587895096514522E-4</v>
      </c>
      <c r="BN81" s="3">
        <f>(1000*0.11*(Calc!$F$9/(2*BN$1*$A81/(BN$1+$A81))+(68/(0.337*2*BN$1*$A81/(BN$1+$A81)*Calc!$F$7/(BN$1/1000*$A81/1000*10.76))))^0.25*Calc!$F$11*(Calc!$F$7/(BN$1/1000*$A81/1000*10.76)*0.00508)^2)/(4*BN$1*$A81/(BN$1+$A81))</f>
        <v>2.0908645486111553E-4</v>
      </c>
      <c r="BO81" s="3">
        <f>(1000*0.11*(Calc!$F$9/(2*BO$1*$A81/(BO$1+$A81))+(68/(0.337*2*BO$1*$A81/(BO$1+$A81)*Calc!$F$7/(BO$1/1000*$A81/1000*10.76))))^0.25*Calc!$F$11*(Calc!$F$7/(BO$1/1000*$A81/1000*10.76)*0.00508)^2)/(4*BO$1*$A81/(BO$1+$A81))</f>
        <v>2.0261776252126712E-4</v>
      </c>
      <c r="BP81" s="3">
        <f>(1000*0.11*(Calc!$F$9/(2*BP$1*$A81/(BP$1+$A81))+(68/(0.337*2*BP$1*$A81/(BP$1+$A81)*Calc!$F$7/(BP$1/1000*$A81/1000*10.76))))^0.25*Calc!$F$11*(Calc!$F$7/(BP$1/1000*$A81/1000*10.76)*0.00508)^2)/(4*BP$1*$A81/(BP$1+$A81))</f>
        <v>1.9645247492297268E-4</v>
      </c>
      <c r="BQ81" s="3">
        <f>(1000*0.11*(Calc!$F$9/(2*BQ$1*$A81/(BQ$1+$A81))+(68/(0.337*2*BQ$1*$A81/(BQ$1+$A81)*Calc!$F$7/(BQ$1/1000*$A81/1000*10.76))))^0.25*Calc!$F$11*(Calc!$F$7/(BQ$1/1000*$A81/1000*10.76)*0.00508)^2)/(4*BQ$1*$A81/(BQ$1+$A81))</f>
        <v>1.9057177625857324E-4</v>
      </c>
      <c r="BR81" s="3">
        <f>(1000*0.11*(Calc!$F$9/(2*BR$1*$A81/(BR$1+$A81))+(68/(0.337*2*BR$1*$A81/(BR$1+$A81)*Calc!$F$7/(BR$1/1000*$A81/1000*10.76))))^0.25*Calc!$F$11*(Calc!$F$7/(BR$1/1000*$A81/1000*10.76)*0.00508)^2)/(4*BR$1*$A81/(BR$1+$A81))</f>
        <v>1.8495828888075939E-4</v>
      </c>
      <c r="BS81" s="3">
        <f>(1000*0.11*(Calc!$F$9/(2*BS$1*$A81/(BS$1+$A81))+(68/(0.337*2*BS$1*$A81/(BS$1+$A81)*Calc!$F$7/(BS$1/1000*$A81/1000*10.76))))^0.25*Calc!$F$11*(Calc!$F$7/(BS$1/1000*$A81/1000*10.76)*0.00508)^2)/(4*BS$1*$A81/(BS$1+$A81))</f>
        <v>1.7959594349263038E-4</v>
      </c>
      <c r="BT81" s="3">
        <f>(1000*0.11*(Calc!$F$9/(2*BT$1*$A81/(BT$1+$A81))+(68/(0.337*2*BT$1*$A81/(BT$1+$A81)*Calc!$F$7/(BT$1/1000*$A81/1000*10.76))))^0.25*Calc!$F$11*(Calc!$F$7/(BT$1/1000*$A81/1000*10.76)*0.00508)^2)/(4*BT$1*$A81/(BT$1+$A81))</f>
        <v>1.7446986278212448E-4</v>
      </c>
      <c r="BU81" s="3">
        <f>(1000*0.11*(Calc!$F$9/(2*BU$1*$A81/(BU$1+$A81))+(68/(0.337*2*BU$1*$A81/(BU$1+$A81)*Calc!$F$7/(BU$1/1000*$A81/1000*10.76))))^0.25*Calc!$F$11*(Calc!$F$7/(BU$1/1000*$A81/1000*10.76)*0.00508)^2)/(4*BU$1*$A81/(BU$1+$A81))</f>
        <v>1.6956625693573355E-4</v>
      </c>
      <c r="BV81" s="3">
        <f>(1000*0.11*(Calc!$F$9/(2*BV$1*$A81/(BV$1+$A81))+(68/(0.337*2*BV$1*$A81/(BV$1+$A81)*Calc!$F$7/(BV$1/1000*$A81/1000*10.76))))^0.25*Calc!$F$11*(Calc!$F$7/(BV$1/1000*$A81/1000*10.76)*0.00508)^2)/(4*BV$1*$A81/(BV$1+$A81))</f>
        <v>1.6487232966804467E-4</v>
      </c>
      <c r="BW81" s="3">
        <f>(1000*0.11*(Calc!$F$9/(2*BW$1*$A81/(BW$1+$A81))+(68/(0.337*2*BW$1*$A81/(BW$1+$A81)*Calc!$F$7/(BW$1/1000*$A81/1000*10.76))))^0.25*Calc!$F$11*(Calc!$F$7/(BW$1/1000*$A81/1000*10.76)*0.00508)^2)/(4*BW$1*$A81/(BW$1+$A81))</f>
        <v>1.6037619357688003E-4</v>
      </c>
      <c r="BX81" s="3">
        <f>(1000*0.11*(Calc!$F$9/(2*BX$1*$A81/(BX$1+$A81))+(68/(0.337*2*BX$1*$A81/(BX$1+$A81)*Calc!$F$7/(BX$1/1000*$A81/1000*10.76))))^0.25*Calc!$F$11*(Calc!$F$7/(BX$1/1000*$A81/1000*10.76)*0.00508)^2)/(4*BX$1*$A81/(BX$1+$A81))</f>
        <v>1.5606679378296265E-4</v>
      </c>
      <c r="BY81" s="3">
        <f>(1000*0.11*(Calc!$F$9/(2*BY$1*$A81/(BY$1+$A81))+(68/(0.337*2*BY$1*$A81/(BY$1+$A81)*Calc!$F$7/(BY$1/1000*$A81/1000*10.76))))^0.25*Calc!$F$11*(Calc!$F$7/(BY$1/1000*$A81/1000*10.76)*0.00508)^2)/(4*BY$1*$A81/(BY$1+$A81))</f>
        <v>1.5193383894175394E-4</v>
      </c>
      <c r="BZ81" s="3">
        <f>(1000*0.11*(Calc!$F$9/(2*BZ$1*$A81/(BZ$1+$A81))+(68/(0.337*2*BZ$1*$A81/(BZ$1+$A81)*Calc!$F$7/(BZ$1/1000*$A81/1000*10.76))))^0.25*Calc!$F$11*(Calc!$F$7/(BZ$1/1000*$A81/1000*10.76)*0.00508)^2)/(4*BZ$1*$A81/(BZ$1+$A81))</f>
        <v>1.4796773882640548E-4</v>
      </c>
      <c r="CA81" s="3">
        <f>(1000*0.11*(Calc!$F$9/(2*CA$1*$A81/(CA$1+$A81))+(68/(0.337*2*CA$1*$A81/(CA$1+$A81)*Calc!$F$7/(CA$1/1000*$A81/1000*10.76))))^0.25*Calc!$F$11*(Calc!$F$7/(CA$1/1000*$A81/1000*10.76)*0.00508)^2)/(4*CA$1*$A81/(CA$1+$A81))</f>
        <v>1.441595477772149E-4</v>
      </c>
      <c r="CB81" s="3">
        <f>(1000*0.11*(Calc!$F$9/(2*CB$1*$A81/(CB$1+$A81))+(68/(0.337*2*CB$1*$A81/(CB$1+$A81)*Calc!$F$7/(CB$1/1000*$A81/1000*10.76))))^0.25*Calc!$F$11*(Calc!$F$7/(CB$1/1000*$A81/1000*10.76)*0.00508)^2)/(4*CB$1*$A81/(CB$1+$A81))</f>
        <v>1.4050091339670625E-4</v>
      </c>
      <c r="CC81" s="3">
        <f>(1000*0.11*(Calc!$F$9/(2*CC$1*$A81/(CC$1+$A81))+(68/(0.337*2*CC$1*$A81/(CC$1+$A81)*Calc!$F$7/(CC$1/1000*$A81/1000*10.76))))^0.25*Calc!$F$11*(Calc!$F$7/(CC$1/1000*$A81/1000*10.76)*0.00508)^2)/(4*CC$1*$A81/(CC$1+$A81))</f>
        <v>1.3698402994229928E-4</v>
      </c>
      <c r="CD81" s="3">
        <f>(1000*0.11*(Calc!$F$9/(2*CD$1*$A81/(CD$1+$A81))+(68/(0.337*2*CD$1*$A81/(CD$1+$A81)*Calc!$F$7/(CD$1/1000*$A81/1000*10.76))))^0.25*Calc!$F$11*(Calc!$F$7/(CD$1/1000*$A81/1000*10.76)*0.00508)^2)/(4*CD$1*$A81/(CD$1+$A81))</f>
        <v>1.3360159593200834E-4</v>
      </c>
      <c r="CE81" s="3">
        <f>(1000*0.11*(Calc!$F$9/(2*CE$1*$A81/(CE$1+$A81))+(68/(0.337*2*CE$1*$A81/(CE$1+$A81)*Calc!$F$7/(CE$1/1000*$A81/1000*10.76))))^0.25*Calc!$F$11*(Calc!$F$7/(CE$1/1000*$A81/1000*10.76)*0.00508)^2)/(4*CE$1*$A81/(CE$1+$A81))</f>
        <v>1.3034677553404813E-4</v>
      </c>
      <c r="CF81" s="3">
        <f>(1000*0.11*(Calc!$F$9/(2*CF$1*$A81/(CF$1+$A81))+(68/(0.337*2*CF$1*$A81/(CF$1+$A81)*Calc!$F$7/(CF$1/1000*$A81/1000*10.76))))^0.25*Calc!$F$11*(Calc!$F$7/(CF$1/1000*$A81/1000*10.76)*0.00508)^2)/(4*CF$1*$A81/(CF$1+$A81))</f>
        <v>1.2721316335969788E-4</v>
      </c>
      <c r="CG81" s="3">
        <f>(1000*0.11*(Calc!$F$9/(2*CG$1*$A81/(CG$1+$A81))+(68/(0.337*2*CG$1*$A81/(CG$1+$A81)*Calc!$F$7/(CG$1/1000*$A81/1000*10.76))))^0.25*Calc!$F$11*(Calc!$F$7/(CG$1/1000*$A81/1000*10.76)*0.00508)^2)/(4*CG$1*$A81/(CG$1+$A81))</f>
        <v>1.2419475232126561E-4</v>
      </c>
      <c r="CH81" s="3">
        <f>(1000*0.11*(Calc!$F$9/(2*CH$1*$A81/(CH$1+$A81))+(68/(0.337*2*CH$1*$A81/(CH$1+$A81)*Calc!$F$7/(CH$1/1000*$A81/1000*10.76))))^0.25*Calc!$F$11*(Calc!$F$7/(CH$1/1000*$A81/1000*10.76)*0.00508)^2)/(4*CH$1*$A81/(CH$1+$A81))</f>
        <v>1.2128590425427145E-4</v>
      </c>
      <c r="CI81" s="3">
        <f>(1000*0.11*(Calc!$F$9/(2*CI$1*$A81/(CI$1+$A81))+(68/(0.337*2*CI$1*$A81/(CI$1+$A81)*Calc!$F$7/(CI$1/1000*$A81/1000*10.76))))^0.25*Calc!$F$11*(Calc!$F$7/(CI$1/1000*$A81/1000*10.76)*0.00508)^2)/(4*CI$1*$A81/(CI$1+$A81))</f>
        <v>1.1848132303575481E-4</v>
      </c>
      <c r="CJ81" s="3">
        <f>(1000*0.11*(Calc!$F$9/(2*CJ$1*$A81/(CJ$1+$A81))+(68/(0.337*2*CJ$1*$A81/(CJ$1+$A81)*Calc!$F$7/(CJ$1/1000*$A81/1000*10.76))))^0.25*Calc!$F$11*(Calc!$F$7/(CJ$1/1000*$A81/1000*10.76)*0.00508)^2)/(4*CJ$1*$A81/(CJ$1+$A81))</f>
        <v>1.1577602995947125E-4</v>
      </c>
      <c r="CK81" s="3">
        <f>(1000*0.11*(Calc!$F$9/(2*CK$1*$A81/(CK$1+$A81))+(68/(0.337*2*CK$1*$A81/(CK$1+$A81)*Calc!$F$7/(CK$1/1000*$A81/1000*10.76))))^0.25*Calc!$F$11*(Calc!$F$7/(CK$1/1000*$A81/1000*10.76)*0.00508)^2)/(4*CK$1*$A81/(CK$1+$A81))</f>
        <v>1.1316534115420447E-4</v>
      </c>
      <c r="CL81" s="3">
        <f>(1000*0.11*(Calc!$F$9/(2*CL$1*$A81/(CL$1+$A81))+(68/(0.337*2*CL$1*$A81/(CL$1+$A81)*Calc!$F$7/(CL$1/1000*$A81/1000*10.76))))^0.25*Calc!$F$11*(Calc!$F$7/(CL$1/1000*$A81/1000*10.76)*0.00508)^2)/(4*CL$1*$A81/(CL$1+$A81))</f>
        <v>1.106448468539019E-4</v>
      </c>
      <c r="CM81" s="3">
        <f>(1000*0.11*(Calc!$F$9/(2*CM$1*$A81/(CM$1+$A81))+(68/(0.337*2*CM$1*$A81/(CM$1+$A81)*Calc!$F$7/(CM$1/1000*$A81/1000*10.76))))^0.25*Calc!$F$11*(Calc!$F$7/(CM$1/1000*$A81/1000*10.76)*0.00508)^2)/(4*CM$1*$A81/(CM$1+$A81))</f>
        <v>1.0821039234823822E-4</v>
      </c>
      <c r="CN81" s="3">
        <f>(1000*0.11*(Calc!$F$9/(2*CN$1*$A81/(CN$1+$A81))+(68/(0.337*2*CN$1*$A81/(CN$1+$A81)*Calc!$F$7/(CN$1/1000*$A81/1000*10.76))))^0.25*Calc!$F$11*(Calc!$F$7/(CN$1/1000*$A81/1000*10.76)*0.00508)^2)/(4*CN$1*$A81/(CN$1+$A81))</f>
        <v>1.0585806045983114E-4</v>
      </c>
      <c r="CO81" s="3">
        <f>(1000*0.11*(Calc!$F$9/(2*CO$1*$A81/(CO$1+$A81))+(68/(0.337*2*CO$1*$A81/(CO$1+$A81)*Calc!$F$7/(CO$1/1000*$A81/1000*10.76))))^0.25*Calc!$F$11*(Calc!$F$7/(CO$1/1000*$A81/1000*10.76)*0.00508)^2)/(4*CO$1*$A81/(CO$1+$A81))</f>
        <v>1.0358415540996997E-4</v>
      </c>
      <c r="CP81" s="3">
        <f>(1000*0.11*(Calc!$F$9/(2*CP$1*$A81/(CP$1+$A81))+(68/(0.337*2*CP$1*$A81/(CP$1+$A81)*Calc!$F$7/(CP$1/1000*$A81/1000*10.76))))^0.25*Calc!$F$11*(Calc!$F$7/(CP$1/1000*$A81/1000*10.76)*0.00508)^2)/(4*CP$1*$A81/(CP$1+$A81))</f>
        <v>1.0138518794860627E-4</v>
      </c>
      <c r="CQ81" s="3">
        <f>(1000*0.11*(Calc!$F$9/(2*CQ$1*$A81/(CQ$1+$A81))+(68/(0.337*2*CQ$1*$A81/(CQ$1+$A81)*Calc!$F$7/(CQ$1/1000*$A81/1000*10.76))))^0.25*Calc!$F$11*(Calc!$F$7/(CQ$1/1000*$A81/1000*10.76)*0.00508)^2)/(4*CQ$1*$A81/(CQ$1+$A81))</f>
        <v>9.9257861636715402E-5</v>
      </c>
      <c r="CR81" s="3">
        <f>(1000*0.11*(Calc!$F$9/(2*CR$1*$A81/(CR$1+$A81))+(68/(0.337*2*CR$1*$A81/(CR$1+$A81)*Calc!$F$7/(CR$1/1000*$A81/1000*10.76))))^0.25*Calc!$F$11*(Calc!$F$7/(CR$1/1000*$A81/1000*10.76)*0.00508)^2)/(4*CR$1*$A81/(CR$1+$A81))</f>
        <v>9.7199060180144372E-5</v>
      </c>
      <c r="CS81" s="3">
        <f>(1000*0.11*(Calc!$F$9/(2*CS$1*$A81/(CS$1+$A81))+(68/(0.337*2*CS$1*$A81/(CS$1+$A81)*Calc!$F$7/(CS$1/1000*$A81/1000*10.76))))^0.25*Calc!$F$11*(Calc!$F$7/(CS$1/1000*$A81/1000*10.76)*0.00508)^2)/(4*CS$1*$A81/(CS$1+$A81))</f>
        <v>9.5205835723880975E-5</v>
      </c>
      <c r="CT81" s="3">
        <f>(1000*0.11*(Calc!$F$9/(2*CT$1*$A81/(CT$1+$A81))+(68/(0.337*2*CT$1*$A81/(CT$1+$A81)*Calc!$F$7/(CT$1/1000*$A81/1000*10.76))))^0.25*Calc!$F$11*(Calc!$F$7/(CT$1/1000*$A81/1000*10.76)*0.00508)^2)/(4*CT$1*$A81/(CT$1+$A81))</f>
        <v>9.3275398024449002E-5</v>
      </c>
      <c r="CU81" s="3">
        <f>(1000*0.11*(Calc!$F$9/(2*CU$1*$A81/(CU$1+$A81))+(68/(0.337*2*CU$1*$A81/(CU$1+$A81)*Calc!$F$7/(CU$1/1000*$A81/1000*10.76))))^0.25*Calc!$F$11*(Calc!$F$7/(CU$1/1000*$A81/1000*10.76)*0.00508)^2)/(4*CU$1*$A81/(CU$1+$A81))</f>
        <v>9.1405104425977356E-5</v>
      </c>
      <c r="CV81" s="3">
        <f>(1000*0.11*(Calc!$F$9/(2*CV$1*$A81/(CV$1+$A81))+(68/(0.337*2*CV$1*$A81/(CV$1+$A81)*Calc!$F$7/(CV$1/1000*$A81/1000*10.76))))^0.25*Calc!$F$11*(Calc!$F$7/(CV$1/1000*$A81/1000*10.76)*0.00508)^2)/(4*CV$1*$A81/(CV$1+$A81))</f>
        <v>8.9592450572510826E-5</v>
      </c>
      <c r="CW81" s="3">
        <f>(1000*0.11*(Calc!$F$9/(2*CW$1*$A81/(CW$1+$A81))+(68/(0.337*2*CW$1*$A81/(CW$1+$A81)*Calc!$F$7/(CW$1/1000*$A81/1000*10.76))))^0.25*Calc!$F$11*(Calc!$F$7/(CW$1/1000*$A81/1000*10.76)*0.00508)^2)/(4*CW$1*$A81/(CW$1+$A81))</f>
        <v>8.7835061795426471E-5</v>
      </c>
      <c r="CX81" s="3">
        <f>(1000*0.11*(Calc!$F$9/(2*CX$1*$A81/(CX$1+$A81))+(68/(0.337*2*CX$1*$A81/(CX$1+$A81)*Calc!$F$7/(CX$1/1000*$A81/1000*10.76))))^0.25*Calc!$F$11*(Calc!$F$7/(CX$1/1000*$A81/1000*10.76)*0.00508)^2)/(4*CX$1*$A81/(CX$1+$A81))</f>
        <v>8.6130685120465233E-5</v>
      </c>
      <c r="CY81" s="6">
        <f>FORECAST($CY$1,INDEX(B81:CX81,MATCH($CY$1,$B$1:$CX$1,1)):INDEX(B81:CX81,MATCH($CY$1,$B$1:$CX$1,1)+1),INDEX($B$1:$CX$1,MATCH($CY$1,$B$1:$CX$1,1)):INDEX($B$1:$CX$1,MATCH($CY$1,$B$1:$CX$1,1)+1))</f>
        <v>0.10862771581364644</v>
      </c>
    </row>
    <row r="82" spans="1:103">
      <c r="A82" s="3">
        <v>1000</v>
      </c>
      <c r="B82" s="3">
        <f>(1000*0.11*(Calc!$F$9/(2*B$1*$A82/(B$1+$A82))+(68/(0.337*2*B$1*$A82/(B$1+$A82)*Calc!$F$7/(B$1/1000*$A82/1000*10.76))))^0.25*Calc!$F$11*(Calc!$F$7/(B$1/1000*$A82/1000*10.76)*0.00508)^2)/(4*B$1*$A82/(B$1+$A82))</f>
        <v>14.103693788438965</v>
      </c>
      <c r="C82" s="3">
        <f>(1000*0.11*(Calc!$F$9/(2*C$1*$A82/(C$1+$A82))+(68/(0.337*2*C$1*$A82/(C$1+$A82)*Calc!$F$7/(C$1/1000*$A82/1000*10.76))))^0.25*Calc!$F$11*(Calc!$F$7/(C$1/1000*$A82/1000*10.76)*0.00508)^2)/(4*C$1*$A82/(C$1+$A82))</f>
        <v>1.7151453363386</v>
      </c>
      <c r="D82" s="3">
        <f>(1000*0.11*(Calc!$F$9/(2*D$1*$A82/(D$1+$A82))+(68/(0.337*2*D$1*$A82/(D$1+$A82)*Calc!$F$7/(D$1/1000*$A82/1000*10.76))))^0.25*Calc!$F$11*(Calc!$F$7/(D$1/1000*$A82/1000*10.76)*0.00508)^2)/(4*D$1*$A82/(D$1+$A82))</f>
        <v>0.51791953408585767</v>
      </c>
      <c r="E82" s="3">
        <f>(1000*0.11*(Calc!$F$9/(2*E$1*$A82/(E$1+$A82))+(68/(0.337*2*E$1*$A82/(E$1+$A82)*Calc!$F$7/(E$1/1000*$A82/1000*10.76))))^0.25*Calc!$F$11*(Calc!$F$7/(E$1/1000*$A82/1000*10.76)*0.00508)^2)/(4*E$1*$A82/(E$1+$A82))</f>
        <v>0.22575357073208097</v>
      </c>
      <c r="F82" s="3">
        <f>(1000*0.11*(Calc!$F$9/(2*F$1*$A82/(F$1+$A82))+(68/(0.337*2*F$1*$A82/(F$1+$A82)*Calc!$F$7/(F$1/1000*$A82/1000*10.76))))^0.25*Calc!$F$11*(Calc!$F$7/(F$1/1000*$A82/1000*10.76)*0.00508)^2)/(4*F$1*$A82/(F$1+$A82))</f>
        <v>0.12004445563329254</v>
      </c>
      <c r="G82" s="3">
        <f>(1000*0.11*(Calc!$F$9/(2*G$1*$A82/(G$1+$A82))+(68/(0.337*2*G$1*$A82/(G$1+$A82)*Calc!$F$7/(G$1/1000*$A82/1000*10.76))))^0.25*Calc!$F$11*(Calc!$F$7/(G$1/1000*$A82/1000*10.76)*0.00508)^2)/(4*G$1*$A82/(G$1+$A82))</f>
        <v>7.2293560376541291E-2</v>
      </c>
      <c r="H82" s="3">
        <f>(1000*0.11*(Calc!$F$9/(2*H$1*$A82/(H$1+$A82))+(68/(0.337*2*H$1*$A82/(H$1+$A82)*Calc!$F$7/(H$1/1000*$A82/1000*10.76))))^0.25*Calc!$F$11*(Calc!$F$7/(H$1/1000*$A82/1000*10.76)*0.00508)^2)/(4*H$1*$A82/(H$1+$A82))</f>
        <v>4.7402844980057694E-2</v>
      </c>
      <c r="I82" s="3">
        <f>(1000*0.11*(Calc!$F$9/(2*I$1*$A82/(I$1+$A82))+(68/(0.337*2*I$1*$A82/(I$1+$A82)*Calc!$F$7/(I$1/1000*$A82/1000*10.76))))^0.25*Calc!$F$11*(Calc!$F$7/(I$1/1000*$A82/1000*10.76)*0.00508)^2)/(4*I$1*$A82/(I$1+$A82))</f>
        <v>3.3060597621496005E-2</v>
      </c>
      <c r="J82" s="3">
        <f>(1000*0.11*(Calc!$F$9/(2*J$1*$A82/(J$1+$A82))+(68/(0.337*2*J$1*$A82/(J$1+$A82)*Calc!$F$7/(J$1/1000*$A82/1000*10.76))))^0.25*Calc!$F$11*(Calc!$F$7/(J$1/1000*$A82/1000*10.76)*0.00508)^2)/(4*J$1*$A82/(J$1+$A82))</f>
        <v>2.4160818117320369E-2</v>
      </c>
      <c r="K82" s="3">
        <f>(1000*0.11*(Calc!$F$9/(2*K$1*$A82/(K$1+$A82))+(68/(0.337*2*K$1*$A82/(K$1+$A82)*Calc!$F$7/(K$1/1000*$A82/1000*10.76))))^0.25*Calc!$F$11*(Calc!$F$7/(K$1/1000*$A82/1000*10.76)*0.00508)^2)/(4*K$1*$A82/(K$1+$A82))</f>
        <v>1.8314222246253124E-2</v>
      </c>
      <c r="L82" s="3">
        <f>(1000*0.11*(Calc!$F$9/(2*L$1*$A82/(L$1+$A82))+(68/(0.337*2*L$1*$A82/(L$1+$A82)*Calc!$F$7/(L$1/1000*$A82/1000*10.76))))^0.25*Calc!$F$11*(Calc!$F$7/(L$1/1000*$A82/1000*10.76)*0.00508)^2)/(4*L$1*$A82/(L$1+$A82))</f>
        <v>1.4295720489371272E-2</v>
      </c>
      <c r="M82" s="3">
        <f>(1000*0.11*(Calc!$F$9/(2*M$1*$A82/(M$1+$A82))+(68/(0.337*2*M$1*$A82/(M$1+$A82)*Calc!$F$7/(M$1/1000*$A82/1000*10.76))))^0.25*Calc!$F$11*(Calc!$F$7/(M$1/1000*$A82/1000*10.76)*0.00508)^2)/(4*M$1*$A82/(M$1+$A82))</f>
        <v>1.1430396622137342E-2</v>
      </c>
      <c r="N82" s="3">
        <f>(1000*0.11*(Calc!$F$9/(2*N$1*$A82/(N$1+$A82))+(68/(0.337*2*N$1*$A82/(N$1+$A82)*Calc!$F$7/(N$1/1000*$A82/1000*10.76))))^0.25*Calc!$F$11*(Calc!$F$7/(N$1/1000*$A82/1000*10.76)*0.00508)^2)/(4*N$1*$A82/(N$1+$A82))</f>
        <v>9.3242543462858547E-3</v>
      </c>
      <c r="O82" s="3">
        <f>(1000*0.11*(Calc!$F$9/(2*O$1*$A82/(O$1+$A82))+(68/(0.337*2*O$1*$A82/(O$1+$A82)*Calc!$F$7/(O$1/1000*$A82/1000*10.76))))^0.25*Calc!$F$11*(Calc!$F$7/(O$1/1000*$A82/1000*10.76)*0.00508)^2)/(4*O$1*$A82/(O$1+$A82))</f>
        <v>7.7360383627279846E-3</v>
      </c>
      <c r="P82" s="3">
        <f>(1000*0.11*(Calc!$F$9/(2*P$1*$A82/(P$1+$A82))+(68/(0.337*2*P$1*$A82/(P$1+$A82)*Calc!$F$7/(P$1/1000*$A82/1000*10.76))))^0.25*Calc!$F$11*(Calc!$F$7/(P$1/1000*$A82/1000*10.76)*0.00508)^2)/(4*P$1*$A82/(P$1+$A82))</f>
        <v>6.5119818820678303E-3</v>
      </c>
      <c r="Q82" s="3">
        <f>(1000*0.11*(Calc!$F$9/(2*Q$1*$A82/(Q$1+$A82))+(68/(0.337*2*Q$1*$A82/(Q$1+$A82)*Calc!$F$7/(Q$1/1000*$A82/1000*10.76))))^0.25*Calc!$F$11*(Calc!$F$7/(Q$1/1000*$A82/1000*10.76)*0.00508)^2)/(4*Q$1*$A82/(Q$1+$A82))</f>
        <v>5.5506801583351771E-3</v>
      </c>
      <c r="R82" s="3">
        <f>(1000*0.11*(Calc!$F$9/(2*R$1*$A82/(R$1+$A82))+(68/(0.337*2*R$1*$A82/(R$1+$A82)*Calc!$F$7/(R$1/1000*$A82/1000*10.76))))^0.25*Calc!$F$11*(Calc!$F$7/(R$1/1000*$A82/1000*10.76)*0.00508)^2)/(4*R$1*$A82/(R$1+$A82))</f>
        <v>4.783265856263352E-3</v>
      </c>
      <c r="S82" s="3">
        <f>(1000*0.11*(Calc!$F$9/(2*S$1*$A82/(S$1+$A82))+(68/(0.337*2*S$1*$A82/(S$1+$A82)*Calc!$F$7/(S$1/1000*$A82/1000*10.76))))^0.25*Calc!$F$11*(Calc!$F$7/(S$1/1000*$A82/1000*10.76)*0.00508)^2)/(4*S$1*$A82/(S$1+$A82))</f>
        <v>4.1617572617281455E-3</v>
      </c>
      <c r="T82" s="3">
        <f>(1000*0.11*(Calc!$F$9/(2*T$1*$A82/(T$1+$A82))+(68/(0.337*2*T$1*$A82/(T$1+$A82)*Calc!$F$7/(T$1/1000*$A82/1000*10.76))))^0.25*Calc!$F$11*(Calc!$F$7/(T$1/1000*$A82/1000*10.76)*0.00508)^2)/(4*T$1*$A82/(T$1+$A82))</f>
        <v>3.6519646730586077E-3</v>
      </c>
      <c r="U82" s="3">
        <f>(1000*0.11*(Calc!$F$9/(2*U$1*$A82/(U$1+$A82))+(68/(0.337*2*U$1*$A82/(U$1+$A82)*Calc!$F$7/(U$1/1000*$A82/1000*10.76))))^0.25*Calc!$F$11*(Calc!$F$7/(U$1/1000*$A82/1000*10.76)*0.00508)^2)/(4*U$1*$A82/(U$1+$A82))</f>
        <v>3.2290365375275041E-3</v>
      </c>
      <c r="V82" s="3">
        <f>(1000*0.11*(Calc!$F$9/(2*V$1*$A82/(V$1+$A82))+(68/(0.337*2*V$1*$A82/(V$1+$A82)*Calc!$F$7/(V$1/1000*$A82/1000*10.76))))^0.25*Calc!$F$11*(Calc!$F$7/(V$1/1000*$A82/1000*10.76)*0.00508)^2)/(4*V$1*$A82/(V$1+$A82))</f>
        <v>2.8745857403434214E-3</v>
      </c>
      <c r="W82" s="3">
        <f>(1000*0.11*(Calc!$F$9/(2*W$1*$A82/(W$1+$A82))+(68/(0.337*2*W$1*$A82/(W$1+$A82)*Calc!$F$7/(W$1/1000*$A82/1000*10.76))))^0.25*Calc!$F$11*(Calc!$F$7/(W$1/1000*$A82/1000*10.76)*0.00508)^2)/(4*W$1*$A82/(W$1+$A82))</f>
        <v>2.5747899003239973E-3</v>
      </c>
      <c r="X82" s="3">
        <f>(1000*0.11*(Calc!$F$9/(2*X$1*$A82/(X$1+$A82))+(68/(0.337*2*X$1*$A82/(X$1+$A82)*Calc!$F$7/(X$1/1000*$A82/1000*10.76))))^0.25*Calc!$F$11*(Calc!$F$7/(X$1/1000*$A82/1000*10.76)*0.00508)^2)/(4*X$1*$A82/(X$1+$A82))</f>
        <v>2.3191079464876803E-3</v>
      </c>
      <c r="Y82" s="3">
        <f>(1000*0.11*(Calc!$F$9/(2*Y$1*$A82/(Y$1+$A82))+(68/(0.337*2*Y$1*$A82/(Y$1+$A82)*Calc!$F$7/(Y$1/1000*$A82/1000*10.76))))^0.25*Calc!$F$11*(Calc!$F$7/(Y$1/1000*$A82/1000*10.76)*0.00508)^2)/(4*Y$1*$A82/(Y$1+$A82))</f>
        <v>2.0993958938424944E-3</v>
      </c>
      <c r="Z82" s="3">
        <f>(1000*0.11*(Calc!$F$9/(2*Z$1*$A82/(Z$1+$A82))+(68/(0.337*2*Z$1*$A82/(Z$1+$A82)*Calc!$F$7/(Z$1/1000*$A82/1000*10.76))))^0.25*Calc!$F$11*(Calc!$F$7/(Z$1/1000*$A82/1000*10.76)*0.00508)^2)/(4*Z$1*$A82/(Z$1+$A82))</f>
        <v>1.9092867416506867E-3</v>
      </c>
      <c r="AA82" s="3">
        <f>(1000*0.11*(Calc!$F$9/(2*AA$1*$A82/(AA$1+$A82))+(68/(0.337*2*AA$1*$A82/(AA$1+$A82)*Calc!$F$7/(AA$1/1000*$A82/1000*10.76))))^0.25*Calc!$F$11*(Calc!$F$7/(AA$1/1000*$A82/1000*10.76)*0.00508)^2)/(4*AA$1*$A82/(AA$1+$A82))</f>
        <v>1.7437485171214115E-3</v>
      </c>
      <c r="AB82" s="3">
        <f>(1000*0.11*(Calc!$F$9/(2*AB$1*$A82/(AB$1+$A82))+(68/(0.337*2*AB$1*$A82/(AB$1+$A82)*Calc!$F$7/(AB$1/1000*$A82/1000*10.76))))^0.25*Calc!$F$11*(Calc!$F$7/(AB$1/1000*$A82/1000*10.76)*0.00508)^2)/(4*AB$1*$A82/(AB$1+$A82))</f>
        <v>1.5987646003700479E-3</v>
      </c>
      <c r="AC82" s="3">
        <f>(1000*0.11*(Calc!$F$9/(2*AC$1*$A82/(AC$1+$A82))+(68/(0.337*2*AC$1*$A82/(AC$1+$A82)*Calc!$F$7/(AC$1/1000*$A82/1000*10.76))))^0.25*Calc!$F$11*(Calc!$F$7/(AC$1/1000*$A82/1000*10.76)*0.00508)^2)/(4*AC$1*$A82/(AC$1+$A82))</f>
        <v>1.4710993431681914E-3</v>
      </c>
      <c r="AD82" s="3">
        <f>(1000*0.11*(Calc!$F$9/(2*AD$1*$A82/(AD$1+$A82))+(68/(0.337*2*AD$1*$A82/(AD$1+$A82)*Calc!$F$7/(AD$1/1000*$A82/1000*10.76))))^0.25*Calc!$F$11*(Calc!$F$7/(AD$1/1000*$A82/1000*10.76)*0.00508)^2)/(4*AD$1*$A82/(AD$1+$A82))</f>
        <v>1.3581240661554544E-3</v>
      </c>
      <c r="AE82" s="3">
        <f>(1000*0.11*(Calc!$F$9/(2*AE$1*$A82/(AE$1+$A82))+(68/(0.337*2*AE$1*$A82/(AE$1+$A82)*Calc!$F$7/(AE$1/1000*$A82/1000*10.76))))^0.25*Calc!$F$11*(Calc!$F$7/(AE$1/1000*$A82/1000*10.76)*0.00508)^2)/(4*AE$1*$A82/(AE$1+$A82))</f>
        <v>1.2576863826843359E-3</v>
      </c>
      <c r="AF82" s="3">
        <f>(1000*0.11*(Calc!$F$9/(2*AF$1*$A82/(AF$1+$A82))+(68/(0.337*2*AF$1*$A82/(AF$1+$A82)*Calc!$F$7/(AF$1/1000*$A82/1000*10.76))))^0.25*Calc!$F$11*(Calc!$F$7/(AF$1/1000*$A82/1000*10.76)*0.00508)^2)/(4*AF$1*$A82/(AF$1+$A82))</f>
        <v>1.1680110069216384E-3</v>
      </c>
      <c r="AG82" s="3">
        <f>(1000*0.11*(Calc!$F$9/(2*AG$1*$A82/(AG$1+$A82))+(68/(0.337*2*AG$1*$A82/(AG$1+$A82)*Calc!$F$7/(AG$1/1000*$A82/1000*10.76))))^0.25*Calc!$F$11*(Calc!$F$7/(AG$1/1000*$A82/1000*10.76)*0.00508)^2)/(4*AG$1*$A82/(AG$1+$A82))</f>
        <v>1.0876237093876005E-3</v>
      </c>
      <c r="AH82" s="3">
        <f>(1000*0.11*(Calc!$F$9/(2*AH$1*$A82/(AH$1+$A82))+(68/(0.337*2*AH$1*$A82/(AH$1+$A82)*Calc!$F$7/(AH$1/1000*$A82/1000*10.76))))^0.25*Calc!$F$11*(Calc!$F$7/(AH$1/1000*$A82/1000*10.76)*0.00508)^2)/(4*AH$1*$A82/(AH$1+$A82))</f>
        <v>1.0152924765196171E-3</v>
      </c>
      <c r="AI82" s="3">
        <f>(1000*0.11*(Calc!$F$9/(2*AI$1*$A82/(AI$1+$A82))+(68/(0.337*2*AI$1*$A82/(AI$1+$A82)*Calc!$F$7/(AI$1/1000*$A82/1000*10.76))))^0.25*Calc!$F$11*(Calc!$F$7/(AI$1/1000*$A82/1000*10.76)*0.00508)^2)/(4*AI$1*$A82/(AI$1+$A82))</f>
        <v>9.499815871038006E-4</v>
      </c>
      <c r="AJ82" s="3">
        <f>(1000*0.11*(Calc!$F$9/(2*AJ$1*$A82/(AJ$1+$A82))+(68/(0.337*2*AJ$1*$A82/(AJ$1+$A82)*Calc!$F$7/(AJ$1/1000*$A82/1000*10.76))))^0.25*Calc!$F$11*(Calc!$F$7/(AJ$1/1000*$A82/1000*10.76)*0.00508)^2)/(4*AJ$1*$A82/(AJ$1+$A82))</f>
        <v>8.9081547904763401E-4</v>
      </c>
      <c r="AK82" s="3">
        <f>(1000*0.11*(Calc!$F$9/(2*AK$1*$A82/(AK$1+$A82))+(68/(0.337*2*AK$1*$A82/(AK$1+$A82)*Calc!$F$7/(AK$1/1000*$A82/1000*10.76))))^0.25*Calc!$F$11*(Calc!$F$7/(AK$1/1000*$A82/1000*10.76)*0.00508)^2)/(4*AK$1*$A82/(AK$1+$A82))</f>
        <v>8.3705010288657111E-4</v>
      </c>
      <c r="AL82" s="3">
        <f>(1000*0.11*(Calc!$F$9/(2*AL$1*$A82/(AL$1+$A82))+(68/(0.337*2*AL$1*$A82/(AL$1+$A82)*Calc!$F$7/(AL$1/1000*$A82/1000*10.76))))^0.25*Calc!$F$11*(Calc!$F$7/(AL$1/1000*$A82/1000*10.76)*0.00508)^2)/(4*AL$1*$A82/(AL$1+$A82))</f>
        <v>7.8805004833982346E-4</v>
      </c>
      <c r="AM82" s="3">
        <f>(1000*0.11*(Calc!$F$9/(2*AM$1*$A82/(AM$1+$A82))+(68/(0.337*2*AM$1*$A82/(AM$1+$A82)*Calc!$F$7/(AM$1/1000*$A82/1000*10.76))))^0.25*Calc!$F$11*(Calc!$F$7/(AM$1/1000*$A82/1000*10.76)*0.00508)^2)/(4*AM$1*$A82/(AM$1+$A82))</f>
        <v>7.432701575106461E-4</v>
      </c>
      <c r="AN82" s="3">
        <f>(1000*0.11*(Calc!$F$9/(2*AN$1*$A82/(AN$1+$A82))+(68/(0.337*2*AN$1*$A82/(AN$1+$A82)*Calc!$F$7/(AN$1/1000*$A82/1000*10.76))))^0.25*Calc!$F$11*(Calc!$F$7/(AN$1/1000*$A82/1000*10.76)*0.00508)^2)/(4*AN$1*$A82/(AN$1+$A82))</f>
        <v>7.0224065082180457E-4</v>
      </c>
      <c r="AO82" s="3">
        <f>(1000*0.11*(Calc!$F$9/(2*AO$1*$A82/(AO$1+$A82))+(68/(0.337*2*AO$1*$A82/(AO$1+$A82)*Calc!$F$7/(AO$1/1000*$A82/1000*10.76))))^0.25*Calc!$F$11*(Calc!$F$7/(AO$1/1000*$A82/1000*10.76)*0.00508)^2)/(4*AO$1*$A82/(AO$1+$A82))</f>
        <v>6.6455502242173618E-4</v>
      </c>
      <c r="AP82" s="3">
        <f>(1000*0.11*(Calc!$F$9/(2*AP$1*$A82/(AP$1+$A82))+(68/(0.337*2*AP$1*$A82/(AP$1+$A82)*Calc!$F$7/(AP$1/1000*$A82/1000*10.76))))^0.25*Calc!$F$11*(Calc!$F$7/(AP$1/1000*$A82/1000*10.76)*0.00508)^2)/(4*AP$1*$A82/(AP$1+$A82))</f>
        <v>6.2986013350462651E-4</v>
      </c>
      <c r="AQ82" s="3">
        <f>(1000*0.11*(Calc!$F$9/(2*AQ$1*$A82/(AQ$1+$A82))+(68/(0.337*2*AQ$1*$A82/(AQ$1+$A82)*Calc!$F$7/(AQ$1/1000*$A82/1000*10.76))))^0.25*Calc!$F$11*(Calc!$F$7/(AQ$1/1000*$A82/1000*10.76)*0.00508)^2)/(4*AQ$1*$A82/(AQ$1+$A82))</f>
        <v>5.9784806086505356E-4</v>
      </c>
      <c r="AR82" s="3">
        <f>(1000*0.11*(Calc!$F$9/(2*AR$1*$A82/(AR$1+$A82))+(68/(0.337*2*AR$1*$A82/(AR$1+$A82)*Calc!$F$7/(AR$1/1000*$A82/1000*10.76))))^0.25*Calc!$F$11*(Calc!$F$7/(AR$1/1000*$A82/1000*10.76)*0.00508)^2)/(4*AR$1*$A82/(AR$1+$A82))</f>
        <v>5.6824935548807057E-4</v>
      </c>
      <c r="AS82" s="3">
        <f>(1000*0.11*(Calc!$F$9/(2*AS$1*$A82/(AS$1+$A82))+(68/(0.337*2*AS$1*$A82/(AS$1+$A82)*Calc!$F$7/(AS$1/1000*$A82/1000*10.76))))^0.25*Calc!$F$11*(Calc!$F$7/(AS$1/1000*$A82/1000*10.76)*0.00508)^2)/(4*AS$1*$A82/(AS$1+$A82))</f>
        <v>5.4082744024919909E-4</v>
      </c>
      <c r="AT82" s="3">
        <f>(1000*0.11*(Calc!$F$9/(2*AT$1*$A82/(AT$1+$A82))+(68/(0.337*2*AT$1*$A82/(AT$1+$A82)*Calc!$F$7/(AT$1/1000*$A82/1000*10.76))))^0.25*Calc!$F$11*(Calc!$F$7/(AT$1/1000*$A82/1000*10.76)*0.00508)^2)/(4*AT$1*$A82/(AT$1+$A82))</f>
        <v>5.1537393278515203E-4</v>
      </c>
      <c r="AU82" s="3">
        <f>(1000*0.11*(Calc!$F$9/(2*AU$1*$A82/(AU$1+$A82))+(68/(0.337*2*AU$1*$A82/(AU$1+$A82)*Calc!$F$7/(AU$1/1000*$A82/1000*10.76))))^0.25*Calc!$F$11*(Calc!$F$7/(AU$1/1000*$A82/1000*10.76)*0.00508)^2)/(4*AU$1*$A82/(AU$1+$A82))</f>
        <v>4.9170472360860428E-4</v>
      </c>
      <c r="AV82" s="3">
        <f>(1000*0.11*(Calc!$F$9/(2*AV$1*$A82/(AV$1+$A82))+(68/(0.337*2*AV$1*$A82/(AV$1+$A82)*Calc!$F$7/(AV$1/1000*$A82/1000*10.76))))^0.25*Calc!$F$11*(Calc!$F$7/(AV$1/1000*$A82/1000*10.76)*0.00508)^2)/(4*AV$1*$A82/(AV$1+$A82))</f>
        <v>4.6965667374710844E-4</v>
      </c>
      <c r="AW82" s="3">
        <f>(1000*0.11*(Calc!$F$9/(2*AW$1*$A82/(AW$1+$A82))+(68/(0.337*2*AW$1*$A82/(AW$1+$A82)*Calc!$F$7/(AW$1/1000*$A82/1000*10.76))))^0.25*Calc!$F$11*(Calc!$F$7/(AW$1/1000*$A82/1000*10.76)*0.00508)^2)/(4*AW$1*$A82/(AW$1+$A82))</f>
        <v>4.4908482293183307E-4</v>
      </c>
      <c r="AX82" s="3">
        <f>(1000*0.11*(Calc!$F$9/(2*AX$1*$A82/(AX$1+$A82))+(68/(0.337*2*AX$1*$A82/(AX$1+$A82)*Calc!$F$7/(AX$1/1000*$A82/1000*10.76))))^0.25*Calc!$F$11*(Calc!$F$7/(AX$1/1000*$A82/1000*10.76)*0.00508)^2)/(4*AX$1*$A82/(AX$1+$A82))</f>
        <v>4.2986002039347067E-4</v>
      </c>
      <c r="AY82" s="3">
        <f>(1000*0.11*(Calc!$F$9/(2*AY$1*$A82/(AY$1+$A82))+(68/(0.337*2*AY$1*$A82/(AY$1+$A82)*Calc!$F$7/(AY$1/1000*$A82/1000*10.76))))^0.25*Calc!$F$11*(Calc!$F$7/(AY$1/1000*$A82/1000*10.76)*0.00508)^2)/(4*AY$1*$A82/(AY$1+$A82))</f>
        <v>4.1186690695178222E-4</v>
      </c>
      <c r="AZ82" s="3">
        <f>(1000*0.11*(Calc!$F$9/(2*AZ$1*$A82/(AZ$1+$A82))+(68/(0.337*2*AZ$1*$A82/(AZ$1+$A82)*Calc!$F$7/(AZ$1/1000*$A82/1000*10.76))))^0.25*Calc!$F$11*(Calc!$F$7/(AZ$1/1000*$A82/1000*10.76)*0.00508)^2)/(4*AZ$1*$A82/(AZ$1+$A82))</f>
        <v>3.9500219030215938E-4</v>
      </c>
      <c r="BA82" s="3">
        <f>(1000*0.11*(Calc!$F$9/(2*BA$1*$A82/(BA$1+$A82))+(68/(0.337*2*BA$1*$A82/(BA$1+$A82)*Calc!$F$7/(BA$1/1000*$A82/1000*10.76))))^0.25*Calc!$F$11*(Calc!$F$7/(BA$1/1000*$A82/1000*10.76)*0.00508)^2)/(4*BA$1*$A82/(BA$1+$A82))</f>
        <v>3.7917316596016766E-4</v>
      </c>
      <c r="BB82" s="3">
        <f>(1000*0.11*(Calc!$F$9/(2*BB$1*$A82/(BB$1+$A82))+(68/(0.337*2*BB$1*$A82/(BB$1+$A82)*Calc!$F$7/(BB$1/1000*$A82/1000*10.76))))^0.25*Calc!$F$11*(Calc!$F$7/(BB$1/1000*$A82/1000*10.76)*0.00508)^2)/(4*BB$1*$A82/(BB$1+$A82))</f>
        <v>3.6429644479875296E-4</v>
      </c>
      <c r="BC82" s="3">
        <f>(1000*0.11*(Calc!$F$9/(2*BC$1*$A82/(BC$1+$A82))+(68/(0.337*2*BC$1*$A82/(BC$1+$A82)*Calc!$F$7/(BC$1/1000*$A82/1000*10.76))))^0.25*Calc!$F$11*(Calc!$F$7/(BC$1/1000*$A82/1000*10.76)*0.00508)^2)/(4*BC$1*$A82/(BC$1+$A82))</f>
        <v>3.5029685494531284E-4</v>
      </c>
      <c r="BD82" s="3">
        <f>(1000*0.11*(Calc!$F$9/(2*BD$1*$A82/(BD$1+$A82))+(68/(0.337*2*BD$1*$A82/(BD$1+$A82)*Calc!$F$7/(BD$1/1000*$A82/1000*10.76))))^0.25*Calc!$F$11*(Calc!$F$7/(BD$1/1000*$A82/1000*10.76)*0.00508)^2)/(4*BD$1*$A82/(BD$1+$A82))</f>
        <v>3.3710649133931016E-4</v>
      </c>
      <c r="BE82" s="3">
        <f>(1000*0.11*(Calc!$F$9/(2*BE$1*$A82/(BE$1+$A82))+(68/(0.337*2*BE$1*$A82/(BE$1+$A82)*Calc!$F$7/(BE$1/1000*$A82/1000*10.76))))^0.25*Calc!$F$11*(Calc!$F$7/(BE$1/1000*$A82/1000*10.76)*0.00508)^2)/(4*BE$1*$A82/(BE$1+$A82))</f>
        <v>3.2466389075152668E-4</v>
      </c>
      <c r="BF82" s="3">
        <f>(1000*0.11*(Calc!$F$9/(2*BF$1*$A82/(BF$1+$A82))+(68/(0.337*2*BF$1*$A82/(BF$1+$A82)*Calc!$F$7/(BF$1/1000*$A82/1000*10.76))))^0.25*Calc!$F$11*(Calc!$F$7/(BF$1/1000*$A82/1000*10.76)*0.00508)^2)/(4*BF$1*$A82/(BF$1+$A82))</f>
        <v>3.129133137412069E-4</v>
      </c>
      <c r="BG82" s="3">
        <f>(1000*0.11*(Calc!$F$9/(2*BG$1*$A82/(BG$1+$A82))+(68/(0.337*2*BG$1*$A82/(BG$1+$A82)*Calc!$F$7/(BG$1/1000*$A82/1000*10.76))))^0.25*Calc!$F$11*(Calc!$F$7/(BG$1/1000*$A82/1000*10.76)*0.00508)^2)/(4*BG$1*$A82/(BG$1+$A82))</f>
        <v>3.0180411804030298E-4</v>
      </c>
      <c r="BH82" s="3">
        <f>(1000*0.11*(Calc!$F$9/(2*BH$1*$A82/(BH$1+$A82))+(68/(0.337*2*BH$1*$A82/(BH$1+$A82)*Calc!$F$7/(BH$1/1000*$A82/1000*10.76))))^0.25*Calc!$F$11*(Calc!$F$7/(BH$1/1000*$A82/1000*10.76)*0.00508)^2)/(4*BH$1*$A82/(BH$1+$A82))</f>
        <v>2.9129021033345371E-4</v>
      </c>
      <c r="BI82" s="3">
        <f>(1000*0.11*(Calc!$F$9/(2*BI$1*$A82/(BI$1+$A82))+(68/(0.337*2*BI$1*$A82/(BI$1+$A82)*Calc!$F$7/(BI$1/1000*$A82/1000*10.76))))^0.25*Calc!$F$11*(Calc!$F$7/(BI$1/1000*$A82/1000*10.76)*0.00508)^2)/(4*BI$1*$A82/(BI$1+$A82))</f>
        <v>2.8132956545009135E-4</v>
      </c>
      <c r="BJ82" s="3">
        <f>(1000*0.11*(Calc!$F$9/(2*BJ$1*$A82/(BJ$1+$A82))+(68/(0.337*2*BJ$1*$A82/(BJ$1+$A82)*Calc!$F$7/(BJ$1/1000*$A82/1000*10.76))))^0.25*Calc!$F$11*(Calc!$F$7/(BJ$1/1000*$A82/1000*10.76)*0.00508)^2)/(4*BJ$1*$A82/(BJ$1+$A82))</f>
        <v>2.7188380368225513E-4</v>
      </c>
      <c r="BK82" s="3">
        <f>(1000*0.11*(Calc!$F$9/(2*BK$1*$A82/(BK$1+$A82))+(68/(0.337*2*BK$1*$A82/(BK$1+$A82)*Calc!$F$7/(BK$1/1000*$A82/1000*10.76))))^0.25*Calc!$F$11*(Calc!$F$7/(BK$1/1000*$A82/1000*10.76)*0.00508)^2)/(4*BK$1*$A82/(BK$1+$A82))</f>
        <v>2.6291781835306006E-4</v>
      </c>
      <c r="BL82" s="3">
        <f>(1000*0.11*(Calc!$F$9/(2*BL$1*$A82/(BL$1+$A82))+(68/(0.337*2*BL$1*$A82/(BL$1+$A82)*Calc!$F$7/(BL$1/1000*$A82/1000*10.76))))^0.25*Calc!$F$11*(Calc!$F$7/(BL$1/1000*$A82/1000*10.76)*0.00508)^2)/(4*BL$1*$A82/(BL$1+$A82))</f>
        <v>2.5439944693829512E-4</v>
      </c>
      <c r="BM82" s="3">
        <f>(1000*0.11*(Calc!$F$9/(2*BM$1*$A82/(BM$1+$A82))+(68/(0.337*2*BM$1*$A82/(BM$1+$A82)*Calc!$F$7/(BM$1/1000*$A82/1000*10.76))))^0.25*Calc!$F$11*(Calc!$F$7/(BM$1/1000*$A82/1000*10.76)*0.00508)^2)/(4*BM$1*$A82/(BM$1+$A82))</f>
        <v>2.4629918002913169E-4</v>
      </c>
      <c r="BN82" s="3">
        <f>(1000*0.11*(Calc!$F$9/(2*BN$1*$A82/(BN$1+$A82))+(68/(0.337*2*BN$1*$A82/(BN$1+$A82)*Calc!$F$7/(BN$1/1000*$A82/1000*10.76))))^0.25*Calc!$F$11*(Calc!$F$7/(BN$1/1000*$A82/1000*10.76)*0.00508)^2)/(4*BN$1*$A82/(BN$1+$A82))</f>
        <v>2.3858990325124663E-4</v>
      </c>
      <c r="BO82" s="3">
        <f>(1000*0.11*(Calc!$F$9/(2*BO$1*$A82/(BO$1+$A82))+(68/(0.337*2*BO$1*$A82/(BO$1+$A82)*Calc!$F$7/(BO$1/1000*$A82/1000*10.76))))^0.25*Calc!$F$11*(Calc!$F$7/(BO$1/1000*$A82/1000*10.76)*0.00508)^2)/(4*BO$1*$A82/(BO$1+$A82))</f>
        <v>2.3124666795222495E-4</v>
      </c>
      <c r="BP82" s="3">
        <f>(1000*0.11*(Calc!$F$9/(2*BP$1*$A82/(BP$1+$A82))+(68/(0.337*2*BP$1*$A82/(BP$1+$A82)*Calc!$F$7/(BP$1/1000*$A82/1000*10.76))))^0.25*Calc!$F$11*(Calc!$F$7/(BP$1/1000*$A82/1000*10.76)*0.00508)^2)/(4*BP$1*$A82/(BP$1+$A82))</f>
        <v>2.2424648705725048E-4</v>
      </c>
      <c r="BQ82" s="3">
        <f>(1000*0.11*(Calc!$F$9/(2*BQ$1*$A82/(BQ$1+$A82))+(68/(0.337*2*BQ$1*$A82/(BQ$1+$A82)*Calc!$F$7/(BQ$1/1000*$A82/1000*10.76))))^0.25*Calc!$F$11*(Calc!$F$7/(BQ$1/1000*$A82/1000*10.76)*0.00508)^2)/(4*BQ$1*$A82/(BQ$1+$A82))</f>
        <v>2.1756815299105804E-4</v>
      </c>
      <c r="BR82" s="3">
        <f>(1000*0.11*(Calc!$F$9/(2*BR$1*$A82/(BR$1+$A82))+(68/(0.337*2*BR$1*$A82/(BR$1+$A82)*Calc!$F$7/(BR$1/1000*$A82/1000*10.76))))^0.25*Calc!$F$11*(Calc!$F$7/(BR$1/1000*$A82/1000*10.76)*0.00508)^2)/(4*BR$1*$A82/(BR$1+$A82))</f>
        <v>2.111920749868596E-4</v>
      </c>
      <c r="BS82" s="3">
        <f>(1000*0.11*(Calc!$F$9/(2*BS$1*$A82/(BS$1+$A82))+(68/(0.337*2*BS$1*$A82/(BS$1+$A82)*Calc!$F$7/(BS$1/1000*$A82/1000*10.76))))^0.25*Calc!$F$11*(Calc!$F$7/(BS$1/1000*$A82/1000*10.76)*0.00508)^2)/(4*BS$1*$A82/(BS$1+$A82))</f>
        <v>2.051001334627626E-4</v>
      </c>
      <c r="BT82" s="3">
        <f>(1000*0.11*(Calc!$F$9/(2*BT$1*$A82/(BT$1+$A82))+(68/(0.337*2*BT$1*$A82/(BT$1+$A82)*Calc!$F$7/(BT$1/1000*$A82/1000*10.76))))^0.25*Calc!$F$11*(Calc!$F$7/(BT$1/1000*$A82/1000*10.76)*0.00508)^2)/(4*BT$1*$A82/(BT$1+$A82))</f>
        <v>1.9927554945320386E-4</v>
      </c>
      <c r="BU82" s="3">
        <f>(1000*0.11*(Calc!$F$9/(2*BU$1*$A82/(BU$1+$A82))+(68/(0.337*2*BU$1*$A82/(BU$1+$A82)*Calc!$F$7/(BU$1/1000*$A82/1000*10.76))))^0.25*Calc!$F$11*(Calc!$F$7/(BU$1/1000*$A82/1000*10.76)*0.00508)^2)/(4*BU$1*$A82/(BU$1+$A82))</f>
        <v>1.9370276734551793E-4</v>
      </c>
      <c r="BV82" s="3">
        <f>(1000*0.11*(Calc!$F$9/(2*BV$1*$A82/(BV$1+$A82))+(68/(0.337*2*BV$1*$A82/(BV$1+$A82)*Calc!$F$7/(BV$1/1000*$A82/1000*10.76))))^0.25*Calc!$F$11*(Calc!$F$7/(BV$1/1000*$A82/1000*10.76)*0.00508)^2)/(4*BV$1*$A82/(BV$1+$A82))</f>
        <v>1.8836734939688986E-4</v>
      </c>
      <c r="BW82" s="3">
        <f>(1000*0.11*(Calc!$F$9/(2*BW$1*$A82/(BW$1+$A82))+(68/(0.337*2*BW$1*$A82/(BW$1+$A82)*Calc!$F$7/(BW$1/1000*$A82/1000*10.76))))^0.25*Calc!$F$11*(Calc!$F$7/(BW$1/1000*$A82/1000*10.76)*0.00508)^2)/(4*BW$1*$A82/(BW$1+$A82))</f>
        <v>1.832558807004082E-4</v>
      </c>
      <c r="BX82" s="3">
        <f>(1000*0.11*(Calc!$F$9/(2*BX$1*$A82/(BX$1+$A82))+(68/(0.337*2*BX$1*$A82/(BX$1+$A82)*Calc!$F$7/(BX$1/1000*$A82/1000*10.76))))^0.25*Calc!$F$11*(Calc!$F$7/(BX$1/1000*$A82/1000*10.76)*0.00508)^2)/(4*BX$1*$A82/(BX$1+$A82))</f>
        <v>1.7835588343553823E-4</v>
      </c>
      <c r="BY82" s="3">
        <f>(1000*0.11*(Calc!$F$9/(2*BY$1*$A82/(BY$1+$A82))+(68/(0.337*2*BY$1*$A82/(BY$1+$A82)*Calc!$F$7/(BY$1/1000*$A82/1000*10.76))))^0.25*Calc!$F$11*(Calc!$F$7/(BY$1/1000*$A82/1000*10.76)*0.00508)^2)/(4*BY$1*$A82/(BY$1+$A82))</f>
        <v>1.7365573938214591E-4</v>
      </c>
      <c r="BZ82" s="3">
        <f>(1000*0.11*(Calc!$F$9/(2*BZ$1*$A82/(BZ$1+$A82))+(68/(0.337*2*BZ$1*$A82/(BZ$1+$A82)*Calc!$F$7/(BZ$1/1000*$A82/1000*10.76))))^0.25*Calc!$F$11*(Calc!$F$7/(BZ$1/1000*$A82/1000*10.76)*0.00508)^2)/(4*BZ$1*$A82/(BZ$1+$A82))</f>
        <v>1.6914461980156427E-4</v>
      </c>
      <c r="CA82" s="3">
        <f>(1000*0.11*(Calc!$F$9/(2*CA$1*$A82/(CA$1+$A82))+(68/(0.337*2*CA$1*$A82/(CA$1+$A82)*Calc!$F$7/(CA$1/1000*$A82/1000*10.76))))^0.25*Calc!$F$11*(Calc!$F$7/(CA$1/1000*$A82/1000*10.76)*0.00508)^2)/(4*CA$1*$A82/(CA$1+$A82))</f>
        <v>1.6481242189598922E-4</v>
      </c>
      <c r="CB82" s="3">
        <f>(1000*0.11*(Calc!$F$9/(2*CB$1*$A82/(CB$1+$A82))+(68/(0.337*2*CB$1*$A82/(CB$1+$A82)*Calc!$F$7/(CB$1/1000*$A82/1000*10.76))))^0.25*Calc!$F$11*(Calc!$F$7/(CB$1/1000*$A82/1000*10.76)*0.00508)^2)/(4*CB$1*$A82/(CB$1+$A82))</f>
        <v>1.6064971115108749E-4</v>
      </c>
      <c r="CC82" s="3">
        <f>(1000*0.11*(Calc!$F$9/(2*CC$1*$A82/(CC$1+$A82))+(68/(0.337*2*CC$1*$A82/(CC$1+$A82)*Calc!$F$7/(CC$1/1000*$A82/1000*10.76))))^0.25*Calc!$F$11*(Calc!$F$7/(CC$1/1000*$A82/1000*10.76)*0.00508)^2)/(4*CC$1*$A82/(CC$1+$A82))</f>
        <v>1.5664766894813988E-4</v>
      </c>
      <c r="CD82" s="3">
        <f>(1000*0.11*(Calc!$F$9/(2*CD$1*$A82/(CD$1+$A82))+(68/(0.337*2*CD$1*$A82/(CD$1+$A82)*Calc!$F$7/(CD$1/1000*$A82/1000*10.76))))^0.25*Calc!$F$11*(Calc!$F$7/(CD$1/1000*$A82/1000*10.76)*0.00508)^2)/(4*CD$1*$A82/(CD$1+$A82))</f>
        <v>1.527980449030278E-4</v>
      </c>
      <c r="CE82" s="3">
        <f>(1000*0.11*(Calc!$F$9/(2*CE$1*$A82/(CE$1+$A82))+(68/(0.337*2*CE$1*$A82/(CE$1+$A82)*Calc!$F$7/(CE$1/1000*$A82/1000*10.76))))^0.25*Calc!$F$11*(Calc!$F$7/(CE$1/1000*$A82/1000*10.76)*0.00508)^2)/(4*CE$1*$A82/(CE$1+$A82))</f>
        <v>1.4909311345136749E-4</v>
      </c>
      <c r="CF82" s="3">
        <f>(1000*0.11*(Calc!$F$9/(2*CF$1*$A82/(CF$1+$A82))+(68/(0.337*2*CF$1*$A82/(CF$1+$A82)*Calc!$F$7/(CF$1/1000*$A82/1000*10.76))))^0.25*Calc!$F$11*(Calc!$F$7/(CF$1/1000*$A82/1000*10.76)*0.00508)^2)/(4*CF$1*$A82/(CF$1+$A82))</f>
        <v>1.4552563425332673E-4</v>
      </c>
      <c r="CG82" s="3">
        <f>(1000*0.11*(Calc!$F$9/(2*CG$1*$A82/(CG$1+$A82))+(68/(0.337*2*CG$1*$A82/(CG$1+$A82)*Calc!$F$7/(CG$1/1000*$A82/1000*10.76))))^0.25*Calc!$F$11*(Calc!$F$7/(CG$1/1000*$A82/1000*10.76)*0.00508)^2)/(4*CG$1*$A82/(CG$1+$A82))</f>
        <v>1.4208881603919215E-4</v>
      </c>
      <c r="CH82" s="3">
        <f>(1000*0.11*(Calc!$F$9/(2*CH$1*$A82/(CH$1+$A82))+(68/(0.337*2*CH$1*$A82/(CH$1+$A82)*Calc!$F$7/(CH$1/1000*$A82/1000*10.76))))^0.25*Calc!$F$11*(Calc!$F$7/(CH$1/1000*$A82/1000*10.76)*0.00508)^2)/(4*CH$1*$A82/(CH$1+$A82))</f>
        <v>1.3877628355847156E-4</v>
      </c>
      <c r="CI82" s="3">
        <f>(1000*0.11*(Calc!$F$9/(2*CI$1*$A82/(CI$1+$A82))+(68/(0.337*2*CI$1*$A82/(CI$1+$A82)*Calc!$F$7/(CI$1/1000*$A82/1000*10.76))))^0.25*Calc!$F$11*(Calc!$F$7/(CI$1/1000*$A82/1000*10.76)*0.00508)^2)/(4*CI$1*$A82/(CI$1+$A82))</f>
        <v>1.3558204733200982E-4</v>
      </c>
      <c r="CJ82" s="3">
        <f>(1000*0.11*(Calc!$F$9/(2*CJ$1*$A82/(CJ$1+$A82))+(68/(0.337*2*CJ$1*$A82/(CJ$1+$A82)*Calc!$F$7/(CJ$1/1000*$A82/1000*10.76))))^0.25*Calc!$F$11*(Calc!$F$7/(CJ$1/1000*$A82/1000*10.76)*0.00508)^2)/(4*CJ$1*$A82/(CJ$1+$A82))</f>
        <v>1.3250047593890208E-4</v>
      </c>
      <c r="CK82" s="3">
        <f>(1000*0.11*(Calc!$F$9/(2*CK$1*$A82/(CK$1+$A82))+(68/(0.337*2*CK$1*$A82/(CK$1+$A82)*Calc!$F$7/(CK$1/1000*$A82/1000*10.76))))^0.25*Calc!$F$11*(Calc!$F$7/(CK$1/1000*$A82/1000*10.76)*0.00508)^2)/(4*CK$1*$A82/(CK$1+$A82))</f>
        <v>1.2952627059849034E-4</v>
      </c>
      <c r="CL82" s="3">
        <f>(1000*0.11*(Calc!$F$9/(2*CL$1*$A82/(CL$1+$A82))+(68/(0.337*2*CL$1*$A82/(CL$1+$A82)*Calc!$F$7/(CL$1/1000*$A82/1000*10.76))))^0.25*Calc!$F$11*(Calc!$F$7/(CL$1/1000*$A82/1000*10.76)*0.00508)^2)/(4*CL$1*$A82/(CL$1+$A82))</f>
        <v>1.2665444183291026E-4</v>
      </c>
      <c r="CM82" s="3">
        <f>(1000*0.11*(Calc!$F$9/(2*CM$1*$A82/(CM$1+$A82))+(68/(0.337*2*CM$1*$A82/(CM$1+$A82)*Calc!$F$7/(CM$1/1000*$A82/1000*10.76))))^0.25*Calc!$F$11*(Calc!$F$7/(CM$1/1000*$A82/1000*10.76)*0.00508)^2)/(4*CM$1*$A82/(CM$1+$A82))</f>
        <v>1.2388028801793062E-4</v>
      </c>
      <c r="CN82" s="3">
        <f>(1000*0.11*(Calc!$F$9/(2*CN$1*$A82/(CN$1+$A82))+(68/(0.337*2*CN$1*$A82/(CN$1+$A82)*Calc!$F$7/(CN$1/1000*$A82/1000*10.76))))^0.25*Calc!$F$11*(Calc!$F$7/(CN$1/1000*$A82/1000*10.76)*0.00508)^2)/(4*CN$1*$A82/(CN$1+$A82))</f>
        <v>1.2119937564956785E-4</v>
      </c>
      <c r="CO82" s="3">
        <f>(1000*0.11*(Calc!$F$9/(2*CO$1*$A82/(CO$1+$A82))+(68/(0.337*2*CO$1*$A82/(CO$1+$A82)*Calc!$F$7/(CO$1/1000*$A82/1000*10.76))))^0.25*Calc!$F$11*(Calc!$F$7/(CO$1/1000*$A82/1000*10.76)*0.00508)^2)/(4*CO$1*$A82/(CO$1+$A82))</f>
        <v>1.1860752117147513E-4</v>
      </c>
      <c r="CP82" s="3">
        <f>(1000*0.11*(Calc!$F$9/(2*CP$1*$A82/(CP$1+$A82))+(68/(0.337*2*CP$1*$A82/(CP$1+$A82)*Calc!$F$7/(CP$1/1000*$A82/1000*10.76))))^0.25*Calc!$F$11*(Calc!$F$7/(CP$1/1000*$A82/1000*10.76)*0.00508)^2)/(4*CP$1*$A82/(CP$1+$A82))</f>
        <v>1.1610077422366619E-4</v>
      </c>
      <c r="CQ82" s="3">
        <f>(1000*0.11*(Calc!$F$9/(2*CQ$1*$A82/(CQ$1+$A82))+(68/(0.337*2*CQ$1*$A82/(CQ$1+$A82)*Calc!$F$7/(CQ$1/1000*$A82/1000*10.76))))^0.25*Calc!$F$11*(Calc!$F$7/(CQ$1/1000*$A82/1000*10.76)*0.00508)^2)/(4*CQ$1*$A82/(CQ$1+$A82))</f>
        <v>1.1367540218698646E-4</v>
      </c>
      <c r="CR82" s="3">
        <f>(1000*0.11*(Calc!$F$9/(2*CR$1*$A82/(CR$1+$A82))+(68/(0.337*2*CR$1*$A82/(CR$1+$A82)*Calc!$F$7/(CR$1/1000*$A82/1000*10.76))))^0.25*Calc!$F$11*(Calc!$F$7/(CR$1/1000*$A82/1000*10.76)*0.00508)^2)/(4*CR$1*$A82/(CR$1+$A82))</f>
        <v>1.1132787591007575E-4</v>
      </c>
      <c r="CS82" s="3">
        <f>(1000*0.11*(Calc!$F$9/(2*CS$1*$A82/(CS$1+$A82))+(68/(0.337*2*CS$1*$A82/(CS$1+$A82)*Calc!$F$7/(CS$1/1000*$A82/1000*10.76))))^0.25*Calc!$F$11*(Calc!$F$7/(CS$1/1000*$A82/1000*10.76)*0.00508)^2)/(4*CS$1*$A82/(CS$1+$A82))</f>
        <v>1.0905485651658292E-4</v>
      </c>
      <c r="CT82" s="3">
        <f>(1000*0.11*(Calc!$F$9/(2*CT$1*$A82/(CT$1+$A82))+(68/(0.337*2*CT$1*$A82/(CT$1+$A82)*Calc!$F$7/(CT$1/1000*$A82/1000*10.76))))^0.25*Calc!$F$11*(Calc!$F$7/(CT$1/1000*$A82/1000*10.76)*0.00508)^2)/(4*CT$1*$A82/(CT$1+$A82))</f>
        <v>1.0685318320021601E-4</v>
      </c>
      <c r="CU82" s="3">
        <f>(1000*0.11*(Calc!$F$9/(2*CU$1*$A82/(CU$1+$A82))+(68/(0.337*2*CU$1*$A82/(CU$1+$A82)*Calc!$F$7/(CU$1/1000*$A82/1000*10.76))))^0.25*Calc!$F$11*(Calc!$F$7/(CU$1/1000*$A82/1000*10.76)*0.00508)^2)/(4*CU$1*$A82/(CU$1+$A82))</f>
        <v>1.0471986192401211E-4</v>
      </c>
      <c r="CV82" s="3">
        <f>(1000*0.11*(Calc!$F$9/(2*CV$1*$A82/(CV$1+$A82))+(68/(0.337*2*CV$1*$A82/(CV$1+$A82)*Calc!$F$7/(CV$1/1000*$A82/1000*10.76))))^0.25*Calc!$F$11*(Calc!$F$7/(CV$1/1000*$A82/1000*10.76)*0.00508)^2)/(4*CV$1*$A82/(CV$1+$A82))</f>
        <v>1.0265205494808241E-4</v>
      </c>
      <c r="CW82" s="3">
        <f>(1000*0.11*(Calc!$F$9/(2*CW$1*$A82/(CW$1+$A82))+(68/(0.337*2*CW$1*$A82/(CW$1+$A82)*Calc!$F$7/(CW$1/1000*$A82/1000*10.76))))^0.25*Calc!$F$11*(Calc!$F$7/(CW$1/1000*$A82/1000*10.76)*0.00508)^2)/(4*CW$1*$A82/(CW$1+$A82))</f>
        <v>1.0064707111714725E-4</v>
      </c>
      <c r="CX82" s="3">
        <f>(1000*0.11*(Calc!$F$9/(2*CX$1*$A82/(CX$1+$A82))+(68/(0.337*2*CX$1*$A82/(CX$1+$A82)*Calc!$F$7/(CX$1/1000*$A82/1000*10.76))))^0.25*Calc!$F$11*(Calc!$F$7/(CX$1/1000*$A82/1000*10.76)*0.00508)^2)/(4*CX$1*$A82/(CX$1+$A82))</f>
        <v>9.8702356845515693E-5</v>
      </c>
      <c r="CY82" s="6">
        <f>FORECAST($CY$1,INDEX(B82:CX82,MATCH($CY$1,$B$1:$CX$1,1)):INDEX(B82:CX82,MATCH($CY$1,$B$1:$CX$1,1)+1),INDEX($B$1:$CX$1,MATCH($CY$1,$B$1:$CX$1,1)):INDEX($B$1:$CX$1,MATCH($CY$1,$B$1:$CX$1,1)+1))</f>
        <v>0.1200444556332925</v>
      </c>
    </row>
    <row r="83" spans="1:103">
      <c r="A83" s="3">
        <v>950</v>
      </c>
      <c r="B83" s="3">
        <f>(1000*0.11*(Calc!$F$9/(2*B$1*$A83/(B$1+$A83))+(68/(0.337*2*B$1*$A83/(B$1+$A83)*Calc!$F$7/(B$1/1000*$A83/1000*10.76))))^0.25*Calc!$F$11*(Calc!$F$7/(B$1/1000*$A83/1000*10.76)*0.00508)^2)/(4*B$1*$A83/(B$1+$A83))</f>
        <v>15.593405893496097</v>
      </c>
      <c r="C83" s="3">
        <f>(1000*0.11*(Calc!$F$9/(2*C$1*$A83/(C$1+$A83))+(68/(0.337*2*C$1*$A83/(C$1+$A83)*Calc!$F$7/(C$1/1000*$A83/1000*10.76))))^0.25*Calc!$F$11*(Calc!$F$7/(C$1/1000*$A83/1000*10.76)*0.00508)^2)/(4*C$1*$A83/(C$1+$A83))</f>
        <v>1.8975183188878195</v>
      </c>
      <c r="D83" s="3">
        <f>(1000*0.11*(Calc!$F$9/(2*D$1*$A83/(D$1+$A83))+(68/(0.337*2*D$1*$A83/(D$1+$A83)*Calc!$F$7/(D$1/1000*$A83/1000*10.76))))^0.25*Calc!$F$11*(Calc!$F$7/(D$1/1000*$A83/1000*10.76)*0.00508)^2)/(4*D$1*$A83/(D$1+$A83))</f>
        <v>0.57378241420289811</v>
      </c>
      <c r="E83" s="3">
        <f>(1000*0.11*(Calc!$F$9/(2*E$1*$A83/(E$1+$A83))+(68/(0.337*2*E$1*$A83/(E$1+$A83)*Calc!$F$7/(E$1/1000*$A83/1000*10.76))))^0.25*Calc!$F$11*(Calc!$F$7/(E$1/1000*$A83/1000*10.76)*0.00508)^2)/(4*E$1*$A83/(E$1+$A83))</f>
        <v>0.25050528301620367</v>
      </c>
      <c r="F83" s="3">
        <f>(1000*0.11*(Calc!$F$9/(2*F$1*$A83/(F$1+$A83))+(68/(0.337*2*F$1*$A83/(F$1+$A83)*Calc!$F$7/(F$1/1000*$A83/1000*10.76))))^0.25*Calc!$F$11*(Calc!$F$7/(F$1/1000*$A83/1000*10.76)*0.00508)^2)/(4*F$1*$A83/(F$1+$A83))</f>
        <v>0.13342603948047341</v>
      </c>
      <c r="G83" s="3">
        <f>(1000*0.11*(Calc!$F$9/(2*G$1*$A83/(G$1+$A83))+(68/(0.337*2*G$1*$A83/(G$1+$A83)*Calc!$F$7/(G$1/1000*$A83/1000*10.76))))^0.25*Calc!$F$11*(Calc!$F$7/(G$1/1000*$A83/1000*10.76)*0.00508)^2)/(4*G$1*$A83/(G$1+$A83))</f>
        <v>8.04825147937486E-2</v>
      </c>
      <c r="H83" s="3">
        <f>(1000*0.11*(Calc!$F$9/(2*H$1*$A83/(H$1+$A83))+(68/(0.337*2*H$1*$A83/(H$1+$A83)*Calc!$F$7/(H$1/1000*$A83/1000*10.76))))^0.25*Calc!$F$11*(Calc!$F$7/(H$1/1000*$A83/1000*10.76)*0.00508)^2)/(4*H$1*$A83/(H$1+$A83))</f>
        <v>5.2854691308076039E-2</v>
      </c>
      <c r="I83" s="3">
        <f>(1000*0.11*(Calc!$F$9/(2*I$1*$A83/(I$1+$A83))+(68/(0.337*2*I$1*$A83/(I$1+$A83)*Calc!$F$7/(I$1/1000*$A83/1000*10.76))))^0.25*Calc!$F$11*(Calc!$F$7/(I$1/1000*$A83/1000*10.76)*0.00508)^2)/(4*I$1*$A83/(I$1+$A83))</f>
        <v>3.6917767142624194E-2</v>
      </c>
      <c r="J83" s="3">
        <f>(1000*0.11*(Calc!$F$9/(2*J$1*$A83/(J$1+$A83))+(68/(0.337*2*J$1*$A83/(J$1+$A83)*Calc!$F$7/(J$1/1000*$A83/1000*10.76))))^0.25*Calc!$F$11*(Calc!$F$7/(J$1/1000*$A83/1000*10.76)*0.00508)^2)/(4*J$1*$A83/(J$1+$A83))</f>
        <v>2.7017724227063413E-2</v>
      </c>
      <c r="K83" s="3">
        <f>(1000*0.11*(Calc!$F$9/(2*K$1*$A83/(K$1+$A83))+(68/(0.337*2*K$1*$A83/(K$1+$A83)*Calc!$F$7/(K$1/1000*$A83/1000*10.76))))^0.25*Calc!$F$11*(Calc!$F$7/(K$1/1000*$A83/1000*10.76)*0.00508)^2)/(4*K$1*$A83/(K$1+$A83))</f>
        <v>2.0507141028872803E-2</v>
      </c>
      <c r="L83" s="3">
        <f>(1000*0.11*(Calc!$F$9/(2*L$1*$A83/(L$1+$A83))+(68/(0.337*2*L$1*$A83/(L$1+$A83)*Calc!$F$7/(L$1/1000*$A83/1000*10.76))))^0.25*Calc!$F$11*(Calc!$F$7/(L$1/1000*$A83/1000*10.76)*0.00508)^2)/(4*L$1*$A83/(L$1+$A83))</f>
        <v>1.602767476924009E-2</v>
      </c>
      <c r="M83" s="3">
        <f>(1000*0.11*(Calc!$F$9/(2*M$1*$A83/(M$1+$A83))+(68/(0.337*2*M$1*$A83/(M$1+$A83)*Calc!$F$7/(M$1/1000*$A83/1000*10.76))))^0.25*Calc!$F$11*(Calc!$F$7/(M$1/1000*$A83/1000*10.76)*0.00508)^2)/(4*M$1*$A83/(M$1+$A83))</f>
        <v>1.2830499961613997E-2</v>
      </c>
      <c r="N83" s="3">
        <f>(1000*0.11*(Calc!$F$9/(2*N$1*$A83/(N$1+$A83))+(68/(0.337*2*N$1*$A83/(N$1+$A83)*Calc!$F$7/(N$1/1000*$A83/1000*10.76))))^0.25*Calc!$F$11*(Calc!$F$7/(N$1/1000*$A83/1000*10.76)*0.00508)^2)/(4*N$1*$A83/(N$1+$A83))</f>
        <v>1.0478183054718895E-2</v>
      </c>
      <c r="O83" s="3">
        <f>(1000*0.11*(Calc!$F$9/(2*O$1*$A83/(O$1+$A83))+(68/(0.337*2*O$1*$A83/(O$1+$A83)*Calc!$F$7/(O$1/1000*$A83/1000*10.76))))^0.25*Calc!$F$11*(Calc!$F$7/(O$1/1000*$A83/1000*10.76)*0.00508)^2)/(4*O$1*$A83/(O$1+$A83))</f>
        <v>8.7026936459335888E-3</v>
      </c>
      <c r="P83" s="3">
        <f>(1000*0.11*(Calc!$F$9/(2*P$1*$A83/(P$1+$A83))+(68/(0.337*2*P$1*$A83/(P$1+$A83)*Calc!$F$7/(P$1/1000*$A83/1000*10.76))))^0.25*Calc!$F$11*(Calc!$F$7/(P$1/1000*$A83/1000*10.76)*0.00508)^2)/(4*P$1*$A83/(P$1+$A83))</f>
        <v>7.3330877925130251E-3</v>
      </c>
      <c r="Q83" s="3">
        <f>(1000*0.11*(Calc!$F$9/(2*Q$1*$A83/(Q$1+$A83))+(68/(0.337*2*Q$1*$A83/(Q$1+$A83)*Calc!$F$7/(Q$1/1000*$A83/1000*10.76))))^0.25*Calc!$F$11*(Calc!$F$7/(Q$1/1000*$A83/1000*10.76)*0.00508)^2)/(4*Q$1*$A83/(Q$1+$A83))</f>
        <v>6.2565602602256427E-3</v>
      </c>
      <c r="R83" s="3">
        <f>(1000*0.11*(Calc!$F$9/(2*R$1*$A83/(R$1+$A83))+(68/(0.337*2*R$1*$A83/(R$1+$A83)*Calc!$F$7/(R$1/1000*$A83/1000*10.76))))^0.25*Calc!$F$11*(Calc!$F$7/(R$1/1000*$A83/1000*10.76)*0.00508)^2)/(4*R$1*$A83/(R$1+$A83))</f>
        <v>5.3964527326860311E-3</v>
      </c>
      <c r="S83" s="3">
        <f>(1000*0.11*(Calc!$F$9/(2*S$1*$A83/(S$1+$A83))+(68/(0.337*2*S$1*$A83/(S$1+$A83)*Calc!$F$7/(S$1/1000*$A83/1000*10.76))))^0.25*Calc!$F$11*(Calc!$F$7/(S$1/1000*$A83/1000*10.76)*0.00508)^2)/(4*S$1*$A83/(S$1+$A83))</f>
        <v>4.6993221124774836E-3</v>
      </c>
      <c r="T83" s="3">
        <f>(1000*0.11*(Calc!$F$9/(2*T$1*$A83/(T$1+$A83))+(68/(0.337*2*T$1*$A83/(T$1+$A83)*Calc!$F$7/(T$1/1000*$A83/1000*10.76))))^0.25*Calc!$F$11*(Calc!$F$7/(T$1/1000*$A83/1000*10.76)*0.00508)^2)/(4*T$1*$A83/(T$1+$A83))</f>
        <v>4.127063955444446E-3</v>
      </c>
      <c r="U83" s="3">
        <f>(1000*0.11*(Calc!$F$9/(2*U$1*$A83/(U$1+$A83))+(68/(0.337*2*U$1*$A83/(U$1+$A83)*Calc!$F$7/(U$1/1000*$A83/1000*10.76))))^0.25*Calc!$F$11*(Calc!$F$7/(U$1/1000*$A83/1000*10.76)*0.00508)^2)/(4*U$1*$A83/(U$1+$A83))</f>
        <v>3.6519646730586077E-3</v>
      </c>
      <c r="V83" s="3">
        <f>(1000*0.11*(Calc!$F$9/(2*V$1*$A83/(V$1+$A83))+(68/(0.337*2*V$1*$A83/(V$1+$A83)*Calc!$F$7/(V$1/1000*$A83/1000*10.76))))^0.25*Calc!$F$11*(Calc!$F$7/(V$1/1000*$A83/1000*10.76)*0.00508)^2)/(4*V$1*$A83/(V$1+$A83))</f>
        <v>3.2535076298836354E-3</v>
      </c>
      <c r="W83" s="3">
        <f>(1000*0.11*(Calc!$F$9/(2*W$1*$A83/(W$1+$A83))+(68/(0.337*2*W$1*$A83/(W$1+$A83)*Calc!$F$7/(W$1/1000*$A83/1000*10.76))))^0.25*Calc!$F$11*(Calc!$F$7/(W$1/1000*$A83/1000*10.76)*0.00508)^2)/(4*W$1*$A83/(W$1+$A83))</f>
        <v>2.9162607930672824E-3</v>
      </c>
      <c r="X83" s="3">
        <f>(1000*0.11*(Calc!$F$9/(2*X$1*$A83/(X$1+$A83))+(68/(0.337*2*X$1*$A83/(X$1+$A83)*Calc!$F$7/(X$1/1000*$A83/1000*10.76))))^0.25*Calc!$F$11*(Calc!$F$7/(X$1/1000*$A83/1000*10.76)*0.00508)^2)/(4*X$1*$A83/(X$1+$A83))</f>
        <v>2.6284489929327844E-3</v>
      </c>
      <c r="Y83" s="3">
        <f>(1000*0.11*(Calc!$F$9/(2*Y$1*$A83/(Y$1+$A83))+(68/(0.337*2*Y$1*$A83/(Y$1+$A83)*Calc!$F$7/(Y$1/1000*$A83/1000*10.76))))^0.25*Calc!$F$11*(Calc!$F$7/(Y$1/1000*$A83/1000*10.76)*0.00508)^2)/(4*Y$1*$A83/(Y$1+$A83))</f>
        <v>2.3809698261168678E-3</v>
      </c>
      <c r="Z83" s="3">
        <f>(1000*0.11*(Calc!$F$9/(2*Z$1*$A83/(Z$1+$A83))+(68/(0.337*2*Z$1*$A83/(Z$1+$A83)*Calc!$F$7/(Z$1/1000*$A83/1000*10.76))))^0.25*Calc!$F$11*(Calc!$F$7/(Z$1/1000*$A83/1000*10.76)*0.00508)^2)/(4*Z$1*$A83/(Z$1+$A83))</f>
        <v>2.1667032057060272E-3</v>
      </c>
      <c r="AA83" s="3">
        <f>(1000*0.11*(Calc!$F$9/(2*AA$1*$A83/(AA$1+$A83))+(68/(0.337*2*AA$1*$A83/(AA$1+$A83)*Calc!$F$7/(AA$1/1000*$A83/1000*10.76))))^0.25*Calc!$F$11*(Calc!$F$7/(AA$1/1000*$A83/1000*10.76)*0.00508)^2)/(4*AA$1*$A83/(AA$1+$A83))</f>
        <v>1.9800190502743853E-3</v>
      </c>
      <c r="AB83" s="3">
        <f>(1000*0.11*(Calc!$F$9/(2*AB$1*$A83/(AB$1+$A83))+(68/(0.337*2*AB$1*$A83/(AB$1+$A83)*Calc!$F$7/(AB$1/1000*$A83/1000*10.76))))^0.25*Calc!$F$11*(Calc!$F$7/(AB$1/1000*$A83/1000*10.76)*0.00508)^2)/(4*AB$1*$A83/(AB$1+$A83))</f>
        <v>1.8164210321238547E-3</v>
      </c>
      <c r="AC83" s="3">
        <f>(1000*0.11*(Calc!$F$9/(2*AC$1*$A83/(AC$1+$A83))+(68/(0.337*2*AC$1*$A83/(AC$1+$A83)*Calc!$F$7/(AC$1/1000*$A83/1000*10.76))))^0.25*Calc!$F$11*(Calc!$F$7/(AC$1/1000*$A83/1000*10.76)*0.00508)^2)/(4*AC$1*$A83/(AC$1+$A83))</f>
        <v>1.6722852670678554E-3</v>
      </c>
      <c r="AD83" s="3">
        <f>(1000*0.11*(Calc!$F$9/(2*AD$1*$A83/(AD$1+$A83))+(68/(0.337*2*AD$1*$A83/(AD$1+$A83)*Calc!$F$7/(AD$1/1000*$A83/1000*10.76))))^0.25*Calc!$F$11*(Calc!$F$7/(AD$1/1000*$A83/1000*10.76)*0.00508)^2)/(4*AD$1*$A83/(AD$1+$A83))</f>
        <v>1.5446662383285358E-3</v>
      </c>
      <c r="AE83" s="3">
        <f>(1000*0.11*(Calc!$F$9/(2*AE$1*$A83/(AE$1+$A83))+(68/(0.337*2*AE$1*$A83/(AE$1+$A83)*Calc!$F$7/(AE$1/1000*$A83/1000*10.76))))^0.25*Calc!$F$11*(Calc!$F$7/(AE$1/1000*$A83/1000*10.76)*0.00508)^2)/(4*AE$1*$A83/(AE$1+$A83))</f>
        <v>1.4311509850859399E-3</v>
      </c>
      <c r="AF83" s="3">
        <f>(1000*0.11*(Calc!$F$9/(2*AF$1*$A83/(AF$1+$A83))+(68/(0.337*2*AF$1*$A83/(AF$1+$A83)*Calc!$F$7/(AF$1/1000*$A83/1000*10.76))))^0.25*Calc!$F$11*(Calc!$F$7/(AF$1/1000*$A83/1000*10.76)*0.00508)^2)/(4*AF$1*$A83/(AF$1+$A83))</f>
        <v>1.329748376883265E-3</v>
      </c>
      <c r="AG83" s="3">
        <f>(1000*0.11*(Calc!$F$9/(2*AG$1*$A83/(AG$1+$A83))+(68/(0.337*2*AG$1*$A83/(AG$1+$A83)*Calc!$F$7/(AG$1/1000*$A83/1000*10.76))))^0.25*Calc!$F$11*(Calc!$F$7/(AG$1/1000*$A83/1000*10.76)*0.00508)^2)/(4*AG$1*$A83/(AG$1+$A83))</f>
        <v>1.2388041930243695E-3</v>
      </c>
      <c r="AH83" s="3">
        <f>(1000*0.11*(Calc!$F$9/(2*AH$1*$A83/(AH$1+$A83))+(68/(0.337*2*AH$1*$A83/(AH$1+$A83)*Calc!$F$7/(AH$1/1000*$A83/1000*10.76))))^0.25*Calc!$F$11*(Calc!$F$7/(AH$1/1000*$A83/1000*10.76)*0.00508)^2)/(4*AH$1*$A83/(AH$1+$A83))</f>
        <v>1.1569353882524107E-3</v>
      </c>
      <c r="AI83" s="3">
        <f>(1000*0.11*(Calc!$F$9/(2*AI$1*$A83/(AI$1+$A83))+(68/(0.337*2*AI$1*$A83/(AI$1+$A83)*Calc!$F$7/(AI$1/1000*$A83/1000*10.76))))^0.25*Calc!$F$11*(Calc!$F$7/(AI$1/1000*$A83/1000*10.76)*0.00508)^2)/(4*AI$1*$A83/(AI$1+$A83))</f>
        <v>1.0829787688163084E-3</v>
      </c>
      <c r="AJ83" s="3">
        <f>(1000*0.11*(Calc!$F$9/(2*AJ$1*$A83/(AJ$1+$A83))+(68/(0.337*2*AJ$1*$A83/(AJ$1+$A83)*Calc!$F$7/(AJ$1/1000*$A83/1000*10.76))))^0.25*Calc!$F$11*(Calc!$F$7/(AJ$1/1000*$A83/1000*10.76)*0.00508)^2)/(4*AJ$1*$A83/(AJ$1+$A83))</f>
        <v>1.0159505948027763E-3</v>
      </c>
      <c r="AK83" s="3">
        <f>(1000*0.11*(Calc!$F$9/(2*AK$1*$A83/(AK$1+$A83))+(68/(0.337*2*AK$1*$A83/(AK$1+$A83)*Calc!$F$7/(AK$1/1000*$A83/1000*10.76))))^0.25*Calc!$F$11*(Calc!$F$7/(AK$1/1000*$A83/1000*10.76)*0.00508)^2)/(4*AK$1*$A83/(AK$1+$A83))</f>
        <v>9.5501454079977087E-4</v>
      </c>
      <c r="AL83" s="3">
        <f>(1000*0.11*(Calc!$F$9/(2*AL$1*$A83/(AL$1+$A83))+(68/(0.337*2*AL$1*$A83/(AL$1+$A83)*Calc!$F$7/(AL$1/1000*$A83/1000*10.76))))^0.25*Calc!$F$11*(Calc!$F$7/(AL$1/1000*$A83/1000*10.76)*0.00508)^2)/(4*AL$1*$A83/(AL$1+$A83))</f>
        <v>8.9945610394344064E-4</v>
      </c>
      <c r="AM83" s="3">
        <f>(1000*0.11*(Calc!$F$9/(2*AM$1*$A83/(AM$1+$A83))+(68/(0.337*2*AM$1*$A83/(AM$1+$A83)*Calc!$F$7/(AM$1/1000*$A83/1000*10.76))))^0.25*Calc!$F$11*(Calc!$F$7/(AM$1/1000*$A83/1000*10.76)*0.00508)^2)/(4*AM$1*$A83/(AM$1+$A83))</f>
        <v>8.4866202440043472E-4</v>
      </c>
      <c r="AN83" s="3">
        <f>(1000*0.11*(Calc!$F$9/(2*AN$1*$A83/(AN$1+$A83))+(68/(0.337*2*AN$1*$A83/(AN$1+$A83)*Calc!$F$7/(AN$1/1000*$A83/1000*10.76))))^0.25*Calc!$F$11*(Calc!$F$7/(AN$1/1000*$A83/1000*10.76)*0.00508)^2)/(4*AN$1*$A83/(AN$1+$A83))</f>
        <v>8.0210363156967045E-4</v>
      </c>
      <c r="AO83" s="3">
        <f>(1000*0.11*(Calc!$F$9/(2*AO$1*$A83/(AO$1+$A83))+(68/(0.337*2*AO$1*$A83/(AO$1+$A83)*Calc!$F$7/(AO$1/1000*$A83/1000*10.76))))^0.25*Calc!$F$11*(Calc!$F$7/(AO$1/1000*$A83/1000*10.76)*0.00508)^2)/(4*AO$1*$A83/(AO$1+$A83))</f>
        <v>7.5932328638583552E-4</v>
      </c>
      <c r="AP83" s="3">
        <f>(1000*0.11*(Calc!$F$9/(2*AP$1*$A83/(AP$1+$A83))+(68/(0.337*2*AP$1*$A83/(AP$1+$A83)*Calc!$F$7/(AP$1/1000*$A83/1000*10.76))))^0.25*Calc!$F$11*(Calc!$F$7/(AP$1/1000*$A83/1000*10.76)*0.00508)^2)/(4*AP$1*$A83/(AP$1+$A83))</f>
        <v>7.199232815648472E-4</v>
      </c>
      <c r="AQ83" s="3">
        <f>(1000*0.11*(Calc!$F$9/(2*AQ$1*$A83/(AQ$1+$A83))+(68/(0.337*2*AQ$1*$A83/(AQ$1+$A83)*Calc!$F$7/(AQ$1/1000*$A83/1000*10.76))))^0.25*Calc!$F$11*(Calc!$F$7/(AQ$1/1000*$A83/1000*10.76)*0.00508)^2)/(4*AQ$1*$A83/(AQ$1+$A83))</f>
        <v>6.8355670537478819E-4</v>
      </c>
      <c r="AR83" s="3">
        <f>(1000*0.11*(Calc!$F$9/(2*AR$1*$A83/(AR$1+$A83))+(68/(0.337*2*AR$1*$A83/(AR$1+$A83)*Calc!$F$7/(AR$1/1000*$A83/1000*10.76))))^0.25*Calc!$F$11*(Calc!$F$7/(AR$1/1000*$A83/1000*10.76)*0.00508)^2)/(4*AR$1*$A83/(AR$1+$A83))</f>
        <v>6.4991988327166219E-4</v>
      </c>
      <c r="AS83" s="3">
        <f>(1000*0.11*(Calc!$F$9/(2*AS$1*$A83/(AS$1+$A83))+(68/(0.337*2*AS$1*$A83/(AS$1+$A83)*Calc!$F$7/(AS$1/1000*$A83/1000*10.76))))^0.25*Calc!$F$11*(Calc!$F$7/(AS$1/1000*$A83/1000*10.76)*0.00508)^2)/(4*AS$1*$A83/(AS$1+$A83))</f>
        <v>6.1874609462793558E-4</v>
      </c>
      <c r="AT83" s="3">
        <f>(1000*0.11*(Calc!$F$9/(2*AT$1*$A83/(AT$1+$A83))+(68/(0.337*2*AT$1*$A83/(AT$1+$A83)*Calc!$F$7/(AT$1/1000*$A83/1000*10.76))))^0.25*Calc!$F$11*(Calc!$F$7/(AT$1/1000*$A83/1000*10.76)*0.00508)^2)/(4*AT$1*$A83/(AT$1+$A83))</f>
        <v>5.8980032539595879E-4</v>
      </c>
      <c r="AU83" s="3">
        <f>(1000*0.11*(Calc!$F$9/(2*AU$1*$A83/(AU$1+$A83))+(68/(0.337*2*AU$1*$A83/(AU$1+$A83)*Calc!$F$7/(AU$1/1000*$A83/1000*10.76))))^0.25*Calc!$F$11*(Calc!$F$7/(AU$1/1000*$A83/1000*10.76)*0.00508)^2)/(4*AU$1*$A83/(AU$1+$A83))</f>
        <v>5.6287486669346102E-4</v>
      </c>
      <c r="AV83" s="3">
        <f>(1000*0.11*(Calc!$F$9/(2*AV$1*$A83/(AV$1+$A83))+(68/(0.337*2*AV$1*$A83/(AV$1+$A83)*Calc!$F$7/(AV$1/1000*$A83/1000*10.76))))^0.25*Calc!$F$11*(Calc!$F$7/(AV$1/1000*$A83/1000*10.76)*0.00508)^2)/(4*AV$1*$A83/(AV$1+$A83))</f>
        <v>5.3778560750474154E-4</v>
      </c>
      <c r="AW83" s="3">
        <f>(1000*0.11*(Calc!$F$9/(2*AW$1*$A83/(AW$1+$A83))+(68/(0.337*2*AW$1*$A83/(AW$1+$A83)*Calc!$F$7/(AW$1/1000*$A83/1000*10.76))))^0.25*Calc!$F$11*(Calc!$F$7/(AW$1/1000*$A83/1000*10.76)*0.00508)^2)/(4*AW$1*$A83/(AW$1+$A83))</f>
        <v>5.1436889957210904E-4</v>
      </c>
      <c r="AX83" s="3">
        <f>(1000*0.11*(Calc!$F$9/(2*AX$1*$A83/(AX$1+$A83))+(68/(0.337*2*AX$1*$A83/(AX$1+$A83)*Calc!$F$7/(AX$1/1000*$A83/1000*10.76))))^0.25*Calc!$F$11*(Calc!$F$7/(AX$1/1000*$A83/1000*10.76)*0.00508)^2)/(4*AX$1*$A83/(AX$1+$A83))</f>
        <v>4.9247889605568654E-4</v>
      </c>
      <c r="AY83" s="3">
        <f>(1000*0.11*(Calc!$F$9/(2*AY$1*$A83/(AY$1+$A83))+(68/(0.337*2*AY$1*$A83/(AY$1+$A83)*Calc!$F$7/(AY$1/1000*$A83/1000*10.76))))^0.25*Calc!$F$11*(Calc!$F$7/(AY$1/1000*$A83/1000*10.76)*0.00508)^2)/(4*AY$1*$A83/(AY$1+$A83))</f>
        <v>4.719852841281809E-4</v>
      </c>
      <c r="AZ83" s="3">
        <f>(1000*0.11*(Calc!$F$9/(2*AZ$1*$A83/(AZ$1+$A83))+(68/(0.337*2*AZ$1*$A83/(AZ$1+$A83)*Calc!$F$7/(AZ$1/1000*$A83/1000*10.76))))^0.25*Calc!$F$11*(Calc!$F$7/(AZ$1/1000*$A83/1000*10.76)*0.00508)^2)/(4*AZ$1*$A83/(AZ$1+$A83))</f>
        <v>4.5277134644938343E-4</v>
      </c>
      <c r="BA83" s="3">
        <f>(1000*0.11*(Calc!$F$9/(2*BA$1*$A83/(BA$1+$A83))+(68/(0.337*2*BA$1*$A83/(BA$1+$A83)*Calc!$F$7/(BA$1/1000*$A83/1000*10.76))))^0.25*Calc!$F$11*(Calc!$F$7/(BA$1/1000*$A83/1000*10.76)*0.00508)^2)/(4*BA$1*$A83/(BA$1+$A83))</f>
        <v>4.3473229827288015E-4</v>
      </c>
      <c r="BB83" s="3">
        <f>(1000*0.11*(Calc!$F$9/(2*BB$1*$A83/(BB$1+$A83))+(68/(0.337*2*BB$1*$A83/(BB$1+$A83)*Calc!$F$7/(BB$1/1000*$A83/1000*10.76))))^0.25*Calc!$F$11*(Calc!$F$7/(BB$1/1000*$A83/1000*10.76)*0.00508)^2)/(4*BB$1*$A83/(BB$1+$A83))</f>
        <v>4.1777385641704858E-4</v>
      </c>
      <c r="BC83" s="3">
        <f>(1000*0.11*(Calc!$F$9/(2*BC$1*$A83/(BC$1+$A83))+(68/(0.337*2*BC$1*$A83/(BC$1+$A83)*Calc!$F$7/(BC$1/1000*$A83/1000*10.76))))^0.25*Calc!$F$11*(Calc!$F$7/(BC$1/1000*$A83/1000*10.76)*0.00508)^2)/(4*BC$1*$A83/(BC$1+$A83))</f>
        <v>4.0181100397788656E-4</v>
      </c>
      <c r="BD83" s="3">
        <f>(1000*0.11*(Calc!$F$9/(2*BD$1*$A83/(BD$1+$A83))+(68/(0.337*2*BD$1*$A83/(BD$1+$A83)*Calc!$F$7/(BD$1/1000*$A83/1000*10.76))))^0.25*Calc!$F$11*(Calc!$F$7/(BD$1/1000*$A83/1000*10.76)*0.00508)^2)/(4*BD$1*$A83/(BD$1+$A83))</f>
        <v>3.8676692085466978E-4</v>
      </c>
      <c r="BE83" s="3">
        <f>(1000*0.11*(Calc!$F$9/(2*BE$1*$A83/(BE$1+$A83))+(68/(0.337*2*BE$1*$A83/(BE$1+$A83)*Calc!$F$7/(BE$1/1000*$A83/1000*10.76))))^0.25*Calc!$F$11*(Calc!$F$7/(BE$1/1000*$A83/1000*10.76)*0.00508)^2)/(4*BE$1*$A83/(BE$1+$A83))</f>
        <v>3.7257205519785822E-4</v>
      </c>
      <c r="BF83" s="3">
        <f>(1000*0.11*(Calc!$F$9/(2*BF$1*$A83/(BF$1+$A83))+(68/(0.337*2*BF$1*$A83/(BF$1+$A83)*Calc!$F$7/(BF$1/1000*$A83/1000*10.76))))^0.25*Calc!$F$11*(Calc!$F$7/(BF$1/1000*$A83/1000*10.76)*0.00508)^2)/(4*BF$1*$A83/(BF$1+$A83))</f>
        <v>3.5916331500417174E-4</v>
      </c>
      <c r="BG83" s="3">
        <f>(1000*0.11*(Calc!$F$9/(2*BG$1*$A83/(BG$1+$A83))+(68/(0.337*2*BG$1*$A83/(BG$1+$A83)*Calc!$F$7/(BG$1/1000*$A83/1000*10.76))))^0.25*Calc!$F$11*(Calc!$F$7/(BG$1/1000*$A83/1000*10.76)*0.00508)^2)/(4*BG$1*$A83/(BG$1+$A83))</f>
        <v>3.4648336245856324E-4</v>
      </c>
      <c r="BH83" s="3">
        <f>(1000*0.11*(Calc!$F$9/(2*BH$1*$A83/(BH$1+$A83))+(68/(0.337*2*BH$1*$A83/(BH$1+$A83)*Calc!$F$7/(BH$1/1000*$A83/1000*10.76))))^0.25*Calc!$F$11*(Calc!$F$7/(BH$1/1000*$A83/1000*10.76)*0.00508)^2)/(4*BH$1*$A83/(BH$1+$A83))</f>
        <v>3.3447999640064515E-4</v>
      </c>
      <c r="BI83" s="3">
        <f>(1000*0.11*(Calc!$F$9/(2*BI$1*$A83/(BI$1+$A83))+(68/(0.337*2*BI$1*$A83/(BI$1+$A83)*Calc!$F$7/(BI$1/1000*$A83/1000*10.76))))^0.25*Calc!$F$11*(Calc!$F$7/(BI$1/1000*$A83/1000*10.76)*0.00508)^2)/(4*BI$1*$A83/(BI$1+$A83))</f>
        <v>3.2310561058791694E-4</v>
      </c>
      <c r="BJ83" s="3">
        <f>(1000*0.11*(Calc!$F$9/(2*BJ$1*$A83/(BJ$1+$A83))+(68/(0.337*2*BJ$1*$A83/(BJ$1+$A83)*Calc!$F$7/(BJ$1/1000*$A83/1000*10.76))))^0.25*Calc!$F$11*(Calc!$F$7/(BJ$1/1000*$A83/1000*10.76)*0.00508)^2)/(4*BJ$1*$A83/(BJ$1+$A83))</f>
        <v>3.1231671733048118E-4</v>
      </c>
      <c r="BK83" s="3">
        <f>(1000*0.11*(Calc!$F$9/(2*BK$1*$A83/(BK$1+$A83))+(68/(0.337*2*BK$1*$A83/(BK$1+$A83)*Calc!$F$7/(BK$1/1000*$A83/1000*10.76))))^0.25*Calc!$F$11*(Calc!$F$7/(BK$1/1000*$A83/1000*10.76)*0.00508)^2)/(4*BK$1*$A83/(BK$1+$A83))</f>
        <v>3.0207352765430239E-4</v>
      </c>
      <c r="BL83" s="3">
        <f>(1000*0.11*(Calc!$F$9/(2*BL$1*$A83/(BL$1+$A83))+(68/(0.337*2*BL$1*$A83/(BL$1+$A83)*Calc!$F$7/(BL$1/1000*$A83/1000*10.76))))^0.25*Calc!$F$11*(Calc!$F$7/(BL$1/1000*$A83/1000*10.76)*0.00508)^2)/(4*BL$1*$A83/(BL$1+$A83))</f>
        <v>2.923395804705351E-4</v>
      </c>
      <c r="BM83" s="3">
        <f>(1000*0.11*(Calc!$F$9/(2*BM$1*$A83/(BM$1+$A83))+(68/(0.337*2*BM$1*$A83/(BM$1+$A83)*Calc!$F$7/(BM$1/1000*$A83/1000*10.76))))^0.25*Calc!$F$11*(Calc!$F$7/(BM$1/1000*$A83/1000*10.76)*0.00508)^2)/(4*BM$1*$A83/(BM$1+$A83))</f>
        <v>2.8308141433386287E-4</v>
      </c>
      <c r="BN83" s="3">
        <f>(1000*0.11*(Calc!$F$9/(2*BN$1*$A83/(BN$1+$A83))+(68/(0.337*2*BN$1*$A83/(BN$1+$A83)*Calc!$F$7/(BN$1/1000*$A83/1000*10.76))))^0.25*Calc!$F$11*(Calc!$F$7/(BN$1/1000*$A83/1000*10.76)*0.00508)^2)/(4*BN$1*$A83/(BN$1+$A83))</f>
        <v>2.7426827630095703E-4</v>
      </c>
      <c r="BO83" s="3">
        <f>(1000*0.11*(Calc!$F$9/(2*BO$1*$A83/(BO$1+$A83))+(68/(0.337*2*BO$1*$A83/(BO$1+$A83)*Calc!$F$7/(BO$1/1000*$A83/1000*10.76))))^0.25*Calc!$F$11*(Calc!$F$7/(BO$1/1000*$A83/1000*10.76)*0.00508)^2)/(4*BO$1*$A83/(BO$1+$A83))</f>
        <v>2.6587186318182836E-4</v>
      </c>
      <c r="BP83" s="3">
        <f>(1000*0.11*(Calc!$F$9/(2*BP$1*$A83/(BP$1+$A83))+(68/(0.337*2*BP$1*$A83/(BP$1+$A83)*Calc!$F$7/(BP$1/1000*$A83/1000*10.76))))^0.25*Calc!$F$11*(Calc!$F$7/(BP$1/1000*$A83/1000*10.76)*0.00508)^2)/(4*BP$1*$A83/(BP$1+$A83))</f>
        <v>2.5786609113697149E-4</v>
      </c>
      <c r="BQ83" s="3">
        <f>(1000*0.11*(Calc!$F$9/(2*BQ$1*$A83/(BQ$1+$A83))+(68/(0.337*2*BQ$1*$A83/(BQ$1+$A83)*Calc!$F$7/(BQ$1/1000*$A83/1000*10.76))))^0.25*Calc!$F$11*(Calc!$F$7/(BQ$1/1000*$A83/1000*10.76)*0.00508)^2)/(4*BQ$1*$A83/(BQ$1+$A83))</f>
        <v>2.5022689013224497E-4</v>
      </c>
      <c r="BR83" s="3">
        <f>(1000*0.11*(Calc!$F$9/(2*BR$1*$A83/(BR$1+$A83))+(68/(0.337*2*BR$1*$A83/(BR$1+$A83)*Calc!$F$7/(BR$1/1000*$A83/1000*10.76))))^0.25*Calc!$F$11*(Calc!$F$7/(BR$1/1000*$A83/1000*10.76)*0.00508)^2)/(4*BR$1*$A83/(BR$1+$A83))</f>
        <v>2.429320202381155E-4</v>
      </c>
      <c r="BS83" s="3">
        <f>(1000*0.11*(Calc!$F$9/(2*BS$1*$A83/(BS$1+$A83))+(68/(0.337*2*BS$1*$A83/(BS$1+$A83)*Calc!$F$7/(BS$1/1000*$A83/1000*10.76))))^0.25*Calc!$F$11*(Calc!$F$7/(BS$1/1000*$A83/1000*10.76)*0.00508)^2)/(4*BS$1*$A83/(BS$1+$A83))</f>
        <v>2.3596090716400118E-4</v>
      </c>
      <c r="BT83" s="3">
        <f>(1000*0.11*(Calc!$F$9/(2*BT$1*$A83/(BT$1+$A83))+(68/(0.337*2*BT$1*$A83/(BT$1+$A83)*Calc!$F$7/(BT$1/1000*$A83/1000*10.76))))^0.25*Calc!$F$11*(Calc!$F$7/(BT$1/1000*$A83/1000*10.76)*0.00508)^2)/(4*BT$1*$A83/(BT$1+$A83))</f>
        <v>2.2929449476332986E-4</v>
      </c>
      <c r="BU83" s="3">
        <f>(1000*0.11*(Calc!$F$9/(2*BU$1*$A83/(BU$1+$A83))+(68/(0.337*2*BU$1*$A83/(BU$1+$A83)*Calc!$F$7/(BU$1/1000*$A83/1000*10.76))))^0.25*Calc!$F$11*(Calc!$F$7/(BU$1/1000*$A83/1000*10.76)*0.00508)^2)/(4*BU$1*$A83/(BU$1+$A83))</f>
        <v>2.2291511253997294E-4</v>
      </c>
      <c r="BV83" s="3">
        <f>(1000*0.11*(Calc!$F$9/(2*BV$1*$A83/(BV$1+$A83))+(68/(0.337*2*BV$1*$A83/(BV$1+$A83)*Calc!$F$7/(BV$1/1000*$A83/1000*10.76))))^0.25*Calc!$F$11*(Calc!$F$7/(BV$1/1000*$A83/1000*10.76)*0.00508)^2)/(4*BV$1*$A83/(BV$1+$A83))</f>
        <v>2.1680635643972813E-4</v>
      </c>
      <c r="BW83" s="3">
        <f>(1000*0.11*(Calc!$F$9/(2*BW$1*$A83/(BW$1+$A83))+(68/(0.337*2*BW$1*$A83/(BW$1+$A83)*Calc!$F$7/(BW$1/1000*$A83/1000*10.76))))^0.25*Calc!$F$11*(Calc!$F$7/(BW$1/1000*$A83/1000*10.76)*0.00508)^2)/(4*BW$1*$A83/(BW$1+$A83))</f>
        <v>2.1095298142798441E-4</v>
      </c>
      <c r="BX83" s="3">
        <f>(1000*0.11*(Calc!$F$9/(2*BX$1*$A83/(BX$1+$A83))+(68/(0.337*2*BX$1*$A83/(BX$1+$A83)*Calc!$F$7/(BX$1/1000*$A83/1000*10.76))))^0.25*Calc!$F$11*(Calc!$F$7/(BX$1/1000*$A83/1000*10.76)*0.00508)^2)/(4*BX$1*$A83/(BX$1+$A83))</f>
        <v>2.0534080454201806E-4</v>
      </c>
      <c r="BY83" s="3">
        <f>(1000*0.11*(Calc!$F$9/(2*BY$1*$A83/(BY$1+$A83))+(68/(0.337*2*BY$1*$A83/(BY$1+$A83)*Calc!$F$7/(BY$1/1000*$A83/1000*10.76))))^0.25*Calc!$F$11*(Calc!$F$7/(BY$1/1000*$A83/1000*10.76)*0.00508)^2)/(4*BY$1*$A83/(BY$1+$A83))</f>
        <v>1.99956617268074E-4</v>
      </c>
      <c r="BZ83" s="3">
        <f>(1000*0.11*(Calc!$F$9/(2*BZ$1*$A83/(BZ$1+$A83))+(68/(0.337*2*BZ$1*$A83/(BZ$1+$A83)*Calc!$F$7/(BZ$1/1000*$A83/1000*10.76))))^0.25*Calc!$F$11*(Calc!$F$7/(BZ$1/1000*$A83/1000*10.76)*0.00508)^2)/(4*BZ$1*$A83/(BZ$1+$A83))</f>
        <v>1.9478810623326895E-4</v>
      </c>
      <c r="CA83" s="3">
        <f>(1000*0.11*(Calc!$F$9/(2*CA$1*$A83/(CA$1+$A83))+(68/(0.337*2*CA$1*$A83/(CA$1+$A83)*Calc!$F$7/(CA$1/1000*$A83/1000*10.76))))^0.25*Calc!$F$11*(Calc!$F$7/(CA$1/1000*$A83/1000*10.76)*0.00508)^2)/(4*CA$1*$A83/(CA$1+$A83))</f>
        <v>1.8982378132360623E-4</v>
      </c>
      <c r="CB83" s="3">
        <f>(1000*0.11*(Calc!$F$9/(2*CB$1*$A83/(CB$1+$A83))+(68/(0.337*2*CB$1*$A83/(CB$1+$A83)*Calc!$F$7/(CB$1/1000*$A83/1000*10.76))))^0.25*Calc!$F$11*(Calc!$F$7/(CB$1/1000*$A83/1000*10.76)*0.00508)^2)/(4*CB$1*$A83/(CB$1+$A83))</f>
        <v>1.8505291044470615E-4</v>
      </c>
      <c r="CC83" s="3">
        <f>(1000*0.11*(Calc!$F$9/(2*CC$1*$A83/(CC$1+$A83))+(68/(0.337*2*CC$1*$A83/(CC$1+$A83)*Calc!$F$7/(CC$1/1000*$A83/1000*10.76))))^0.25*Calc!$F$11*(Calc!$F$7/(CC$1/1000*$A83/1000*10.76)*0.00508)^2)/(4*CC$1*$A83/(CC$1+$A83))</f>
        <v>1.8046546023350665E-4</v>
      </c>
      <c r="CD83" s="3">
        <f>(1000*0.11*(Calc!$F$9/(2*CD$1*$A83/(CD$1+$A83))+(68/(0.337*2*CD$1*$A83/(CD$1+$A83)*Calc!$F$7/(CD$1/1000*$A83/1000*10.76))))^0.25*Calc!$F$11*(Calc!$F$7/(CD$1/1000*$A83/1000*10.76)*0.00508)^2)/(4*CD$1*$A83/(CD$1+$A83))</f>
        <v>1.7605204210908529E-4</v>
      </c>
      <c r="CE83" s="3">
        <f>(1000*0.11*(Calc!$F$9/(2*CE$1*$A83/(CE$1+$A83))+(68/(0.337*2*CE$1*$A83/(CE$1+$A83)*Calc!$F$7/(CE$1/1000*$A83/1000*10.76))))^0.25*Calc!$F$11*(Calc!$F$7/(CE$1/1000*$A83/1000*10.76)*0.00508)^2)/(4*CE$1*$A83/(CE$1+$A83))</f>
        <v>1.7180386312054972E-4</v>
      </c>
      <c r="CF83" s="3">
        <f>(1000*0.11*(Calc!$F$9/(2*CF$1*$A83/(CF$1+$A83))+(68/(0.337*2*CF$1*$A83/(CF$1+$A83)*Calc!$F$7/(CF$1/1000*$A83/1000*10.76))))^0.25*Calc!$F$11*(Calc!$F$7/(CF$1/1000*$A83/1000*10.76)*0.00508)^2)/(4*CF$1*$A83/(CF$1+$A83))</f>
        <v>1.6771268111100748E-4</v>
      </c>
      <c r="CG83" s="3">
        <f>(1000*0.11*(Calc!$F$9/(2*CG$1*$A83/(CG$1+$A83))+(68/(0.337*2*CG$1*$A83/(CG$1+$A83)*Calc!$F$7/(CG$1/1000*$A83/1000*10.76))))^0.25*Calc!$F$11*(Calc!$F$7/(CG$1/1000*$A83/1000*10.76)*0.00508)^2)/(4*CG$1*$A83/(CG$1+$A83))</f>
        <v>1.6377076377015553E-4</v>
      </c>
      <c r="CH83" s="3">
        <f>(1000*0.11*(Calc!$F$9/(2*CH$1*$A83/(CH$1+$A83))+(68/(0.337*2*CH$1*$A83/(CH$1+$A83)*Calc!$F$7/(CH$1/1000*$A83/1000*10.76))))^0.25*Calc!$F$11*(Calc!$F$7/(CH$1/1000*$A83/1000*10.76)*0.00508)^2)/(4*CH$1*$A83/(CH$1+$A83))</f>
        <v>1.5997085119502367E-4</v>
      </c>
      <c r="CI83" s="3">
        <f>(1000*0.11*(Calc!$F$9/(2*CI$1*$A83/(CI$1+$A83))+(68/(0.337*2*CI$1*$A83/(CI$1+$A83)*Calc!$F$7/(CI$1/1000*$A83/1000*10.76))))^0.25*Calc!$F$11*(Calc!$F$7/(CI$1/1000*$A83/1000*10.76)*0.00508)^2)/(4*CI$1*$A83/(CI$1+$A83))</f>
        <v>1.5630612161973982E-4</v>
      </c>
      <c r="CJ83" s="3">
        <f>(1000*0.11*(Calc!$F$9/(2*CJ$1*$A83/(CJ$1+$A83))+(68/(0.337*2*CJ$1*$A83/(CJ$1+$A83)*Calc!$F$7/(CJ$1/1000*$A83/1000*10.76))))^0.25*Calc!$F$11*(Calc!$F$7/(CJ$1/1000*$A83/1000*10.76)*0.00508)^2)/(4*CJ$1*$A83/(CJ$1+$A83))</f>
        <v>1.5277016001159093E-4</v>
      </c>
      <c r="CK83" s="3">
        <f>(1000*0.11*(Calc!$F$9/(2*CK$1*$A83/(CK$1+$A83))+(68/(0.337*2*CK$1*$A83/(CK$1+$A83)*Calc!$F$7/(CK$1/1000*$A83/1000*10.76))))^0.25*Calc!$F$11*(Calc!$F$7/(CK$1/1000*$A83/1000*10.76)*0.00508)^2)/(4*CK$1*$A83/(CK$1+$A83))</f>
        <v>1.4935692926277568E-4</v>
      </c>
      <c r="CL83" s="3">
        <f>(1000*0.11*(Calc!$F$9/(2*CL$1*$A83/(CL$1+$A83))+(68/(0.337*2*CL$1*$A83/(CL$1+$A83)*Calc!$F$7/(CL$1/1000*$A83/1000*10.76))))^0.25*Calc!$F$11*(Calc!$F$7/(CL$1/1000*$A83/1000*10.76)*0.00508)^2)/(4*CL$1*$A83/(CL$1+$A83))</f>
        <v>1.4606074373562381E-4</v>
      </c>
      <c r="CM83" s="3">
        <f>(1000*0.11*(Calc!$F$9/(2*CM$1*$A83/(CM$1+$A83))+(68/(0.337*2*CM$1*$A83/(CM$1+$A83)*Calc!$F$7/(CM$1/1000*$A83/1000*10.76))))^0.25*Calc!$F$11*(Calc!$F$7/(CM$1/1000*$A83/1000*10.76)*0.00508)^2)/(4*CM$1*$A83/(CM$1+$A83))</f>
        <v>1.4287624494417611E-4</v>
      </c>
      <c r="CN83" s="3">
        <f>(1000*0.11*(Calc!$F$9/(2*CN$1*$A83/(CN$1+$A83))+(68/(0.337*2*CN$1*$A83/(CN$1+$A83)*Calc!$F$7/(CN$1/1000*$A83/1000*10.76))))^0.25*Calc!$F$11*(Calc!$F$7/(CN$1/1000*$A83/1000*10.76)*0.00508)^2)/(4*CN$1*$A83/(CN$1+$A83))</f>
        <v>1.3979837917727484E-4</v>
      </c>
      <c r="CO83" s="3">
        <f>(1000*0.11*(Calc!$F$9/(2*CO$1*$A83/(CO$1+$A83))+(68/(0.337*2*CO$1*$A83/(CO$1+$A83)*Calc!$F$7/(CO$1/1000*$A83/1000*10.76))))^0.25*Calc!$F$11*(Calc!$F$7/(CO$1/1000*$A83/1000*10.76)*0.00508)^2)/(4*CO$1*$A83/(CO$1+$A83))</f>
        <v>1.3682237688806656E-4</v>
      </c>
      <c r="CP83" s="3">
        <f>(1000*0.11*(Calc!$F$9/(2*CP$1*$A83/(CP$1+$A83))+(68/(0.337*2*CP$1*$A83/(CP$1+$A83)*Calc!$F$7/(CP$1/1000*$A83/1000*10.76))))^0.25*Calc!$F$11*(Calc!$F$7/(CP$1/1000*$A83/1000*10.76)*0.00508)^2)/(4*CP$1*$A83/(CP$1+$A83))</f>
        <v>1.3394373369237804E-4</v>
      </c>
      <c r="CQ83" s="3">
        <f>(1000*0.11*(Calc!$F$9/(2*CQ$1*$A83/(CQ$1+$A83))+(68/(0.337*2*CQ$1*$A83/(CQ$1+$A83)*Calc!$F$7/(CQ$1/1000*$A83/1000*10.76))))^0.25*Calc!$F$11*(Calc!$F$7/(CQ$1/1000*$A83/1000*10.76)*0.00508)^2)/(4*CQ$1*$A83/(CQ$1+$A83))</f>
        <v>1.3115819283404496E-4</v>
      </c>
      <c r="CR83" s="3">
        <f>(1000*0.11*(Calc!$F$9/(2*CR$1*$A83/(CR$1+$A83))+(68/(0.337*2*CR$1*$A83/(CR$1+$A83)*Calc!$F$7/(CR$1/1000*$A83/1000*10.76))))^0.25*Calc!$F$11*(Calc!$F$7/(CR$1/1000*$A83/1000*10.76)*0.00508)^2)/(4*CR$1*$A83/(CR$1+$A83))</f>
        <v>1.2846172898919568E-4</v>
      </c>
      <c r="CS83" s="3">
        <f>(1000*0.11*(Calc!$F$9/(2*CS$1*$A83/(CS$1+$A83))+(68/(0.337*2*CS$1*$A83/(CS$1+$A83)*Calc!$F$7/(CS$1/1000*$A83/1000*10.76))))^0.25*Calc!$F$11*(Calc!$F$7/(CS$1/1000*$A83/1000*10.76)*0.00508)^2)/(4*CS$1*$A83/(CS$1+$A83))</f>
        <v>1.2585053329391637E-4</v>
      </c>
      <c r="CT83" s="3">
        <f>(1000*0.11*(Calc!$F$9/(2*CT$1*$A83/(CT$1+$A83))+(68/(0.337*2*CT$1*$A83/(CT$1+$A83)*Calc!$F$7/(CT$1/1000*$A83/1000*10.76))))^0.25*Calc!$F$11*(Calc!$F$7/(CT$1/1000*$A83/1000*10.76)*0.00508)^2)/(4*CT$1*$A83/(CT$1+$A83))</f>
        <v>1.2332099949081683E-4</v>
      </c>
      <c r="CU83" s="3">
        <f>(1000*0.11*(Calc!$F$9/(2*CU$1*$A83/(CU$1+$A83))+(68/(0.337*2*CU$1*$A83/(CU$1+$A83)*Calc!$F$7/(CU$1/1000*$A83/1000*10.76))))^0.25*Calc!$F$11*(Calc!$F$7/(CU$1/1000*$A83/1000*10.76)*0.00508)^2)/(4*CU$1*$A83/(CU$1+$A83))</f>
        <v>1.2086971109994816E-4</v>
      </c>
      <c r="CV83" s="3">
        <f>(1000*0.11*(Calc!$F$9/(2*CV$1*$A83/(CV$1+$A83))+(68/(0.337*2*CV$1*$A83/(CV$1+$A83)*Calc!$F$7/(CV$1/1000*$A83/1000*10.76))))^0.25*Calc!$F$11*(Calc!$F$7/(CV$1/1000*$A83/1000*10.76)*0.00508)^2)/(4*CV$1*$A83/(CV$1+$A83))</f>
        <v>1.1849342952841028E-4</v>
      </c>
      <c r="CW83" s="3">
        <f>(1000*0.11*(Calc!$F$9/(2*CW$1*$A83/(CW$1+$A83))+(68/(0.337*2*CW$1*$A83/(CW$1+$A83)*Calc!$F$7/(CW$1/1000*$A83/1000*10.76))))^0.25*Calc!$F$11*(Calc!$F$7/(CW$1/1000*$A83/1000*10.76)*0.00508)^2)/(4*CW$1*$A83/(CW$1+$A83))</f>
        <v>1.1618908304096123E-4</v>
      </c>
      <c r="CX83" s="3">
        <f>(1000*0.11*(Calc!$F$9/(2*CX$1*$A83/(CX$1+$A83))+(68/(0.337*2*CX$1*$A83/(CX$1+$A83)*Calc!$F$7/(CX$1/1000*$A83/1000*10.76))))^0.25*Calc!$F$11*(Calc!$F$7/(CX$1/1000*$A83/1000*10.76)*0.00508)^2)/(4*CX$1*$A83/(CX$1+$A83))</f>
        <v>1.139537565210977E-4</v>
      </c>
      <c r="CY83" s="6">
        <f>FORECAST($CY$1,INDEX(B83:CX83,MATCH($CY$1,$B$1:$CX$1,1)):INDEX(B83:CX83,MATCH($CY$1,$B$1:$CX$1,1)+1),INDEX($B$1:$CX$1,MATCH($CY$1,$B$1:$CX$1,1)):INDEX($B$1:$CX$1,MATCH($CY$1,$B$1:$CX$1,1)+1))</f>
        <v>0.13342603948047338</v>
      </c>
    </row>
    <row r="84" spans="1:103">
      <c r="A84" s="3">
        <v>900</v>
      </c>
      <c r="B84" s="3">
        <f>(1000*0.11*(Calc!$F$9/(2*B$1*$A84/(B$1+$A84))+(68/(0.337*2*B$1*$A84/(B$1+$A84)*Calc!$F$7/(B$1/1000*$A84/1000*10.76))))^0.25*Calc!$F$11*(Calc!$F$7/(B$1/1000*$A84/1000*10.76)*0.00508)^2)/(4*B$1*$A84/(B$1+$A84))</f>
        <v>17.340258675228441</v>
      </c>
      <c r="C84" s="3">
        <f>(1000*0.11*(Calc!$F$9/(2*C$1*$A84/(C$1+$A84))+(68/(0.337*2*C$1*$A84/(C$1+$A84)*Calc!$F$7/(C$1/1000*$A84/1000*10.76))))^0.25*Calc!$F$11*(Calc!$F$7/(C$1/1000*$A84/1000*10.76)*0.00508)^2)/(4*C$1*$A84/(C$1+$A84))</f>
        <v>2.1118013168833714</v>
      </c>
      <c r="D84" s="3">
        <f>(1000*0.11*(Calc!$F$9/(2*D$1*$A84/(D$1+$A84))+(68/(0.337*2*D$1*$A84/(D$1+$A84)*Calc!$F$7/(D$1/1000*$A84/1000*10.76))))^0.25*Calc!$F$11*(Calc!$F$7/(D$1/1000*$A84/1000*10.76)*0.00508)^2)/(4*D$1*$A84/(D$1+$A84))</f>
        <v>0.63957011661799368</v>
      </c>
      <c r="E84" s="3">
        <f>(1000*0.11*(Calc!$F$9/(2*E$1*$A84/(E$1+$A84))+(68/(0.337*2*E$1*$A84/(E$1+$A84)*Calc!$F$7/(E$1/1000*$A84/1000*10.76))))^0.25*Calc!$F$11*(Calc!$F$7/(E$1/1000*$A84/1000*10.76)*0.00508)^2)/(4*E$1*$A84/(E$1+$A84))</f>
        <v>0.27972119603114021</v>
      </c>
      <c r="F84" s="3">
        <f>(1000*0.11*(Calc!$F$9/(2*F$1*$A84/(F$1+$A84))+(68/(0.337*2*F$1*$A84/(F$1+$A84)*Calc!$F$7/(F$1/1000*$A84/1000*10.76))))^0.25*Calc!$F$11*(Calc!$F$7/(F$1/1000*$A84/1000*10.76)*0.00508)^2)/(4*F$1*$A84/(F$1+$A84))</f>
        <v>0.14925552997536015</v>
      </c>
      <c r="G84" s="3">
        <f>(1000*0.11*(Calc!$F$9/(2*G$1*$A84/(G$1+$A84))+(68/(0.337*2*G$1*$A84/(G$1+$A84)*Calc!$F$7/(G$1/1000*$A84/1000*10.76))))^0.25*Calc!$F$11*(Calc!$F$7/(G$1/1000*$A84/1000*10.76)*0.00508)^2)/(4*G$1*$A84/(G$1+$A84))</f>
        <v>9.018917996793524E-2</v>
      </c>
      <c r="H84" s="3">
        <f>(1000*0.11*(Calc!$F$9/(2*H$1*$A84/(H$1+$A84))+(68/(0.337*2*H$1*$A84/(H$1+$A84)*Calc!$F$7/(H$1/1000*$A84/1000*10.76))))^0.25*Calc!$F$11*(Calc!$F$7/(H$1/1000*$A84/1000*10.76)*0.00508)^2)/(4*H$1*$A84/(H$1+$A84))</f>
        <v>5.9329122617755511E-2</v>
      </c>
      <c r="I84" s="3">
        <f>(1000*0.11*(Calc!$F$9/(2*I$1*$A84/(I$1+$A84))+(68/(0.337*2*I$1*$A84/(I$1+$A84)*Calc!$F$7/(I$1/1000*$A84/1000*10.76))))^0.25*Calc!$F$11*(Calc!$F$7/(I$1/1000*$A84/1000*10.76)*0.00508)^2)/(4*I$1*$A84/(I$1+$A84))</f>
        <v>4.1506364187515514E-2</v>
      </c>
      <c r="J84" s="3">
        <f>(1000*0.11*(Calc!$F$9/(2*J$1*$A84/(J$1+$A84))+(68/(0.337*2*J$1*$A84/(J$1+$A84)*Calc!$F$7/(J$1/1000*$A84/1000*10.76))))^0.25*Calc!$F$11*(Calc!$F$7/(J$1/1000*$A84/1000*10.76)*0.00508)^2)/(4*J$1*$A84/(J$1+$A84))</f>
        <v>3.0421818653848909E-2</v>
      </c>
      <c r="K84" s="3">
        <f>(1000*0.11*(Calc!$F$9/(2*K$1*$A84/(K$1+$A84))+(68/(0.337*2*K$1*$A84/(K$1+$A84)*Calc!$F$7/(K$1/1000*$A84/1000*10.76))))^0.25*Calc!$F$11*(Calc!$F$7/(K$1/1000*$A84/1000*10.76)*0.00508)^2)/(4*K$1*$A84/(K$1+$A84))</f>
        <v>2.3123931691361971E-2</v>
      </c>
      <c r="L84" s="3">
        <f>(1000*0.11*(Calc!$F$9/(2*L$1*$A84/(L$1+$A84))+(68/(0.337*2*L$1*$A84/(L$1+$A84)*Calc!$F$7/(L$1/1000*$A84/1000*10.76))))^0.25*Calc!$F$11*(Calc!$F$7/(L$1/1000*$A84/1000*10.76)*0.00508)^2)/(4*L$1*$A84/(L$1+$A84))</f>
        <v>1.8097220759474106E-2</v>
      </c>
      <c r="M84" s="3">
        <f>(1000*0.11*(Calc!$F$9/(2*M$1*$A84/(M$1+$A84))+(68/(0.337*2*M$1*$A84/(M$1+$A84)*Calc!$F$7/(M$1/1000*$A84/1000*10.76))))^0.25*Calc!$F$11*(Calc!$F$7/(M$1/1000*$A84/1000*10.76)*0.00508)^2)/(4*M$1*$A84/(M$1+$A84))</f>
        <v>1.450562459949113E-2</v>
      </c>
      <c r="N84" s="3">
        <f>(1000*0.11*(Calc!$F$9/(2*N$1*$A84/(N$1+$A84))+(68/(0.337*2*N$1*$A84/(N$1+$A84)*Calc!$F$7/(N$1/1000*$A84/1000*10.76))))^0.25*Calc!$F$11*(Calc!$F$7/(N$1/1000*$A84/1000*10.76)*0.00508)^2)/(4*N$1*$A84/(N$1+$A84))</f>
        <v>1.186039565807386E-2</v>
      </c>
      <c r="O84" s="3">
        <f>(1000*0.11*(Calc!$F$9/(2*O$1*$A84/(O$1+$A84))+(68/(0.337*2*O$1*$A84/(O$1+$A84)*Calc!$F$7/(O$1/1000*$A84/1000*10.76))))^0.25*Calc!$F$11*(Calc!$F$7/(O$1/1000*$A84/1000*10.76)*0.00508)^2)/(4*O$1*$A84/(O$1+$A84))</f>
        <v>9.8618463713203951E-3</v>
      </c>
      <c r="P84" s="3">
        <f>(1000*0.11*(Calc!$F$9/(2*P$1*$A84/(P$1+$A84))+(68/(0.337*2*P$1*$A84/(P$1+$A84)*Calc!$F$7/(P$1/1000*$A84/1000*10.76))))^0.25*Calc!$F$11*(Calc!$F$7/(P$1/1000*$A84/1000*10.76)*0.00508)^2)/(4*P$1*$A84/(P$1+$A84))</f>
        <v>8.318706963209424E-3</v>
      </c>
      <c r="Q84" s="3">
        <f>(1000*0.11*(Calc!$F$9/(2*Q$1*$A84/(Q$1+$A84))+(68/(0.337*2*Q$1*$A84/(Q$1+$A84)*Calc!$F$7/(Q$1/1000*$A84/1000*10.76))))^0.25*Calc!$F$11*(Calc!$F$7/(Q$1/1000*$A84/1000*10.76)*0.00508)^2)/(4*Q$1*$A84/(Q$1+$A84))</f>
        <v>7.1046711998101432E-3</v>
      </c>
      <c r="R84" s="3">
        <f>(1000*0.11*(Calc!$F$9/(2*R$1*$A84/(R$1+$A84))+(68/(0.337*2*R$1*$A84/(R$1+$A84)*Calc!$F$7/(R$1/1000*$A84/1000*10.76))))^0.25*Calc!$F$11*(Calc!$F$7/(R$1/1000*$A84/1000*10.76)*0.00508)^2)/(4*R$1*$A84/(R$1+$A84))</f>
        <v>6.1338472095524236E-3</v>
      </c>
      <c r="S84" s="3">
        <f>(1000*0.11*(Calc!$F$9/(2*S$1*$A84/(S$1+$A84))+(68/(0.337*2*S$1*$A84/(S$1+$A84)*Calc!$F$7/(S$1/1000*$A84/1000*10.76))))^0.25*Calc!$F$11*(Calc!$F$7/(S$1/1000*$A84/1000*10.76)*0.00508)^2)/(4*S$1*$A84/(S$1+$A84))</f>
        <v>5.3463144614242855E-3</v>
      </c>
      <c r="T84" s="3">
        <f>(1000*0.11*(Calc!$F$9/(2*T$1*$A84/(T$1+$A84))+(68/(0.337*2*T$1*$A84/(T$1+$A84)*Calc!$F$7/(T$1/1000*$A84/1000*10.76))))^0.25*Calc!$F$11*(Calc!$F$7/(T$1/1000*$A84/1000*10.76)*0.00508)^2)/(4*T$1*$A84/(T$1+$A84))</f>
        <v>4.6993221124774836E-3</v>
      </c>
      <c r="U84" s="3">
        <f>(1000*0.11*(Calc!$F$9/(2*U$1*$A84/(U$1+$A84))+(68/(0.337*2*U$1*$A84/(U$1+$A84)*Calc!$F$7/(U$1/1000*$A84/1000*10.76))))^0.25*Calc!$F$11*(Calc!$F$7/(U$1/1000*$A84/1000*10.76)*0.00508)^2)/(4*U$1*$A84/(U$1+$A84))</f>
        <v>4.1617572617281455E-3</v>
      </c>
      <c r="V84" s="3">
        <f>(1000*0.11*(Calc!$F$9/(2*V$1*$A84/(V$1+$A84))+(68/(0.337*2*V$1*$A84/(V$1+$A84)*Calc!$F$7/(V$1/1000*$A84/1000*10.76))))^0.25*Calc!$F$11*(Calc!$F$7/(V$1/1000*$A84/1000*10.76)*0.00508)^2)/(4*V$1*$A84/(V$1+$A84))</f>
        <v>3.7105722819658509E-3</v>
      </c>
      <c r="W84" s="3">
        <f>(1000*0.11*(Calc!$F$9/(2*W$1*$A84/(W$1+$A84))+(68/(0.337*2*W$1*$A84/(W$1+$A84)*Calc!$F$7/(W$1/1000*$A84/1000*10.76))))^0.25*Calc!$F$11*(Calc!$F$7/(W$1/1000*$A84/1000*10.76)*0.00508)^2)/(4*W$1*$A84/(W$1+$A84))</f>
        <v>3.3284207781219739E-3</v>
      </c>
      <c r="X84" s="3">
        <f>(1000*0.11*(Calc!$F$9/(2*X$1*$A84/(X$1+$A84))+(68/(0.337*2*X$1*$A84/(X$1+$A84)*Calc!$F$7/(X$1/1000*$A84/1000*10.76))))^0.25*Calc!$F$11*(Calc!$F$7/(X$1/1000*$A84/1000*10.76)*0.00508)^2)/(4*X$1*$A84/(X$1+$A84))</f>
        <v>3.0020589373987174E-3</v>
      </c>
      <c r="Y84" s="3">
        <f>(1000*0.11*(Calc!$F$9/(2*Y$1*$A84/(Y$1+$A84))+(68/(0.337*2*Y$1*$A84/(Y$1+$A84)*Calc!$F$7/(Y$1/1000*$A84/1000*10.76))))^0.25*Calc!$F$11*(Calc!$F$7/(Y$1/1000*$A84/1000*10.76)*0.00508)^2)/(4*Y$1*$A84/(Y$1+$A84))</f>
        <v>2.7212430903975925E-3</v>
      </c>
      <c r="Z84" s="3">
        <f>(1000*0.11*(Calc!$F$9/(2*Z$1*$A84/(Z$1+$A84))+(68/(0.337*2*Z$1*$A84/(Z$1+$A84)*Calc!$F$7/(Z$1/1000*$A84/1000*10.76))))^0.25*Calc!$F$11*(Calc!$F$7/(Z$1/1000*$A84/1000*10.76)*0.00508)^2)/(4*Z$1*$A84/(Z$1+$A84))</f>
        <v>2.4779558590511297E-3</v>
      </c>
      <c r="AA84" s="3">
        <f>(1000*0.11*(Calc!$F$9/(2*AA$1*$A84/(AA$1+$A84))+(68/(0.337*2*AA$1*$A84/(AA$1+$A84)*Calc!$F$7/(AA$1/1000*$A84/1000*10.76))))^0.25*Calc!$F$11*(Calc!$F$7/(AA$1/1000*$A84/1000*10.76)*0.00508)^2)/(4*AA$1*$A84/(AA$1+$A84))</f>
        <v>2.2658541157663885E-3</v>
      </c>
      <c r="AB84" s="3">
        <f>(1000*0.11*(Calc!$F$9/(2*AB$1*$A84/(AB$1+$A84))+(68/(0.337*2*AB$1*$A84/(AB$1+$A84)*Calc!$F$7/(AB$1/1000*$A84/1000*10.76))))^0.25*Calc!$F$11*(Calc!$F$7/(AB$1/1000*$A84/1000*10.76)*0.00508)^2)/(4*AB$1*$A84/(AB$1+$A84))</f>
        <v>2.0798693227787163E-3</v>
      </c>
      <c r="AC84" s="3">
        <f>(1000*0.11*(Calc!$F$9/(2*AC$1*$A84/(AC$1+$A84))+(68/(0.337*2*AC$1*$A84/(AC$1+$A84)*Calc!$F$7/(AC$1/1000*$A84/1000*10.76))))^0.25*Calc!$F$11*(Calc!$F$7/(AC$1/1000*$A84/1000*10.76)*0.00508)^2)/(4*AC$1*$A84/(AC$1+$A84))</f>
        <v>1.9159142469680282E-3</v>
      </c>
      <c r="AD84" s="3">
        <f>(1000*0.11*(Calc!$F$9/(2*AD$1*$A84/(AD$1+$A84))+(68/(0.337*2*AD$1*$A84/(AD$1+$A84)*Calc!$F$7/(AD$1/1000*$A84/1000*10.76))))^0.25*Calc!$F$11*(Calc!$F$7/(AD$1/1000*$A84/1000*10.76)*0.00508)^2)/(4*AD$1*$A84/(AD$1+$A84))</f>
        <v>1.7706650374596112E-3</v>
      </c>
      <c r="AE84" s="3">
        <f>(1000*0.11*(Calc!$F$9/(2*AE$1*$A84/(AE$1+$A84))+(68/(0.337*2*AE$1*$A84/(AE$1+$A84)*Calc!$F$7/(AE$1/1000*$A84/1000*10.76))))^0.25*Calc!$F$11*(Calc!$F$7/(AE$1/1000*$A84/1000*10.76)*0.00508)^2)/(4*AE$1*$A84/(AE$1+$A84))</f>
        <v>1.6413974254972611E-3</v>
      </c>
      <c r="AF84" s="3">
        <f>(1000*0.11*(Calc!$F$9/(2*AF$1*$A84/(AF$1+$A84))+(68/(0.337*2*AF$1*$A84/(AF$1+$A84)*Calc!$F$7/(AF$1/1000*$A84/1000*10.76))))^0.25*Calc!$F$11*(Calc!$F$7/(AF$1/1000*$A84/1000*10.76)*0.00508)^2)/(4*AF$1*$A84/(AF$1+$A84))</f>
        <v>1.5258622843984224E-3</v>
      </c>
      <c r="AG84" s="3">
        <f>(1000*0.11*(Calc!$F$9/(2*AG$1*$A84/(AG$1+$A84))+(68/(0.337*2*AG$1*$A84/(AG$1+$A84)*Calc!$F$7/(AG$1/1000*$A84/1000*10.76))))^0.25*Calc!$F$11*(Calc!$F$7/(AG$1/1000*$A84/1000*10.76)*0.00508)^2)/(4*AG$1*$A84/(AG$1+$A84))</f>
        <v>1.4221901497516467E-3</v>
      </c>
      <c r="AH84" s="3">
        <f>(1000*0.11*(Calc!$F$9/(2*AH$1*$A84/(AH$1+$A84))+(68/(0.337*2*AH$1*$A84/(AH$1+$A84)*Calc!$F$7/(AH$1/1000*$A84/1000*10.76))))^0.25*Calc!$F$11*(Calc!$F$7/(AH$1/1000*$A84/1000*10.76)*0.00508)^2)/(4*AH$1*$A84/(AH$1+$A84))</f>
        <v>1.3288172803864226E-3</v>
      </c>
      <c r="AI84" s="3">
        <f>(1000*0.11*(Calc!$F$9/(2*AI$1*$A84/(AI$1+$A84))+(68/(0.337*2*AI$1*$A84/(AI$1+$A84)*Calc!$F$7/(AI$1/1000*$A84/1000*10.76))))^0.25*Calc!$F$11*(Calc!$F$7/(AI$1/1000*$A84/1000*10.76)*0.00508)^2)/(4*AI$1*$A84/(AI$1+$A84))</f>
        <v>1.2444279044516436E-3</v>
      </c>
      <c r="AJ84" s="3">
        <f>(1000*0.11*(Calc!$F$9/(2*AJ$1*$A84/(AJ$1+$A84))+(68/(0.337*2*AJ$1*$A84/(AJ$1+$A84)*Calc!$F$7/(AJ$1/1000*$A84/1000*10.76))))^0.25*Calc!$F$11*(Calc!$F$7/(AJ$1/1000*$A84/1000*10.76)*0.00508)^2)/(4*AJ$1*$A84/(AJ$1+$A84))</f>
        <v>1.1679087421100653E-3</v>
      </c>
      <c r="AK84" s="3">
        <f>(1000*0.11*(Calc!$F$9/(2*AK$1*$A84/(AK$1+$A84))+(68/(0.337*2*AK$1*$A84/(AK$1+$A84)*Calc!$F$7/(AK$1/1000*$A84/1000*10.76))))^0.25*Calc!$F$11*(Calc!$F$7/(AK$1/1000*$A84/1000*10.76)*0.00508)^2)/(4*AK$1*$A84/(AK$1+$A84))</f>
        <v>1.098312923107295E-3</v>
      </c>
      <c r="AL84" s="3">
        <f>(1000*0.11*(Calc!$F$9/(2*AL$1*$A84/(AL$1+$A84))+(68/(0.337*2*AL$1*$A84/(AL$1+$A84)*Calc!$F$7/(AL$1/1000*$A84/1000*10.76))))^0.25*Calc!$F$11*(Calc!$F$7/(AL$1/1000*$A84/1000*10.76)*0.00508)^2)/(4*AL$1*$A84/(AL$1+$A84))</f>
        <v>1.0348311539886219E-3</v>
      </c>
      <c r="AM84" s="3">
        <f>(1000*0.11*(Calc!$F$9/(2*AM$1*$A84/(AM$1+$A84))+(68/(0.337*2*AM$1*$A84/(AM$1+$A84)*Calc!$F$7/(AM$1/1000*$A84/1000*10.76))))^0.25*Calc!$F$11*(Calc!$F$7/(AM$1/1000*$A84/1000*10.76)*0.00508)^2)/(4*AM$1*$A84/(AM$1+$A84))</f>
        <v>9.767685235325483E-4</v>
      </c>
      <c r="AN84" s="3">
        <f>(1000*0.11*(Calc!$F$9/(2*AN$1*$A84/(AN$1+$A84))+(68/(0.337*2*AN$1*$A84/(AN$1+$A84)*Calc!$F$7/(AN$1/1000*$A84/1000*10.76))))^0.25*Calc!$F$11*(Calc!$F$7/(AN$1/1000*$A84/1000*10.76)*0.00508)^2)/(4*AN$1*$A84/(AN$1+$A84))</f>
        <v>9.2352572561154071E-4</v>
      </c>
      <c r="AO84" s="3">
        <f>(1000*0.11*(Calc!$F$9/(2*AO$1*$A84/(AO$1+$A84))+(68/(0.337*2*AO$1*$A84/(AO$1+$A84)*Calc!$F$7/(AO$1/1000*$A84/1000*10.76))))^0.25*Calc!$F$11*(Calc!$F$7/(AO$1/1000*$A84/1000*10.76)*0.00508)^2)/(4*AO$1*$A84/(AO$1+$A84))</f>
        <v>8.7458376719221249E-4</v>
      </c>
      <c r="AP84" s="3">
        <f>(1000*0.11*(Calc!$F$9/(2*AP$1*$A84/(AP$1+$A84))+(68/(0.337*2*AP$1*$A84/(AP$1+$A84)*Calc!$F$7/(AP$1/1000*$A84/1000*10.76))))^0.25*Calc!$F$11*(Calc!$F$7/(AP$1/1000*$A84/1000*10.76)*0.00508)^2)/(4*AP$1*$A84/(AP$1+$A84))</f>
        <v>8.294914440992177E-4</v>
      </c>
      <c r="AQ84" s="3">
        <f>(1000*0.11*(Calc!$F$9/(2*AQ$1*$A84/(AQ$1+$A84))+(68/(0.337*2*AQ$1*$A84/(AQ$1+$A84)*Calc!$F$7/(AQ$1/1000*$A84/1000*10.76))))^0.25*Calc!$F$11*(Calc!$F$7/(AQ$1/1000*$A84/1000*10.76)*0.00508)^2)/(4*AQ$1*$A84/(AQ$1+$A84))</f>
        <v>7.8785502857013601E-4</v>
      </c>
      <c r="AR84" s="3">
        <f>(1000*0.11*(Calc!$F$9/(2*AR$1*$A84/(AR$1+$A84))+(68/(0.337*2*AR$1*$A84/(AR$1+$A84)*Calc!$F$7/(AR$1/1000*$A84/1000*10.76))))^0.25*Calc!$F$11*(Calc!$F$7/(AR$1/1000*$A84/1000*10.76)*0.00508)^2)/(4*AR$1*$A84/(AR$1+$A84))</f>
        <v>7.4932973478363928E-4</v>
      </c>
      <c r="AS84" s="3">
        <f>(1000*0.11*(Calc!$F$9/(2*AS$1*$A84/(AS$1+$A84))+(68/(0.337*2*AS$1*$A84/(AS$1+$A84)*Calc!$F$7/(AS$1/1000*$A84/1000*10.76))))^0.25*Calc!$F$11*(Calc!$F$7/(AS$1/1000*$A84/1000*10.76)*0.00508)^2)/(4*AS$1*$A84/(AS$1+$A84))</f>
        <v>7.1361262167266536E-4</v>
      </c>
      <c r="AT84" s="3">
        <f>(1000*0.11*(Calc!$F$9/(2*AT$1*$A84/(AT$1+$A84))+(68/(0.337*2*AT$1*$A84/(AT$1+$A84)*Calc!$F$7/(AT$1/1000*$A84/1000*10.76))))^0.25*Calc!$F$11*(Calc!$F$7/(AT$1/1000*$A84/1000*10.76)*0.00508)^2)/(4*AT$1*$A84/(AT$1+$A84))</f>
        <v>6.8043666382960151E-4</v>
      </c>
      <c r="AU84" s="3">
        <f>(1000*0.11*(Calc!$F$9/(2*AU$1*$A84/(AU$1+$A84))+(68/(0.337*2*AU$1*$A84/(AU$1+$A84)*Calc!$F$7/(AU$1/1000*$A84/1000*10.76))))^0.25*Calc!$F$11*(Calc!$F$7/(AU$1/1000*$A84/1000*10.76)*0.00508)^2)/(4*AU$1*$A84/(AU$1+$A84))</f>
        <v>6.4956577656068528E-4</v>
      </c>
      <c r="AV84" s="3">
        <f>(1000*0.11*(Calc!$F$9/(2*AV$1*$A84/(AV$1+$A84))+(68/(0.337*2*AV$1*$A84/(AV$1+$A84)*Calc!$F$7/(AV$1/1000*$A84/1000*10.76))))^0.25*Calc!$F$11*(Calc!$F$7/(AV$1/1000*$A84/1000*10.76)*0.00508)^2)/(4*AV$1*$A84/(AV$1+$A84))</f>
        <v>6.2079062411221284E-4</v>
      </c>
      <c r="AW84" s="3">
        <f>(1000*0.11*(Calc!$F$9/(2*AW$1*$A84/(AW$1+$A84))+(68/(0.337*2*AW$1*$A84/(AW$1+$A84)*Calc!$F$7/(AW$1/1000*$A84/1000*10.76))))^0.25*Calc!$F$11*(Calc!$F$7/(AW$1/1000*$A84/1000*10.76)*0.00508)^2)/(4*AW$1*$A84/(AW$1+$A84))</f>
        <v>5.9392507370384221E-4</v>
      </c>
      <c r="AX84" s="3">
        <f>(1000*0.11*(Calc!$F$9/(2*AX$1*$A84/(AX$1+$A84))+(68/(0.337*2*AX$1*$A84/(AX$1+$A84)*Calc!$F$7/(AX$1/1000*$A84/1000*10.76))))^0.25*Calc!$F$11*(Calc!$F$7/(AX$1/1000*$A84/1000*10.76)*0.00508)^2)/(4*AX$1*$A84/(AX$1+$A84))</f>
        <v>5.6880318445077659E-4</v>
      </c>
      <c r="AY84" s="3">
        <f>(1000*0.11*(Calc!$F$9/(2*AY$1*$A84/(AY$1+$A84))+(68/(0.337*2*AY$1*$A84/(AY$1+$A84)*Calc!$F$7/(AY$1/1000*$A84/1000*10.76))))^0.25*Calc!$F$11*(Calc!$F$7/(AY$1/1000*$A84/1000*10.76)*0.00508)^2)/(4*AY$1*$A84/(AY$1+$A84))</f>
        <v>5.4527664117857001E-4</v>
      </c>
      <c r="AZ84" s="3">
        <f>(1000*0.11*(Calc!$F$9/(2*AZ$1*$A84/(AZ$1+$A84))+(68/(0.337*2*AZ$1*$A84/(AZ$1+$A84)*Calc!$F$7/(AZ$1/1000*$A84/1000*10.76))))^0.25*Calc!$F$11*(Calc!$F$7/(AZ$1/1000*$A84/1000*10.76)*0.00508)^2)/(4*AZ$1*$A84/(AZ$1+$A84))</f>
        <v>5.2321255977231054E-4</v>
      </c>
      <c r="BA84" s="3">
        <f>(1000*0.11*(Calc!$F$9/(2*BA$1*$A84/(BA$1+$A84))+(68/(0.337*2*BA$1*$A84/(BA$1+$A84)*Calc!$F$7/(BA$1/1000*$A84/1000*10.76))))^0.25*Calc!$F$11*(Calc!$F$7/(BA$1/1000*$A84/1000*10.76)*0.00508)^2)/(4*BA$1*$A84/(BA$1+$A84))</f>
        <v>5.0249160399935388E-4</v>
      </c>
      <c r="BB84" s="3">
        <f>(1000*0.11*(Calc!$F$9/(2*BB$1*$A84/(BB$1+$A84))+(68/(0.337*2*BB$1*$A84/(BB$1+$A84)*Calc!$F$7/(BB$1/1000*$A84/1000*10.76))))^0.25*Calc!$F$11*(Calc!$F$7/(BB$1/1000*$A84/1000*10.76)*0.00508)^2)/(4*BB$1*$A84/(BB$1+$A84))</f>
        <v>4.8300636442328963E-4</v>
      </c>
      <c r="BC84" s="3">
        <f>(1000*0.11*(Calc!$F$9/(2*BC$1*$A84/(BC$1+$A84))+(68/(0.337*2*BC$1*$A84/(BC$1+$A84)*Calc!$F$7/(BC$1/1000*$A84/1000*10.76))))^0.25*Calc!$F$11*(Calc!$F$7/(BC$1/1000*$A84/1000*10.76)*0.00508)^2)/(4*BC$1*$A84/(BC$1+$A84))</f>
        <v>4.6465995864159896E-4</v>
      </c>
      <c r="BD84" s="3">
        <f>(1000*0.11*(Calc!$F$9/(2*BD$1*$A84/(BD$1+$A84))+(68/(0.337*2*BD$1*$A84/(BD$1+$A84)*Calc!$F$7/(BD$1/1000*$A84/1000*10.76))))^0.25*Calc!$F$11*(Calc!$F$7/(BD$1/1000*$A84/1000*10.76)*0.00508)^2)/(4*BD$1*$A84/(BD$1+$A84))</f>
        <v>4.4736481905996575E-4</v>
      </c>
      <c r="BE84" s="3">
        <f>(1000*0.11*(Calc!$F$9/(2*BE$1*$A84/(BE$1+$A84))+(68/(0.337*2*BE$1*$A84/(BE$1+$A84)*Calc!$F$7/(BE$1/1000*$A84/1000*10.76))))^0.25*Calc!$F$11*(Calc!$F$7/(BE$1/1000*$A84/1000*10.76)*0.00508)^2)/(4*BE$1*$A84/(BE$1+$A84))</f>
        <v>4.3104164009644575E-4</v>
      </c>
      <c r="BF84" s="3">
        <f>(1000*0.11*(Calc!$F$9/(2*BF$1*$A84/(BF$1+$A84))+(68/(0.337*2*BF$1*$A84/(BF$1+$A84)*Calc!$F$7/(BF$1/1000*$A84/1000*10.76))))^0.25*Calc!$F$11*(Calc!$F$7/(BF$1/1000*$A84/1000*10.76)*0.00508)^2)/(4*BF$1*$A84/(BF$1+$A84))</f>
        <v>4.1561846134963751E-4</v>
      </c>
      <c r="BG84" s="3">
        <f>(1000*0.11*(Calc!$F$9/(2*BG$1*$A84/(BG$1+$A84))+(68/(0.337*2*BG$1*$A84/(BG$1+$A84)*Calc!$F$7/(BG$1/1000*$A84/1000*10.76))))^0.25*Calc!$F$11*(Calc!$F$7/(BG$1/1000*$A84/1000*10.76)*0.00508)^2)/(4*BG$1*$A84/(BG$1+$A84))</f>
        <v>4.0102986707167971E-4</v>
      </c>
      <c r="BH84" s="3">
        <f>(1000*0.11*(Calc!$F$9/(2*BH$1*$A84/(BH$1+$A84))+(68/(0.337*2*BH$1*$A84/(BH$1+$A84)*Calc!$F$7/(BH$1/1000*$A84/1000*10.76))))^0.25*Calc!$F$11*(Calc!$F$7/(BH$1/1000*$A84/1000*10.76)*0.00508)^2)/(4*BH$1*$A84/(BH$1+$A84))</f>
        <v>3.8721628542099588E-4</v>
      </c>
      <c r="BI84" s="3">
        <f>(1000*0.11*(Calc!$F$9/(2*BI$1*$A84/(BI$1+$A84))+(68/(0.337*2*BI$1*$A84/(BI$1+$A84)*Calc!$F$7/(BI$1/1000*$A84/1000*10.76))))^0.25*Calc!$F$11*(Calc!$F$7/(BI$1/1000*$A84/1000*10.76)*0.00508)^2)/(4*BI$1*$A84/(BI$1+$A84))</f>
        <v>3.7412337355948307E-4</v>
      </c>
      <c r="BJ84" s="3">
        <f>(1000*0.11*(Calc!$F$9/(2*BJ$1*$A84/(BJ$1+$A84))+(68/(0.337*2*BJ$1*$A84/(BJ$1+$A84)*Calc!$F$7/(BJ$1/1000*$A84/1000*10.76))))^0.25*Calc!$F$11*(Calc!$F$7/(BJ$1/1000*$A84/1000*10.76)*0.00508)^2)/(4*BJ$1*$A84/(BJ$1+$A84))</f>
        <v>3.6170147680623786E-4</v>
      </c>
      <c r="BK84" s="3">
        <f>(1000*0.11*(Calc!$F$9/(2*BK$1*$A84/(BK$1+$A84))+(68/(0.337*2*BK$1*$A84/(BK$1+$A84)*Calc!$F$7/(BK$1/1000*$A84/1000*10.76))))^0.25*Calc!$F$11*(Calc!$F$7/(BK$1/1000*$A84/1000*10.76)*0.00508)^2)/(4*BK$1*$A84/(BK$1+$A84))</f>
        <v>3.4990515184657266E-4</v>
      </c>
      <c r="BL84" s="3">
        <f>(1000*0.11*(Calc!$F$9/(2*BL$1*$A84/(BL$1+$A84))+(68/(0.337*2*BL$1*$A84/(BL$1+$A84)*Calc!$F$7/(BL$1/1000*$A84/1000*10.76))))^0.25*Calc!$F$11*(Calc!$F$7/(BL$1/1000*$A84/1000*10.76)*0.00508)^2)/(4*BL$1*$A84/(BL$1+$A84))</f>
        <v>3.3869274548638251E-4</v>
      </c>
      <c r="BM84" s="3">
        <f>(1000*0.11*(Calc!$F$9/(2*BM$1*$A84/(BM$1+$A84))+(68/(0.337*2*BM$1*$A84/(BM$1+$A84)*Calc!$F$7/(BM$1/1000*$A84/1000*10.76))))^0.25*Calc!$F$11*(Calc!$F$7/(BM$1/1000*$A84/1000*10.76)*0.00508)^2)/(4*BM$1*$A84/(BM$1+$A84))</f>
        <v>3.2802602169065598E-4</v>
      </c>
      <c r="BN84" s="3">
        <f>(1000*0.11*(Calc!$F$9/(2*BN$1*$A84/(BN$1+$A84))+(68/(0.337*2*BN$1*$A84/(BN$1+$A84)*Calc!$F$7/(BN$1/1000*$A84/1000*10.76))))^0.25*Calc!$F$11*(Calc!$F$7/(BN$1/1000*$A84/1000*10.76)*0.00508)^2)/(4*BN$1*$A84/(BN$1+$A84))</f>
        <v>3.178698306936742E-4</v>
      </c>
      <c r="BO84" s="3">
        <f>(1000*0.11*(Calc!$F$9/(2*BO$1*$A84/(BO$1+$A84))+(68/(0.337*2*BO$1*$A84/(BO$1+$A84)*Calc!$F$7/(BO$1/1000*$A84/1000*10.76))))^0.25*Calc!$F$11*(Calc!$F$7/(BO$1/1000*$A84/1000*10.76)*0.00508)^2)/(4*BO$1*$A84/(BO$1+$A84))</f>
        <v>3.0819181485187139E-4</v>
      </c>
      <c r="BP84" s="3">
        <f>(1000*0.11*(Calc!$F$9/(2*BP$1*$A84/(BP$1+$A84))+(68/(0.337*2*BP$1*$A84/(BP$1+$A84)*Calc!$F$7/(BP$1/1000*$A84/1000*10.76))))^0.25*Calc!$F$11*(Calc!$F$7/(BP$1/1000*$A84/1000*10.76)*0.00508)^2)/(4*BP$1*$A84/(BP$1+$A84))</f>
        <v>2.9896214665656206E-4</v>
      </c>
      <c r="BQ84" s="3">
        <f>(1000*0.11*(Calc!$F$9/(2*BQ$1*$A84/(BQ$1+$A84))+(68/(0.337*2*BQ$1*$A84/(BQ$1+$A84)*Calc!$F$7/(BQ$1/1000*$A84/1000*10.76))))^0.25*Calc!$F$11*(Calc!$F$7/(BQ$1/1000*$A84/1000*10.76)*0.00508)^2)/(4*BQ$1*$A84/(BQ$1+$A84))</f>
        <v>2.9015329495585984E-4</v>
      </c>
      <c r="BR84" s="3">
        <f>(1000*0.11*(Calc!$F$9/(2*BR$1*$A84/(BR$1+$A84))+(68/(0.337*2*BR$1*$A84/(BR$1+$A84)*Calc!$F$7/(BR$1/1000*$A84/1000*10.76))))^0.25*Calc!$F$11*(Calc!$F$7/(BR$1/1000*$A84/1000*10.76)*0.00508)^2)/(4*BR$1*$A84/(BR$1+$A84))</f>
        <v>2.8173981597196153E-4</v>
      </c>
      <c r="BS84" s="3">
        <f>(1000*0.11*(Calc!$F$9/(2*BS$1*$A84/(BS$1+$A84))+(68/(0.337*2*BS$1*$A84/(BS$1+$A84)*Calc!$F$7/(BS$1/1000*$A84/1000*10.76))))^0.25*Calc!$F$11*(Calc!$F$7/(BS$1/1000*$A84/1000*10.76)*0.00508)^2)/(4*BS$1*$A84/(BS$1+$A84))</f>
        <v>2.7369816615710447E-4</v>
      </c>
      <c r="BT84" s="3">
        <f>(1000*0.11*(Calc!$F$9/(2*BT$1*$A84/(BT$1+$A84))+(68/(0.337*2*BT$1*$A84/(BT$1+$A84)*Calc!$F$7/(BT$1/1000*$A84/1000*10.76))))^0.25*Calc!$F$11*(Calc!$F$7/(BT$1/1000*$A84/1000*10.76)*0.00508)^2)/(4*BT$1*$A84/(BT$1+$A84))</f>
        <v>2.6600653432172711E-4</v>
      </c>
      <c r="BU84" s="3">
        <f>(1000*0.11*(Calc!$F$9/(2*BU$1*$A84/(BU$1+$A84))+(68/(0.337*2*BU$1*$A84/(BU$1+$A84)*Calc!$F$7/(BU$1/1000*$A84/1000*10.76))))^0.25*Calc!$F$11*(Calc!$F$7/(BU$1/1000*$A84/1000*10.76)*0.00508)^2)/(4*BU$1*$A84/(BU$1+$A84))</f>
        <v>2.5864469080226889E-4</v>
      </c>
      <c r="BV84" s="3">
        <f>(1000*0.11*(Calc!$F$9/(2*BV$1*$A84/(BV$1+$A84))+(68/(0.337*2*BV$1*$A84/(BV$1+$A84)*Calc!$F$7/(BV$1/1000*$A84/1000*10.76))))^0.25*Calc!$F$11*(Calc!$F$7/(BV$1/1000*$A84/1000*10.76)*0.00508)^2)/(4*BV$1*$A84/(BV$1+$A84))</f>
        <v>2.515938517224495E-4</v>
      </c>
      <c r="BW84" s="3">
        <f>(1000*0.11*(Calc!$F$9/(2*BW$1*$A84/(BW$1+$A84))+(68/(0.337*2*BW$1*$A84/(BW$1+$A84)*Calc!$F$7/(BW$1/1000*$A84/1000*10.76))))^0.25*Calc!$F$11*(Calc!$F$7/(BW$1/1000*$A84/1000*10.76)*0.00508)^2)/(4*BW$1*$A84/(BW$1+$A84))</f>
        <v>2.4483655664807422E-4</v>
      </c>
      <c r="BX84" s="3">
        <f>(1000*0.11*(Calc!$F$9/(2*BX$1*$A84/(BX$1+$A84))+(68/(0.337*2*BX$1*$A84/(BX$1+$A84)*Calc!$F$7/(BX$1/1000*$A84/1000*10.76))))^0.25*Calc!$F$11*(Calc!$F$7/(BX$1/1000*$A84/1000*10.76)*0.00508)^2)/(4*BX$1*$A84/(BX$1+$A84))</f>
        <v>2.3835655814754005E-4</v>
      </c>
      <c r="BY84" s="3">
        <f>(1000*0.11*(Calc!$F$9/(2*BY$1*$A84/(BY$1+$A84))+(68/(0.337*2*BY$1*$A84/(BY$1+$A84)*Calc!$F$7/(BY$1/1000*$A84/1000*10.76))))^0.25*Calc!$F$11*(Calc!$F$7/(BY$1/1000*$A84/1000*10.76)*0.00508)^2)/(4*BY$1*$A84/(BY$1+$A84))</f>
        <v>2.3213872195337518E-4</v>
      </c>
      <c r="BZ84" s="3">
        <f>(1000*0.11*(Calc!$F$9/(2*BZ$1*$A84/(BZ$1+$A84))+(68/(0.337*2*BZ$1*$A84/(BZ$1+$A84)*Calc!$F$7/(BZ$1/1000*$A84/1000*10.76))))^0.25*Calc!$F$11*(Calc!$F$7/(BZ$1/1000*$A84/1000*10.76)*0.00508)^2)/(4*BZ$1*$A84/(BZ$1+$A84))</f>
        <v>2.2616893657862502E-4</v>
      </c>
      <c r="CA84" s="3">
        <f>(1000*0.11*(Calc!$F$9/(2*CA$1*$A84/(CA$1+$A84))+(68/(0.337*2*CA$1*$A84/(CA$1+$A84)*Calc!$F$7/(CA$1/1000*$A84/1000*10.76))))^0.25*Calc!$F$11*(Calc!$F$7/(CA$1/1000*$A84/1000*10.76)*0.00508)^2)/(4*CA$1*$A84/(CA$1+$A84))</f>
        <v>2.2043403137928839E-4</v>
      </c>
      <c r="CB84" s="3">
        <f>(1000*0.11*(Calc!$F$9/(2*CB$1*$A84/(CB$1+$A84))+(68/(0.337*2*CB$1*$A84/(CB$1+$A84)*Calc!$F$7/(CB$1/1000*$A84/1000*10.76))))^0.25*Calc!$F$11*(Calc!$F$7/(CB$1/1000*$A84/1000*10.76)*0.00508)^2)/(4*CB$1*$A84/(CB$1+$A84))</f>
        <v>2.1492170217338058E-4</v>
      </c>
      <c r="CC84" s="3">
        <f>(1000*0.11*(Calc!$F$9/(2*CC$1*$A84/(CC$1+$A84))+(68/(0.337*2*CC$1*$A84/(CC$1+$A84)*Calc!$F$7/(CC$1/1000*$A84/1000*10.76))))^0.25*Calc!$F$11*(Calc!$F$7/(CC$1/1000*$A84/1000*10.76)*0.00508)^2)/(4*CC$1*$A84/(CC$1+$A84))</f>
        <v>2.0962044363108246E-4</v>
      </c>
      <c r="CD84" s="3">
        <f>(1000*0.11*(Calc!$F$9/(2*CD$1*$A84/(CD$1+$A84))+(68/(0.337*2*CD$1*$A84/(CD$1+$A84)*Calc!$F$7/(CD$1/1000*$A84/1000*10.76))))^0.25*Calc!$F$11*(Calc!$F$7/(CD$1/1000*$A84/1000*10.76)*0.00508)^2)/(4*CD$1*$A84/(CD$1+$A84))</f>
        <v>2.045194877410358E-4</v>
      </c>
      <c r="CE84" s="3">
        <f>(1000*0.11*(Calc!$F$9/(2*CE$1*$A84/(CE$1+$A84))+(68/(0.337*2*CE$1*$A84/(CE$1+$A84)*Calc!$F$7/(CE$1/1000*$A84/1000*10.76))))^0.25*Calc!$F$11*(Calc!$F$7/(CE$1/1000*$A84/1000*10.76)*0.00508)^2)/(4*CE$1*$A84/(CE$1+$A84))</f>
        <v>1.996087477369927E-4</v>
      </c>
      <c r="CF84" s="3">
        <f>(1000*0.11*(Calc!$F$9/(2*CF$1*$A84/(CF$1+$A84))+(68/(0.337*2*CF$1*$A84/(CF$1+$A84)*Calc!$F$7/(CF$1/1000*$A84/1000*10.76))))^0.25*Calc!$F$11*(Calc!$F$7/(CF$1/1000*$A84/1000*10.76)*0.00508)^2)/(4*CF$1*$A84/(CF$1+$A84))</f>
        <v>1.9487876693828919E-4</v>
      </c>
      <c r="CG84" s="3">
        <f>(1000*0.11*(Calc!$F$9/(2*CG$1*$A84/(CG$1+$A84))+(68/(0.337*2*CG$1*$A84/(CG$1+$A84)*Calc!$F$7/(CG$1/1000*$A84/1000*10.76))))^0.25*Calc!$F$11*(Calc!$F$7/(CG$1/1000*$A84/1000*10.76)*0.00508)^2)/(4*CG$1*$A84/(CG$1+$A84))</f>
        <v>1.9032067201834606E-4</v>
      </c>
      <c r="CH84" s="3">
        <f>(1000*0.11*(Calc!$F$9/(2*CH$1*$A84/(CH$1+$A84))+(68/(0.337*2*CH$1*$A84/(CH$1+$A84)*Calc!$F$7/(CH$1/1000*$A84/1000*10.76))))^0.25*Calc!$F$11*(Calc!$F$7/(CH$1/1000*$A84/1000*10.76)*0.00508)^2)/(4*CH$1*$A84/(CH$1+$A84))</f>
        <v>1.8592613026872107E-4</v>
      </c>
      <c r="CI84" s="3">
        <f>(1000*0.11*(Calc!$F$9/(2*CI$1*$A84/(CI$1+$A84))+(68/(0.337*2*CI$1*$A84/(CI$1+$A84)*Calc!$F$7/(CI$1/1000*$A84/1000*10.76))))^0.25*Calc!$F$11*(Calc!$F$7/(CI$1/1000*$A84/1000*10.76)*0.00508)^2)/(4*CI$1*$A84/(CI$1+$A84))</f>
        <v>1.8168731047315029E-4</v>
      </c>
      <c r="CJ84" s="3">
        <f>(1000*0.11*(Calc!$F$9/(2*CJ$1*$A84/(CJ$1+$A84))+(68/(0.337*2*CJ$1*$A84/(CJ$1+$A84)*Calc!$F$7/(CJ$1/1000*$A84/1000*10.76))))^0.25*Calc!$F$11*(Calc!$F$7/(CJ$1/1000*$A84/1000*10.76)*0.00508)^2)/(4*CJ$1*$A84/(CJ$1+$A84))</f>
        <v>1.7759684704733977E-4</v>
      </c>
      <c r="CK84" s="3">
        <f>(1000*0.11*(Calc!$F$9/(2*CK$1*$A84/(CK$1+$A84))+(68/(0.337*2*CK$1*$A84/(CK$1+$A84)*Calc!$F$7/(CK$1/1000*$A84/1000*10.76))))^0.25*Calc!$F$11*(Calc!$F$7/(CK$1/1000*$A84/1000*10.76)*0.00508)^2)/(4*CK$1*$A84/(CK$1+$A84))</f>
        <v>1.7364780713673936E-4</v>
      </c>
      <c r="CL84" s="3">
        <f>(1000*0.11*(Calc!$F$9/(2*CL$1*$A84/(CL$1+$A84))+(68/(0.337*2*CL$1*$A84/(CL$1+$A84)*Calc!$F$7/(CL$1/1000*$A84/1000*10.76))))^0.25*Calc!$F$11*(Calc!$F$7/(CL$1/1000*$A84/1000*10.76)*0.00508)^2)/(4*CL$1*$A84/(CL$1+$A84))</f>
        <v>1.698336603967591E-4</v>
      </c>
      <c r="CM84" s="3">
        <f>(1000*0.11*(Calc!$F$9/(2*CM$1*$A84/(CM$1+$A84))+(68/(0.337*2*CM$1*$A84/(CM$1+$A84)*Calc!$F$7/(CM$1/1000*$A84/1000*10.76))))^0.25*Calc!$F$11*(Calc!$F$7/(CM$1/1000*$A84/1000*10.76)*0.00508)^2)/(4*CM$1*$A84/(CM$1+$A84))</f>
        <v>1.6614825120841176E-4</v>
      </c>
      <c r="CN84" s="3">
        <f>(1000*0.11*(Calc!$F$9/(2*CN$1*$A84/(CN$1+$A84))+(68/(0.337*2*CN$1*$A84/(CN$1+$A84)*Calc!$F$7/(CN$1/1000*$A84/1000*10.76))))^0.25*Calc!$F$11*(Calc!$F$7/(CN$1/1000*$A84/1000*10.76)*0.00508)^2)/(4*CN$1*$A84/(CN$1+$A84))</f>
        <v>1.6258577310765304E-4</v>
      </c>
      <c r="CO84" s="3">
        <f>(1000*0.11*(Calc!$F$9/(2*CO$1*$A84/(CO$1+$A84))+(68/(0.337*2*CO$1*$A84/(CO$1+$A84)*Calc!$F$7/(CO$1/1000*$A84/1000*10.76))))^0.25*Calc!$F$11*(Calc!$F$7/(CO$1/1000*$A84/1000*10.76)*0.00508)^2)/(4*CO$1*$A84/(CO$1+$A84))</f>
        <v>1.5914074522912992E-4</v>
      </c>
      <c r="CP84" s="3">
        <f>(1000*0.11*(Calc!$F$9/(2*CP$1*$A84/(CP$1+$A84))+(68/(0.337*2*CP$1*$A84/(CP$1+$A84)*Calc!$F$7/(CP$1/1000*$A84/1000*10.76))))^0.25*Calc!$F$11*(Calc!$F$7/(CP$1/1000*$A84/1000*10.76)*0.00508)^2)/(4*CP$1*$A84/(CP$1+$A84))</f>
        <v>1.5580799058500025E-4</v>
      </c>
      <c r="CQ84" s="3">
        <f>(1000*0.11*(Calc!$F$9/(2*CQ$1*$A84/(CQ$1+$A84))+(68/(0.337*2*CQ$1*$A84/(CQ$1+$A84)*Calc!$F$7/(CQ$1/1000*$A84/1000*10.76))))^0.25*Calc!$F$11*(Calc!$F$7/(CQ$1/1000*$A84/1000*10.76)*0.00508)^2)/(4*CQ$1*$A84/(CQ$1+$A84))</f>
        <v>1.5258261601723954E-4</v>
      </c>
      <c r="CR84" s="3">
        <f>(1000*0.11*(Calc!$F$9/(2*CR$1*$A84/(CR$1+$A84))+(68/(0.337*2*CR$1*$A84/(CR$1+$A84)*Calc!$F$7/(CR$1/1000*$A84/1000*10.76))))^0.25*Calc!$F$11*(Calc!$F$7/(CR$1/1000*$A84/1000*10.76)*0.00508)^2)/(4*CR$1*$A84/(CR$1+$A84))</f>
        <v>1.4945999367767878E-4</v>
      </c>
      <c r="CS84" s="3">
        <f>(1000*0.11*(Calc!$F$9/(2*CS$1*$A84/(CS$1+$A84))+(68/(0.337*2*CS$1*$A84/(CS$1+$A84)*Calc!$F$7/(CS$1/1000*$A84/1000*10.76))))^0.25*Calc!$F$11*(Calc!$F$7/(CS$1/1000*$A84/1000*10.76)*0.00508)^2)/(4*CS$1*$A84/(CS$1+$A84))</f>
        <v>1.4643574390413861E-4</v>
      </c>
      <c r="CT84" s="3">
        <f>(1000*0.11*(Calc!$F$9/(2*CT$1*$A84/(CT$1+$A84))+(68/(0.337*2*CT$1*$A84/(CT$1+$A84)*Calc!$F$7/(CT$1/1000*$A84/1000*10.76))))^0.25*Calc!$F$11*(Calc!$F$7/(CT$1/1000*$A84/1000*10.76)*0.00508)^2)/(4*CT$1*$A84/(CT$1+$A84))</f>
        <v>1.4350571937364457E-4</v>
      </c>
      <c r="CU84" s="3">
        <f>(1000*0.11*(Calc!$F$9/(2*CU$1*$A84/(CU$1+$A84))+(68/(0.337*2*CU$1*$A84/(CU$1+$A84)*Calc!$F$7/(CU$1/1000*$A84/1000*10.76))))^0.25*Calc!$F$11*(Calc!$F$7/(CU$1/1000*$A84/1000*10.76)*0.00508)^2)/(4*CU$1*$A84/(CU$1+$A84))</f>
        <v>1.4066599042500015E-4</v>
      </c>
      <c r="CV84" s="3">
        <f>(1000*0.11*(Calc!$F$9/(2*CV$1*$A84/(CV$1+$A84))+(68/(0.337*2*CV$1*$A84/(CV$1+$A84)*Calc!$F$7/(CV$1/1000*$A84/1000*10.76))))^0.25*Calc!$F$11*(Calc!$F$7/(CV$1/1000*$A84/1000*10.76)*0.00508)^2)/(4*CV$1*$A84/(CV$1+$A84))</f>
        <v>1.3791283145310441E-4</v>
      </c>
      <c r="CW84" s="3">
        <f>(1000*0.11*(Calc!$F$9/(2*CW$1*$A84/(CW$1+$A84))+(68/(0.337*2*CW$1*$A84/(CW$1+$A84)*Calc!$F$7/(CW$1/1000*$A84/1000*10.76))))^0.25*Calc!$F$11*(Calc!$F$7/(CW$1/1000*$A84/1000*10.76)*0.00508)^2)/(4*CW$1*$A84/(CW$1+$A84))</f>
        <v>1.3524270828647514E-4</v>
      </c>
      <c r="CX84" s="3">
        <f>(1000*0.11*(Calc!$F$9/(2*CX$1*$A84/(CX$1+$A84))+(68/(0.337*2*CX$1*$A84/(CX$1+$A84)*Calc!$F$7/(CX$1/1000*$A84/1000*10.76))))^0.25*Calc!$F$11*(Calc!$F$7/(CX$1/1000*$A84/1000*10.76)*0.00508)^2)/(4*CX$1*$A84/(CX$1+$A84))</f>
        <v>1.3265226646757685E-4</v>
      </c>
      <c r="CY84" s="6">
        <f>FORECAST($CY$1,INDEX(B84:CX84,MATCH($CY$1,$B$1:$CX$1,1)):INDEX(B84:CX84,MATCH($CY$1,$B$1:$CX$1,1)+1),INDEX($B$1:$CX$1,MATCH($CY$1,$B$1:$CX$1,1)):INDEX($B$1:$CX$1,MATCH($CY$1,$B$1:$CX$1,1)+1))</f>
        <v>0.14925552997536018</v>
      </c>
    </row>
    <row r="85" spans="1:103">
      <c r="A85" s="3">
        <v>850</v>
      </c>
      <c r="B85" s="3">
        <f>(1000*0.11*(Calc!$F$9/(2*B$1*$A85/(B$1+$A85))+(68/(0.337*2*B$1*$A85/(B$1+$A85)*Calc!$F$7/(B$1/1000*$A85/1000*10.76))))^0.25*Calc!$F$11*(Calc!$F$7/(B$1/1000*$A85/1000*10.76)*0.00508)^2)/(4*B$1*$A85/(B$1+$A85))</f>
        <v>19.407751459287379</v>
      </c>
      <c r="C85" s="3">
        <f>(1000*0.11*(Calc!$F$9/(2*C$1*$A85/(C$1+$A85))+(68/(0.337*2*C$1*$A85/(C$1+$A85)*Calc!$F$7/(C$1/1000*$A85/1000*10.76))))^0.25*Calc!$F$11*(Calc!$F$7/(C$1/1000*$A85/1000*10.76)*0.00508)^2)/(4*C$1*$A85/(C$1+$A85))</f>
        <v>2.3660125820539721</v>
      </c>
      <c r="D85" s="3">
        <f>(1000*0.11*(Calc!$F$9/(2*D$1*$A85/(D$1+$A85))+(68/(0.337*2*D$1*$A85/(D$1+$A85)*Calc!$F$7/(D$1/1000*$A85/1000*10.76))))^0.25*Calc!$F$11*(Calc!$F$7/(D$1/1000*$A85/1000*10.76)*0.00508)^2)/(4*D$1*$A85/(D$1+$A85))</f>
        <v>0.71781588005277863</v>
      </c>
      <c r="E85" s="3">
        <f>(1000*0.11*(Calc!$F$9/(2*E$1*$A85/(E$1+$A85))+(68/(0.337*2*E$1*$A85/(E$1+$A85)*Calc!$F$7/(E$1/1000*$A85/1000*10.76))))^0.25*Calc!$F$11*(Calc!$F$7/(E$1/1000*$A85/1000*10.76)*0.00508)^2)/(4*E$1*$A85/(E$1+$A85))</f>
        <v>0.31455676281259565</v>
      </c>
      <c r="F85" s="3">
        <f>(1000*0.11*(Calc!$F$9/(2*F$1*$A85/(F$1+$A85))+(68/(0.337*2*F$1*$A85/(F$1+$A85)*Calc!$F$7/(F$1/1000*$A85/1000*10.76))))^0.25*Calc!$F$11*(Calc!$F$7/(F$1/1000*$A85/1000*10.76)*0.00508)^2)/(4*F$1*$A85/(F$1+$A85))</f>
        <v>0.16817438064463267</v>
      </c>
      <c r="G85" s="3">
        <f>(1000*0.11*(Calc!$F$9/(2*G$1*$A85/(G$1+$A85))+(68/(0.337*2*G$1*$A85/(G$1+$A85)*Calc!$F$7/(G$1/1000*$A85/1000*10.76))))^0.25*Calc!$F$11*(Calc!$F$7/(G$1/1000*$A85/1000*10.76)*0.00508)^2)/(4*G$1*$A85/(G$1+$A85))</f>
        <v>0.10181563036358905</v>
      </c>
      <c r="H85" s="3">
        <f>(1000*0.11*(Calc!$F$9/(2*H$1*$A85/(H$1+$A85))+(68/(0.337*2*H$1*$A85/(H$1+$A85)*Calc!$F$7/(H$1/1000*$A85/1000*10.76))))^0.25*Calc!$F$11*(Calc!$F$7/(H$1/1000*$A85/1000*10.76)*0.00508)^2)/(4*H$1*$A85/(H$1+$A85))</f>
        <v>6.7099685565414388E-2</v>
      </c>
      <c r="I85" s="3">
        <f>(1000*0.11*(Calc!$F$9/(2*I$1*$A85/(I$1+$A85))+(68/(0.337*2*I$1*$A85/(I$1+$A85)*Calc!$F$7/(I$1/1000*$A85/1000*10.76))))^0.25*Calc!$F$11*(Calc!$F$7/(I$1/1000*$A85/1000*10.76)*0.00508)^2)/(4*I$1*$A85/(I$1+$A85))</f>
        <v>4.7023749254790505E-2</v>
      </c>
      <c r="J85" s="3">
        <f>(1000*0.11*(Calc!$F$9/(2*J$1*$A85/(J$1+$A85))+(68/(0.337*2*J$1*$A85/(J$1+$A85)*Calc!$F$7/(J$1/1000*$A85/1000*10.76))))^0.25*Calc!$F$11*(Calc!$F$7/(J$1/1000*$A85/1000*10.76)*0.00508)^2)/(4*J$1*$A85/(J$1+$A85))</f>
        <v>3.4521897026208372E-2</v>
      </c>
      <c r="K85" s="3">
        <f>(1000*0.11*(Calc!$F$9/(2*K$1*$A85/(K$1+$A85))+(68/(0.337*2*K$1*$A85/(K$1+$A85)*Calc!$F$7/(K$1/1000*$A85/1000*10.76))))^0.25*Calc!$F$11*(Calc!$F$7/(K$1/1000*$A85/1000*10.76)*0.00508)^2)/(4*K$1*$A85/(K$1+$A85))</f>
        <v>2.6280662906479912E-2</v>
      </c>
      <c r="L85" s="3">
        <f>(1000*0.11*(Calc!$F$9/(2*L$1*$A85/(L$1+$A85))+(68/(0.337*2*L$1*$A85/(L$1+$A85)*Calc!$F$7/(L$1/1000*$A85/1000*10.76))))^0.25*Calc!$F$11*(Calc!$F$7/(L$1/1000*$A85/1000*10.76)*0.00508)^2)/(4*L$1*$A85/(L$1+$A85))</f>
        <v>2.0597385282301171E-2</v>
      </c>
      <c r="M85" s="3">
        <f>(1000*0.11*(Calc!$F$9/(2*M$1*$A85/(M$1+$A85))+(68/(0.337*2*M$1*$A85/(M$1+$A85)*Calc!$F$7/(M$1/1000*$A85/1000*10.76))))^0.25*Calc!$F$11*(Calc!$F$7/(M$1/1000*$A85/1000*10.76)*0.00508)^2)/(4*M$1*$A85/(M$1+$A85))</f>
        <v>1.6531990103178965E-2</v>
      </c>
      <c r="N85" s="3">
        <f>(1000*0.11*(Calc!$F$9/(2*N$1*$A85/(N$1+$A85))+(68/(0.337*2*N$1*$A85/(N$1+$A85)*Calc!$F$7/(N$1/1000*$A85/1000*10.76))))^0.25*Calc!$F$11*(Calc!$F$7/(N$1/1000*$A85/1000*10.76)*0.00508)^2)/(4*N$1*$A85/(N$1+$A85))</f>
        <v>1.3534489569873768E-2</v>
      </c>
      <c r="O85" s="3">
        <f>(1000*0.11*(Calc!$F$9/(2*O$1*$A85/(O$1+$A85))+(68/(0.337*2*O$1*$A85/(O$1+$A85)*Calc!$F$7/(O$1/1000*$A85/1000*10.76))))^0.25*Calc!$F$11*(Calc!$F$7/(O$1/1000*$A85/1000*10.76)*0.00508)^2)/(4*O$1*$A85/(O$1+$A85))</f>
        <v>1.1267380666601587E-2</v>
      </c>
      <c r="P85" s="3">
        <f>(1000*0.11*(Calc!$F$9/(2*P$1*$A85/(P$1+$A85))+(68/(0.337*2*P$1*$A85/(P$1+$A85)*Calc!$F$7/(P$1/1000*$A85/1000*10.76))))^0.25*Calc!$F$11*(Calc!$F$7/(P$1/1000*$A85/1000*10.76)*0.00508)^2)/(4*P$1*$A85/(P$1+$A85))</f>
        <v>9.5150923362453312E-3</v>
      </c>
      <c r="Q85" s="3">
        <f>(1000*0.11*(Calc!$F$9/(2*Q$1*$A85/(Q$1+$A85))+(68/(0.337*2*Q$1*$A85/(Q$1+$A85)*Calc!$F$7/(Q$1/1000*$A85/1000*10.76))))^0.25*Calc!$F$11*(Calc!$F$7/(Q$1/1000*$A85/1000*10.76)*0.00508)^2)/(4*Q$1*$A85/(Q$1+$A85))</f>
        <v>8.135162954087229E-3</v>
      </c>
      <c r="R85" s="3">
        <f>(1000*0.11*(Calc!$F$9/(2*R$1*$A85/(R$1+$A85))+(68/(0.337*2*R$1*$A85/(R$1+$A85)*Calc!$F$7/(R$1/1000*$A85/1000*10.76))))^0.25*Calc!$F$11*(Calc!$F$7/(R$1/1000*$A85/1000*10.76)*0.00508)^2)/(4*R$1*$A85/(R$1+$A85))</f>
        <v>7.0306425953679729E-3</v>
      </c>
      <c r="S85" s="3">
        <f>(1000*0.11*(Calc!$F$9/(2*S$1*$A85/(S$1+$A85))+(68/(0.337*2*S$1*$A85/(S$1+$A85)*Calc!$F$7/(S$1/1000*$A85/1000*10.76))))^0.25*Calc!$F$11*(Calc!$F$7/(S$1/1000*$A85/1000*10.76)*0.00508)^2)/(4*S$1*$A85/(S$1+$A85))</f>
        <v>6.1338472095524236E-3</v>
      </c>
      <c r="T85" s="3">
        <f>(1000*0.11*(Calc!$F$9/(2*T$1*$A85/(T$1+$A85))+(68/(0.337*2*T$1*$A85/(T$1+$A85)*Calc!$F$7/(T$1/1000*$A85/1000*10.76))))^0.25*Calc!$F$11*(Calc!$F$7/(T$1/1000*$A85/1000*10.76)*0.00508)^2)/(4*T$1*$A85/(T$1+$A85))</f>
        <v>5.3964527326860329E-3</v>
      </c>
      <c r="U85" s="3">
        <f>(1000*0.11*(Calc!$F$9/(2*U$1*$A85/(U$1+$A85))+(68/(0.337*2*U$1*$A85/(U$1+$A85)*Calc!$F$7/(U$1/1000*$A85/1000*10.76))))^0.25*Calc!$F$11*(Calc!$F$7/(U$1/1000*$A85/1000*10.76)*0.00508)^2)/(4*U$1*$A85/(U$1+$A85))</f>
        <v>4.7832658562633528E-3</v>
      </c>
      <c r="V85" s="3">
        <f>(1000*0.11*(Calc!$F$9/(2*V$1*$A85/(V$1+$A85))+(68/(0.337*2*V$1*$A85/(V$1+$A85)*Calc!$F$7/(V$1/1000*$A85/1000*10.76))))^0.25*Calc!$F$11*(Calc!$F$7/(V$1/1000*$A85/1000*10.76)*0.00508)^2)/(4*V$1*$A85/(V$1+$A85))</f>
        <v>4.2681986641146486E-3</v>
      </c>
      <c r="W85" s="3">
        <f>(1000*0.11*(Calc!$F$9/(2*W$1*$A85/(W$1+$A85))+(68/(0.337*2*W$1*$A85/(W$1+$A85)*Calc!$F$7/(W$1/1000*$A85/1000*10.76))))^0.25*Calc!$F$11*(Calc!$F$7/(W$1/1000*$A85/1000*10.76)*0.00508)^2)/(4*W$1*$A85/(W$1+$A85))</f>
        <v>3.831603587658453E-3</v>
      </c>
      <c r="X85" s="3">
        <f>(1000*0.11*(Calc!$F$9/(2*X$1*$A85/(X$1+$A85))+(68/(0.337*2*X$1*$A85/(X$1+$A85)*Calc!$F$7/(X$1/1000*$A85/1000*10.76))))^0.25*Calc!$F$11*(Calc!$F$7/(X$1/1000*$A85/1000*10.76)*0.00508)^2)/(4*X$1*$A85/(X$1+$A85))</f>
        <v>3.4584702372149798E-3</v>
      </c>
      <c r="Y85" s="3">
        <f>(1000*0.11*(Calc!$F$9/(2*Y$1*$A85/(Y$1+$A85))+(68/(0.337*2*Y$1*$A85/(Y$1+$A85)*Calc!$F$7/(Y$1/1000*$A85/1000*10.76))))^0.25*Calc!$F$11*(Calc!$F$7/(Y$1/1000*$A85/1000*10.76)*0.00508)^2)/(4*Y$1*$A85/(Y$1+$A85))</f>
        <v>3.1371812667863991E-3</v>
      </c>
      <c r="Z85" s="3">
        <f>(1000*0.11*(Calc!$F$9/(2*Z$1*$A85/(Z$1+$A85))+(68/(0.337*2*Z$1*$A85/(Z$1+$A85)*Calc!$F$7/(Z$1/1000*$A85/1000*10.76))))^0.25*Calc!$F$11*(Calc!$F$7/(Z$1/1000*$A85/1000*10.76)*0.00508)^2)/(4*Z$1*$A85/(Z$1+$A85))</f>
        <v>2.8586386034573966E-3</v>
      </c>
      <c r="AA85" s="3">
        <f>(1000*0.11*(Calc!$F$9/(2*AA$1*$A85/(AA$1+$A85))+(68/(0.337*2*AA$1*$A85/(AA$1+$A85)*Calc!$F$7/(AA$1/1000*$A85/1000*10.76))))^0.25*Calc!$F$11*(Calc!$F$7/(AA$1/1000*$A85/1000*10.76)*0.00508)^2)/(4*AA$1*$A85/(AA$1+$A85))</f>
        <v>2.6156398082097364E-3</v>
      </c>
      <c r="AB85" s="3">
        <f>(1000*0.11*(Calc!$F$9/(2*AB$1*$A85/(AB$1+$A85))+(68/(0.337*2*AB$1*$A85/(AB$1+$A85)*Calc!$F$7/(AB$1/1000*$A85/1000*10.76))))^0.25*Calc!$F$11*(Calc!$F$7/(AB$1/1000*$A85/1000*10.76)*0.00508)^2)/(4*AB$1*$A85/(AB$1+$A85))</f>
        <v>2.4024263526099426E-3</v>
      </c>
      <c r="AC85" s="3">
        <f>(1000*0.11*(Calc!$F$9/(2*AC$1*$A85/(AC$1+$A85))+(68/(0.337*2*AC$1*$A85/(AC$1+$A85)*Calc!$F$7/(AC$1/1000*$A85/1000*10.76))))^0.25*Calc!$F$11*(Calc!$F$7/(AC$1/1000*$A85/1000*10.76)*0.00508)^2)/(4*AC$1*$A85/(AC$1+$A85))</f>
        <v>2.2143519639046586E-3</v>
      </c>
      <c r="AD85" s="3">
        <f>(1000*0.11*(Calc!$F$9/(2*AD$1*$A85/(AD$1+$A85))+(68/(0.337*2*AD$1*$A85/(AD$1+$A85)*Calc!$F$7/(AD$1/1000*$A85/1000*10.76))))^0.25*Calc!$F$11*(Calc!$F$7/(AD$1/1000*$A85/1000*10.76)*0.00508)^2)/(4*AD$1*$A85/(AD$1+$A85))</f>
        <v>2.0476360724100457E-3</v>
      </c>
      <c r="AE85" s="3">
        <f>(1000*0.11*(Calc!$F$9/(2*AE$1*$A85/(AE$1+$A85))+(68/(0.337*2*AE$1*$A85/(AE$1+$A85)*Calc!$F$7/(AE$1/1000*$A85/1000*10.76))))^0.25*Calc!$F$11*(Calc!$F$7/(AE$1/1000*$A85/1000*10.76)*0.00508)^2)/(4*AE$1*$A85/(AE$1+$A85))</f>
        <v>1.8991784029960565E-3</v>
      </c>
      <c r="AF85" s="3">
        <f>(1000*0.11*(Calc!$F$9/(2*AF$1*$A85/(AF$1+$A85))+(68/(0.337*2*AF$1*$A85/(AF$1+$A85)*Calc!$F$7/(AF$1/1000*$A85/1000*10.76))))^0.25*Calc!$F$11*(Calc!$F$7/(AF$1/1000*$A85/1000*10.76)*0.00508)^2)/(4*AF$1*$A85/(AF$1+$A85))</f>
        <v>1.7664180528178179E-3</v>
      </c>
      <c r="AG85" s="3">
        <f>(1000*0.11*(Calc!$F$9/(2*AG$1*$A85/(AG$1+$A85))+(68/(0.337*2*AG$1*$A85/(AG$1+$A85)*Calc!$F$7/(AG$1/1000*$A85/1000*10.76))))^0.25*Calc!$F$11*(Calc!$F$7/(AG$1/1000*$A85/1000*10.76)*0.00508)^2)/(4*AG$1*$A85/(AG$1+$A85))</f>
        <v>1.6472253152048256E-3</v>
      </c>
      <c r="AH85" s="3">
        <f>(1000*0.11*(Calc!$F$9/(2*AH$1*$A85/(AH$1+$A85))+(68/(0.337*2*AH$1*$A85/(AH$1+$A85)*Calc!$F$7/(AH$1/1000*$A85/1000*10.76))))^0.25*Calc!$F$11*(Calc!$F$7/(AH$1/1000*$A85/1000*10.76)*0.00508)^2)/(4*AH$1*$A85/(AH$1+$A85))</f>
        <v>1.5398178707109261E-3</v>
      </c>
      <c r="AI85" s="3">
        <f>(1000*0.11*(Calc!$F$9/(2*AI$1*$A85/(AI$1+$A85))+(68/(0.337*2*AI$1*$A85/(AI$1+$A85)*Calc!$F$7/(AI$1/1000*$A85/1000*10.76))))^0.25*Calc!$F$11*(Calc!$F$7/(AI$1/1000*$A85/1000*10.76)*0.00508)^2)/(4*AI$1*$A85/(AI$1+$A85))</f>
        <v>1.4426952946397353E-3</v>
      </c>
      <c r="AJ85" s="3">
        <f>(1000*0.11*(Calc!$F$9/(2*AJ$1*$A85/(AJ$1+$A85))+(68/(0.337*2*AJ$1*$A85/(AJ$1+$A85)*Calc!$F$7/(AJ$1/1000*$A85/1000*10.76))))^0.25*Calc!$F$11*(Calc!$F$7/(AJ$1/1000*$A85/1000*10.76)*0.00508)^2)/(4*AJ$1*$A85/(AJ$1+$A85))</f>
        <v>1.3545874636082045E-3</v>
      </c>
      <c r="AK85" s="3">
        <f>(1000*0.11*(Calc!$F$9/(2*AK$1*$A85/(AK$1+$A85))+(68/(0.337*2*AK$1*$A85/(AK$1+$A85)*Calc!$F$7/(AK$1/1000*$A85/1000*10.76))))^0.25*Calc!$F$11*(Calc!$F$7/(AK$1/1000*$A85/1000*10.76)*0.00508)^2)/(4*AK$1*$A85/(AK$1+$A85))</f>
        <v>1.2744136029041713E-3</v>
      </c>
      <c r="AL85" s="3">
        <f>(1000*0.11*(Calc!$F$9/(2*AL$1*$A85/(AL$1+$A85))+(68/(0.337*2*AL$1*$A85/(AL$1+$A85)*Calc!$F$7/(AL$1/1000*$A85/1000*10.76))))^0.25*Calc!$F$11*(Calc!$F$7/(AL$1/1000*$A85/1000*10.76)*0.00508)^2)/(4*AL$1*$A85/(AL$1+$A85))</f>
        <v>1.2012495482119222E-3</v>
      </c>
      <c r="AM85" s="3">
        <f>(1000*0.11*(Calc!$F$9/(2*AM$1*$A85/(AM$1+$A85))+(68/(0.337*2*AM$1*$A85/(AM$1+$A85)*Calc!$F$7/(AM$1/1000*$A85/1000*10.76))))^0.25*Calc!$F$11*(Calc!$F$7/(AM$1/1000*$A85/1000*10.76)*0.00508)^2)/(4*AM$1*$A85/(AM$1+$A85))</f>
        <v>1.1343013983619755E-3</v>
      </c>
      <c r="AN85" s="3">
        <f>(1000*0.11*(Calc!$F$9/(2*AN$1*$A85/(AN$1+$A85))+(68/(0.337*2*AN$1*$A85/(AN$1+$A85)*Calc!$F$7/(AN$1/1000*$A85/1000*10.76))))^0.25*Calc!$F$11*(Calc!$F$7/(AN$1/1000*$A85/1000*10.76)*0.00508)^2)/(4*AN$1*$A85/(AN$1+$A85))</f>
        <v>1.0728841772634252E-3</v>
      </c>
      <c r="AO85" s="3">
        <f>(1000*0.11*(Calc!$F$9/(2*AO$1*$A85/(AO$1+$A85))+(68/(0.337*2*AO$1*$A85/(AO$1+$A85)*Calc!$F$7/(AO$1/1000*$A85/1000*10.76))))^0.25*Calc!$F$11*(Calc!$F$7/(AO$1/1000*$A85/1000*10.76)*0.00508)^2)/(4*AO$1*$A85/(AO$1+$A85))</f>
        <v>1.0164044493541908E-3</v>
      </c>
      <c r="AP85" s="3">
        <f>(1000*0.11*(Calc!$F$9/(2*AP$1*$A85/(AP$1+$A85))+(68/(0.337*2*AP$1*$A85/(AP$1+$A85)*Calc!$F$7/(AP$1/1000*$A85/1000*10.76))))^0.25*Calc!$F$11*(Calc!$F$7/(AP$1/1000*$A85/1000*10.76)*0.00508)^2)/(4*AP$1*$A85/(AP$1+$A85))</f>
        <v>9.6434607596533649E-4</v>
      </c>
      <c r="AQ85" s="3">
        <f>(1000*0.11*(Calc!$F$9/(2*AQ$1*$A85/(AQ$1+$A85))+(68/(0.337*2*AQ$1*$A85/(AQ$1+$A85)*Calc!$F$7/(AQ$1/1000*$A85/1000*10.76))))^0.25*Calc!$F$11*(Calc!$F$7/(AQ$1/1000*$A85/1000*10.76)*0.00508)^2)/(4*AQ$1*$A85/(AQ$1+$A85))</f>
        <v>9.1625848260059575E-4</v>
      </c>
      <c r="AR85" s="3">
        <f>(1000*0.11*(Calc!$F$9/(2*AR$1*$A85/(AR$1+$A85))+(68/(0.337*2*AR$1*$A85/(AR$1+$A85)*Calc!$F$7/(AR$1/1000*$A85/1000*10.76))))^0.25*Calc!$F$11*(Calc!$F$7/(AR$1/1000*$A85/1000*10.76)*0.00508)^2)/(4*AR$1*$A85/(AR$1+$A85))</f>
        <v>8.717469453799068E-4</v>
      </c>
      <c r="AS85" s="3">
        <f>(1000*0.11*(Calc!$F$9/(2*AS$1*$A85/(AS$1+$A85))+(68/(0.337*2*AS$1*$A85/(AS$1+$A85)*Calc!$F$7/(AS$1/1000*$A85/1000*10.76))))^0.25*Calc!$F$11*(Calc!$F$7/(AS$1/1000*$A85/1000*10.76)*0.00508)^2)/(4*AS$1*$A85/(AS$1+$A85))</f>
        <v>8.3046451032880455E-4</v>
      </c>
      <c r="AT85" s="3">
        <f>(1000*0.11*(Calc!$F$9/(2*AT$1*$A85/(AT$1+$A85))+(68/(0.337*2*AT$1*$A85/(AT$1+$A85)*Calc!$F$7/(AT$1/1000*$A85/1000*10.76))))^0.25*Calc!$F$11*(Calc!$F$7/(AT$1/1000*$A85/1000*10.76)*0.00508)^2)/(4*AT$1*$A85/(AT$1+$A85))</f>
        <v>7.9210524016269527E-4</v>
      </c>
      <c r="AU85" s="3">
        <f>(1000*0.11*(Calc!$F$9/(2*AU$1*$A85/(AU$1+$A85))+(68/(0.337*2*AU$1*$A85/(AU$1+$A85)*Calc!$F$7/(AU$1/1000*$A85/1000*10.76))))^0.25*Calc!$F$11*(Calc!$F$7/(AU$1/1000*$A85/1000*10.76)*0.00508)^2)/(4*AU$1*$A85/(AU$1+$A85))</f>
        <v>7.5639854580504279E-4</v>
      </c>
      <c r="AV85" s="3">
        <f>(1000*0.11*(Calc!$F$9/(2*AV$1*$A85/(AV$1+$A85))+(68/(0.337*2*AV$1*$A85/(AV$1+$A85)*Calc!$F$7/(AV$1/1000*$A85/1000*10.76))))^0.25*Calc!$F$11*(Calc!$F$7/(AV$1/1000*$A85/1000*10.76)*0.00508)^2)/(4*AV$1*$A85/(AV$1+$A85))</f>
        <v>7.2310440856723822E-4</v>
      </c>
      <c r="AW85" s="3">
        <f>(1000*0.11*(Calc!$F$9/(2*AW$1*$A85/(AW$1+$A85))+(68/(0.337*2*AW$1*$A85/(AW$1+$A85)*Calc!$F$7/(AW$1/1000*$A85/1000*10.76))))^0.25*Calc!$F$11*(Calc!$F$7/(AW$1/1000*$A85/1000*10.76)*0.00508)^2)/(4*AW$1*$A85/(AW$1+$A85))</f>
        <v>6.9200933702000418E-4</v>
      </c>
      <c r="AX85" s="3">
        <f>(1000*0.11*(Calc!$F$9/(2*AX$1*$A85/(AX$1+$A85))+(68/(0.337*2*AX$1*$A85/(AX$1+$A85)*Calc!$F$7/(AX$1/1000*$A85/1000*10.76))))^0.25*Calc!$F$11*(Calc!$F$7/(AX$1/1000*$A85/1000*10.76)*0.00508)^2)/(4*AX$1*$A85/(AX$1+$A85))</f>
        <v>6.6292293257427847E-4</v>
      </c>
      <c r="AY85" s="3">
        <f>(1000*0.11*(Calc!$F$9/(2*AY$1*$A85/(AY$1+$A85))+(68/(0.337*2*AY$1*$A85/(AY$1+$A85)*Calc!$F$7/(AY$1/1000*$A85/1000*10.76))))^0.25*Calc!$F$11*(Calc!$F$7/(AY$1/1000*$A85/1000*10.76)*0.00508)^2)/(4*AY$1*$A85/(AY$1+$A85))</f>
        <v>6.3567496152050007E-4</v>
      </c>
      <c r="AZ85" s="3">
        <f>(1000*0.11*(Calc!$F$9/(2*AZ$1*$A85/(AZ$1+$A85))+(68/(0.337*2*AZ$1*$A85/(AZ$1+$A85)*Calc!$F$7/(AZ$1/1000*$A85/1000*10.76))))^0.25*Calc!$F$11*(Calc!$F$7/(AZ$1/1000*$A85/1000*10.76)*0.00508)^2)/(4*AZ$1*$A85/(AZ$1+$A85))</f>
        <v>6.1011285015276741E-4</v>
      </c>
      <c r="BA85" s="3">
        <f>(1000*0.11*(Calc!$F$9/(2*BA$1*$A85/(BA$1+$A85))+(68/(0.337*2*BA$1*$A85/(BA$1+$A85)*Calc!$F$7/(BA$1/1000*$A85/1000*10.76))))^0.25*Calc!$F$11*(Calc!$F$7/(BA$1/1000*$A85/1000*10.76)*0.00508)^2)/(4*BA$1*$A85/(BA$1+$A85))</f>
        <v>5.8609953469616872E-4</v>
      </c>
      <c r="BB85" s="3">
        <f>(1000*0.11*(Calc!$F$9/(2*BB$1*$A85/(BB$1+$A85))+(68/(0.337*2*BB$1*$A85/(BB$1+$A85)*Calc!$F$7/(BB$1/1000*$A85/1000*10.76))))^0.25*Calc!$F$11*(Calc!$F$7/(BB$1/1000*$A85/1000*10.76)*0.00508)^2)/(4*BB$1*$A85/(BB$1+$A85))</f>
        <v>5.6351160987865034E-4</v>
      </c>
      <c r="BC85" s="3">
        <f>(1000*0.11*(Calc!$F$9/(2*BC$1*$A85/(BC$1+$A85))+(68/(0.337*2*BC$1*$A85/(BC$1+$A85)*Calc!$F$7/(BC$1/1000*$A85/1000*10.76))))^0.25*Calc!$F$11*(Calc!$F$7/(BC$1/1000*$A85/1000*10.76)*0.00508)^2)/(4*BC$1*$A85/(BC$1+$A85))</f>
        <v>5.4223772977178466E-4</v>
      </c>
      <c r="BD85" s="3">
        <f>(1000*0.11*(Calc!$F$9/(2*BD$1*$A85/(BD$1+$A85))+(68/(0.337*2*BD$1*$A85/(BD$1+$A85)*Calc!$F$7/(BD$1/1000*$A85/1000*10.76))))^0.25*Calc!$F$11*(Calc!$F$7/(BD$1/1000*$A85/1000*10.76)*0.00508)^2)/(4*BD$1*$A85/(BD$1+$A85))</f>
        <v>5.2217722245421116E-4</v>
      </c>
      <c r="BE85" s="3">
        <f>(1000*0.11*(Calc!$F$9/(2*BE$1*$A85/(BE$1+$A85))+(68/(0.337*2*BE$1*$A85/(BE$1+$A85)*Calc!$F$7/(BE$1/1000*$A85/1000*10.76))))^0.25*Calc!$F$11*(Calc!$F$7/(BE$1/1000*$A85/1000*10.76)*0.00508)^2)/(4*BE$1*$A85/(BE$1+$A85))</f>
        <v>5.0323888650570905E-4</v>
      </c>
      <c r="BF85" s="3">
        <f>(1000*0.11*(Calc!$F$9/(2*BF$1*$A85/(BF$1+$A85))+(68/(0.337*2*BF$1*$A85/(BF$1+$A85)*Calc!$F$7/(BF$1/1000*$A85/1000*10.76))))^0.25*Calc!$F$11*(Calc!$F$7/(BF$1/1000*$A85/1000*10.76)*0.00508)^2)/(4*BF$1*$A85/(BF$1+$A85))</f>
        <v>4.8533994261465874E-4</v>
      </c>
      <c r="BG85" s="3">
        <f>(1000*0.11*(Calc!$F$9/(2*BG$1*$A85/(BG$1+$A85))+(68/(0.337*2*BG$1*$A85/(BG$1+$A85)*Calc!$F$7/(BG$1/1000*$A85/1000*10.76))))^0.25*Calc!$F$11*(Calc!$F$7/(BG$1/1000*$A85/1000*10.76)*0.00508)^2)/(4*BG$1*$A85/(BG$1+$A85))</f>
        <v>4.6840511790939722E-4</v>
      </c>
      <c r="BH85" s="3">
        <f>(1000*0.11*(Calc!$F$9/(2*BH$1*$A85/(BH$1+$A85))+(68/(0.337*2*BH$1*$A85/(BH$1+$A85)*Calc!$F$7/(BH$1/1000*$A85/1000*10.76))))^0.25*Calc!$F$11*(Calc!$F$7/(BH$1/1000*$A85/1000*10.76)*0.00508)^2)/(4*BH$1*$A85/(BH$1+$A85))</f>
        <v>4.5236584418809365E-4</v>
      </c>
      <c r="BI85" s="3">
        <f>(1000*0.11*(Calc!$F$9/(2*BI$1*$A85/(BI$1+$A85))+(68/(0.337*2*BI$1*$A85/(BI$1+$A85)*Calc!$F$7/(BI$1/1000*$A85/1000*10.76))))^0.25*Calc!$F$11*(Calc!$F$7/(BI$1/1000*$A85/1000*10.76)*0.00508)^2)/(4*BI$1*$A85/(BI$1+$A85))</f>
        <v>4.371595541676258E-4</v>
      </c>
      <c r="BJ85" s="3">
        <f>(1000*0.11*(Calc!$F$9/(2*BJ$1*$A85/(BJ$1+$A85))+(68/(0.337*2*BJ$1*$A85/(BJ$1+$A85)*Calc!$F$7/(BJ$1/1000*$A85/1000*10.76))))^0.25*Calc!$F$11*(Calc!$F$7/(BJ$1/1000*$A85/1000*10.76)*0.00508)^2)/(4*BJ$1*$A85/(BJ$1+$A85))</f>
        <v>4.227290623152981E-4</v>
      </c>
      <c r="BK85" s="3">
        <f>(1000*0.11*(Calc!$F$9/(2*BK$1*$A85/(BK$1+$A85))+(68/(0.337*2*BK$1*$A85/(BK$1+$A85)*Calc!$F$7/(BK$1/1000*$A85/1000*10.76))))^0.25*Calc!$F$11*(Calc!$F$7/(BK$1/1000*$A85/1000*10.76)*0.00508)^2)/(4*BK$1*$A85/(BK$1+$A85))</f>
        <v>4.0902201886063033E-4</v>
      </c>
      <c r="BL85" s="3">
        <f>(1000*0.11*(Calc!$F$9/(2*BL$1*$A85/(BL$1+$A85))+(68/(0.337*2*BL$1*$A85/(BL$1+$A85)*Calc!$F$7/(BL$1/1000*$A85/1000*10.76))))^0.25*Calc!$F$11*(Calc!$F$7/(BL$1/1000*$A85/1000*10.76)*0.00508)^2)/(4*BL$1*$A85/(BL$1+$A85))</f>
        <v>3.9599042728217647E-4</v>
      </c>
      <c r="BM85" s="3">
        <f>(1000*0.11*(Calc!$F$9/(2*BM$1*$A85/(BM$1+$A85))+(68/(0.337*2*BM$1*$A85/(BM$1+$A85)*Calc!$F$7/(BM$1/1000*$A85/1000*10.76))))^0.25*Calc!$F$11*(Calc!$F$7/(BM$1/1000*$A85/1000*10.76)*0.00508)^2)/(4*BM$1*$A85/(BM$1+$A85))</f>
        <v>3.8359021698625042E-4</v>
      </c>
      <c r="BN85" s="3">
        <f>(1000*0.11*(Calc!$F$9/(2*BN$1*$A85/(BN$1+$A85))+(68/(0.337*2*BN$1*$A85/(BN$1+$A85)*Calc!$F$7/(BN$1/1000*$A85/1000*10.76))))^0.25*Calc!$F$11*(Calc!$F$7/(BN$1/1000*$A85/1000*10.76)*0.00508)^2)/(4*BN$1*$A85/(BN$1+$A85))</f>
        <v>3.7178086408895511E-4</v>
      </c>
      <c r="BO85" s="3">
        <f>(1000*0.11*(Calc!$F$9/(2*BO$1*$A85/(BO$1+$A85))+(68/(0.337*2*BO$1*$A85/(BO$1+$A85)*Calc!$F$7/(BO$1/1000*$A85/1000*10.76))))^0.25*Calc!$F$11*(Calc!$F$7/(BO$1/1000*$A85/1000*10.76)*0.00508)^2)/(4*BO$1*$A85/(BO$1+$A85))</f>
        <v>3.6052505421937627E-4</v>
      </c>
      <c r="BP85" s="3">
        <f>(1000*0.11*(Calc!$F$9/(2*BP$1*$A85/(BP$1+$A85))+(68/(0.337*2*BP$1*$A85/(BP$1+$A85)*Calc!$F$7/(BP$1/1000*$A85/1000*10.76))))^0.25*Calc!$F$11*(Calc!$F$7/(BP$1/1000*$A85/1000*10.76)*0.00508)^2)/(4*BP$1*$A85/(BP$1+$A85))</f>
        <v>3.4978838211217401E-4</v>
      </c>
      <c r="BQ85" s="3">
        <f>(1000*0.11*(Calc!$F$9/(2*BQ$1*$A85/(BQ$1+$A85))+(68/(0.337*2*BQ$1*$A85/(BQ$1+$A85)*Calc!$F$7/(BQ$1/1000*$A85/1000*10.76))))^0.25*Calc!$F$11*(Calc!$F$7/(BQ$1/1000*$A85/1000*10.76)*0.00508)^2)/(4*BQ$1*$A85/(BQ$1+$A85))</f>
        <v>3.3953908347831609E-4</v>
      </c>
      <c r="BR85" s="3">
        <f>(1000*0.11*(Calc!$F$9/(2*BR$1*$A85/(BR$1+$A85))+(68/(0.337*2*BR$1*$A85/(BR$1+$A85)*Calc!$F$7/(BR$1/1000*$A85/1000*10.76))))^0.25*Calc!$F$11*(Calc!$F$7/(BR$1/1000*$A85/1000*10.76)*0.00508)^2)/(4*BR$1*$A85/(BR$1+$A85))</f>
        <v>3.2974779525476338E-4</v>
      </c>
      <c r="BS85" s="3">
        <f>(1000*0.11*(Calc!$F$9/(2*BS$1*$A85/(BS$1+$A85))+(68/(0.337*2*BS$1*$A85/(BS$1+$A85)*Calc!$F$7/(BS$1/1000*$A85/1000*10.76))))^0.25*Calc!$F$11*(Calc!$F$7/(BS$1/1000*$A85/1000*10.76)*0.00508)^2)/(4*BS$1*$A85/(BS$1+$A85))</f>
        <v>3.2038734085522886E-4</v>
      </c>
      <c r="BT85" s="3">
        <f>(1000*0.11*(Calc!$F$9/(2*BT$1*$A85/(BT$1+$A85))+(68/(0.337*2*BT$1*$A85/(BT$1+$A85)*Calc!$F$7/(BT$1/1000*$A85/1000*10.76))))^0.25*Calc!$F$11*(Calc!$F$7/(BT$1/1000*$A85/1000*10.76)*0.00508)^2)/(4*BT$1*$A85/(BT$1+$A85))</f>
        <v>3.114325374892314E-4</v>
      </c>
      <c r="BU85" s="3">
        <f>(1000*0.11*(Calc!$F$9/(2*BU$1*$A85/(BU$1+$A85))+(68/(0.337*2*BU$1*$A85/(BU$1+$A85)*Calc!$F$7/(BU$1/1000*$A85/1000*10.76))))^0.25*Calc!$F$11*(Calc!$F$7/(BU$1/1000*$A85/1000*10.76)*0.00508)^2)/(4*BU$1*$A85/(BU$1+$A85))</f>
        <v>3.02860022997633E-4</v>
      </c>
      <c r="BV85" s="3">
        <f>(1000*0.11*(Calc!$F$9/(2*BV$1*$A85/(BV$1+$A85))+(68/(0.337*2*BV$1*$A85/(BV$1+$A85)*Calc!$F$7/(BV$1/1000*$A85/1000*10.76))))^0.25*Calc!$F$11*(Calc!$F$7/(BV$1/1000*$A85/1000*10.76)*0.00508)^2)/(4*BV$1*$A85/(BV$1+$A85))</f>
        <v>2.9464809997968523E-4</v>
      </c>
      <c r="BW85" s="3">
        <f>(1000*0.11*(Calc!$F$9/(2*BW$1*$A85/(BW$1+$A85))+(68/(0.337*2*BW$1*$A85/(BW$1+$A85)*Calc!$F$7/(BW$1/1000*$A85/1000*10.76))))^0.25*Calc!$F$11*(Calc!$F$7/(BW$1/1000*$A85/1000*10.76)*0.00508)^2)/(4*BW$1*$A85/(BW$1+$A85))</f>
        <v>2.8677659526763296E-4</v>
      </c>
      <c r="BX85" s="3">
        <f>(1000*0.11*(Calc!$F$9/(2*BX$1*$A85/(BX$1+$A85))+(68/(0.337*2*BX$1*$A85/(BX$1+$A85)*Calc!$F$7/(BX$1/1000*$A85/1000*10.76))))^0.25*Calc!$F$11*(Calc!$F$7/(BX$1/1000*$A85/1000*10.76)*0.00508)^2)/(4*BX$1*$A85/(BX$1+$A85))</f>
        <v>2.7922673304712358E-4</v>
      </c>
      <c r="BY85" s="3">
        <f>(1000*0.11*(Calc!$F$9/(2*BY$1*$A85/(BY$1+$A85))+(68/(0.337*2*BY$1*$A85/(BY$1+$A85)*Calc!$F$7/(BY$1/1000*$A85/1000*10.76))))^0.25*Calc!$F$11*(Calc!$F$7/(BY$1/1000*$A85/1000*10.76)*0.00508)^2)/(4*BY$1*$A85/(BY$1+$A85))</f>
        <v>2.7198102013081739E-4</v>
      </c>
      <c r="BZ85" s="3">
        <f>(1000*0.11*(Calc!$F$9/(2*BZ$1*$A85/(BZ$1+$A85))+(68/(0.337*2*BZ$1*$A85/(BZ$1+$A85)*Calc!$F$7/(BZ$1/1000*$A85/1000*10.76))))^0.25*Calc!$F$11*(Calc!$F$7/(BZ$1/1000*$A85/1000*10.76)*0.00508)^2)/(4*BZ$1*$A85/(BZ$1+$A85))</f>
        <v>2.6502314207361218E-4</v>
      </c>
      <c r="CA85" s="3">
        <f>(1000*0.11*(Calc!$F$9/(2*CA$1*$A85/(CA$1+$A85))+(68/(0.337*2*CA$1*$A85/(CA$1+$A85)*Calc!$F$7/(CA$1/1000*$A85/1000*10.76))))^0.25*Calc!$F$11*(Calc!$F$7/(CA$1/1000*$A85/1000*10.76)*0.00508)^2)/(4*CA$1*$A85/(CA$1+$A85))</f>
        <v>2.5833786897486773E-4</v>
      </c>
      <c r="CB85" s="3">
        <f>(1000*0.11*(Calc!$F$9/(2*CB$1*$A85/(CB$1+$A85))+(68/(0.337*2*CB$1*$A85/(CB$1+$A85)*Calc!$F$7/(CB$1/1000*$A85/1000*10.76))))^0.25*Calc!$F$11*(Calc!$F$7/(CB$1/1000*$A85/1000*10.76)*0.00508)^2)/(4*CB$1*$A85/(CB$1+$A85))</f>
        <v>2.5191096994940833E-4</v>
      </c>
      <c r="CC85" s="3">
        <f>(1000*0.11*(Calc!$F$9/(2*CC$1*$A85/(CC$1+$A85))+(68/(0.337*2*CC$1*$A85/(CC$1+$A85)*Calc!$F$7/(CC$1/1000*$A85/1000*10.76))))^0.25*Calc!$F$11*(Calc!$F$7/(CC$1/1000*$A85/1000*10.76)*0.00508)^2)/(4*CC$1*$A85/(CC$1+$A85))</f>
        <v>2.457291353678263E-4</v>
      </c>
      <c r="CD85" s="3">
        <f>(1000*0.11*(Calc!$F$9/(2*CD$1*$A85/(CD$1+$A85))+(68/(0.337*2*CD$1*$A85/(CD$1+$A85)*Calc!$F$7/(CD$1/1000*$A85/1000*10.76))))^0.25*Calc!$F$11*(Calc!$F$7/(CD$1/1000*$A85/1000*10.76)*0.00508)^2)/(4*CD$1*$A85/(CD$1+$A85))</f>
        <v>2.3977990607017694E-4</v>
      </c>
      <c r="CE85" s="3">
        <f>(1000*0.11*(Calc!$F$9/(2*CE$1*$A85/(CE$1+$A85))+(68/(0.337*2*CE$1*$A85/(CE$1+$A85)*Calc!$F$7/(CE$1/1000*$A85/1000*10.76))))^0.25*Calc!$F$11*(Calc!$F$7/(CE$1/1000*$A85/1000*10.76)*0.00508)^2)/(4*CE$1*$A85/(CE$1+$A85))</f>
        <v>2.3405160884765376E-4</v>
      </c>
      <c r="CF85" s="3">
        <f>(1000*0.11*(Calc!$F$9/(2*CF$1*$A85/(CF$1+$A85))+(68/(0.337*2*CF$1*$A85/(CF$1+$A85)*Calc!$F$7/(CF$1/1000*$A85/1000*10.76))))^0.25*Calc!$F$11*(Calc!$F$7/(CF$1/1000*$A85/1000*10.76)*0.00508)^2)/(4*CF$1*$A85/(CF$1+$A85))</f>
        <v>2.285332975660493E-4</v>
      </c>
      <c r="CG85" s="3">
        <f>(1000*0.11*(Calc!$F$9/(2*CG$1*$A85/(CG$1+$A85))+(68/(0.337*2*CG$1*$A85/(CG$1+$A85)*Calc!$F$7/(CG$1/1000*$A85/1000*10.76))))^0.25*Calc!$F$11*(Calc!$F$7/(CG$1/1000*$A85/1000*10.76)*0.00508)^2)/(4*CG$1*$A85/(CG$1+$A85))</f>
        <v>2.2321469937427492E-4</v>
      </c>
      <c r="CH85" s="3">
        <f>(1000*0.11*(Calc!$F$9/(2*CH$1*$A85/(CH$1+$A85))+(68/(0.337*2*CH$1*$A85/(CH$1+$A85)*Calc!$F$7/(CH$1/1000*$A85/1000*10.76))))^0.25*Calc!$F$11*(Calc!$F$7/(CH$1/1000*$A85/1000*10.76)*0.00508)^2)/(4*CH$1*$A85/(CH$1+$A85))</f>
        <v>2.180861655022224E-4</v>
      </c>
      <c r="CI85" s="3">
        <f>(1000*0.11*(Calc!$F$9/(2*CI$1*$A85/(CI$1+$A85))+(68/(0.337*2*CI$1*$A85/(CI$1+$A85)*Calc!$F$7/(CI$1/1000*$A85/1000*10.76))))^0.25*Calc!$F$11*(Calc!$F$7/(CI$1/1000*$A85/1000*10.76)*0.00508)^2)/(4*CI$1*$A85/(CI$1+$A85))</f>
        <v>2.1313862620593062E-4</v>
      </c>
      <c r="CJ85" s="3">
        <f>(1000*0.11*(Calc!$F$9/(2*CJ$1*$A85/(CJ$1+$A85))+(68/(0.337*2*CJ$1*$A85/(CJ$1+$A85)*Calc!$F$7/(CJ$1/1000*$A85/1000*10.76))))^0.25*Calc!$F$11*(Calc!$F$7/(CJ$1/1000*$A85/1000*10.76)*0.00508)^2)/(4*CJ$1*$A85/(CJ$1+$A85))</f>
        <v>2.0836354946532373E-4</v>
      </c>
      <c r="CK85" s="3">
        <f>(1000*0.11*(Calc!$F$9/(2*CK$1*$A85/(CK$1+$A85))+(68/(0.337*2*CK$1*$A85/(CK$1+$A85)*Calc!$F$7/(CK$1/1000*$A85/1000*10.76))))^0.25*Calc!$F$11*(Calc!$F$7/(CK$1/1000*$A85/1000*10.76)*0.00508)^2)/(4*CK$1*$A85/(CK$1+$A85))</f>
        <v>2.0375290308153698E-4</v>
      </c>
      <c r="CL85" s="3">
        <f>(1000*0.11*(Calc!$F$9/(2*CL$1*$A85/(CL$1+$A85))+(68/(0.337*2*CL$1*$A85/(CL$1+$A85)*Calc!$F$7/(CL$1/1000*$A85/1000*10.76))))^0.25*Calc!$F$11*(Calc!$F$7/(CL$1/1000*$A85/1000*10.76)*0.00508)^2)/(4*CL$1*$A85/(CL$1+$A85))</f>
        <v>1.992991198577455E-4</v>
      </c>
      <c r="CM85" s="3">
        <f>(1000*0.11*(Calc!$F$9/(2*CM$1*$A85/(CM$1+$A85))+(68/(0.337*2*CM$1*$A85/(CM$1+$A85)*Calc!$F$7/(CM$1/1000*$A85/1000*10.76))))^0.25*Calc!$F$11*(Calc!$F$7/(CM$1/1000*$A85/1000*10.76)*0.00508)^2)/(4*CM$1*$A85/(CM$1+$A85))</f>
        <v>1.9499506558008303E-4</v>
      </c>
      <c r="CN85" s="3">
        <f>(1000*0.11*(Calc!$F$9/(2*CN$1*$A85/(CN$1+$A85))+(68/(0.337*2*CN$1*$A85/(CN$1+$A85)*Calc!$F$7/(CN$1/1000*$A85/1000*10.76))))^0.25*Calc!$F$11*(Calc!$F$7/(CN$1/1000*$A85/1000*10.76)*0.00508)^2)/(4*CN$1*$A85/(CN$1+$A85))</f>
        <v>1.9083400954419819E-4</v>
      </c>
      <c r="CO85" s="3">
        <f>(1000*0.11*(Calc!$F$9/(2*CO$1*$A85/(CO$1+$A85))+(68/(0.337*2*CO$1*$A85/(CO$1+$A85)*Calc!$F$7/(CO$1/1000*$A85/1000*10.76))))^0.25*Calc!$F$11*(Calc!$F$7/(CO$1/1000*$A85/1000*10.76)*0.00508)^2)/(4*CO$1*$A85/(CO$1+$A85))</f>
        <v>1.8680959739870846E-4</v>
      </c>
      <c r="CP85" s="3">
        <f>(1000*0.11*(Calc!$F$9/(2*CP$1*$A85/(CP$1+$A85))+(68/(0.337*2*CP$1*$A85/(CP$1+$A85)*Calc!$F$7/(CP$1/1000*$A85/1000*10.76))))^0.25*Calc!$F$11*(Calc!$F$7/(CP$1/1000*$A85/1000*10.76)*0.00508)^2)/(4*CP$1*$A85/(CP$1+$A85))</f>
        <v>1.8291582609966989E-4</v>
      </c>
      <c r="CQ85" s="3">
        <f>(1000*0.11*(Calc!$F$9/(2*CQ$1*$A85/(CQ$1+$A85))+(68/(0.337*2*CQ$1*$A85/(CQ$1+$A85)*Calc!$F$7/(CQ$1/1000*$A85/1000*10.76))))^0.25*Calc!$F$11*(Calc!$F$7/(CQ$1/1000*$A85/1000*10.76)*0.00508)^2)/(4*CQ$1*$A85/(CQ$1+$A85))</f>
        <v>1.7914702079053363E-4</v>
      </c>
      <c r="CR85" s="3">
        <f>(1000*0.11*(Calc!$F$9/(2*CR$1*$A85/(CR$1+$A85))+(68/(0.337*2*CR$1*$A85/(CR$1+$A85)*Calc!$F$7/(CR$1/1000*$A85/1000*10.76))))^0.25*Calc!$F$11*(Calc!$F$7/(CR$1/1000*$A85/1000*10.76)*0.00508)^2)/(4*CR$1*$A85/(CR$1+$A85))</f>
        <v>1.7549781344019526E-4</v>
      </c>
      <c r="CS85" s="3">
        <f>(1000*0.11*(Calc!$F$9/(2*CS$1*$A85/(CS$1+$A85))+(68/(0.337*2*CS$1*$A85/(CS$1+$A85)*Calc!$F$7/(CS$1/1000*$A85/1000*10.76))))^0.25*Calc!$F$11*(Calc!$F$7/(CS$1/1000*$A85/1000*10.76)*0.00508)^2)/(4*CS$1*$A85/(CS$1+$A85))</f>
        <v>1.7196312308794356E-4</v>
      </c>
      <c r="CT85" s="3">
        <f>(1000*0.11*(Calc!$F$9/(2*CT$1*$A85/(CT$1+$A85))+(68/(0.337*2*CT$1*$A85/(CT$1+$A85)*Calc!$F$7/(CT$1/1000*$A85/1000*10.76))))^0.25*Calc!$F$11*(Calc!$F$7/(CT$1/1000*$A85/1000*10.76)*0.00508)^2)/(4*CT$1*$A85/(CT$1+$A85))</f>
        <v>1.6853813755857722E-4</v>
      </c>
      <c r="CU85" s="3">
        <f>(1000*0.11*(Calc!$F$9/(2*CU$1*$A85/(CU$1+$A85))+(68/(0.337*2*CU$1*$A85/(CU$1+$A85)*Calc!$F$7/(CU$1/1000*$A85/1000*10.76))))^0.25*Calc!$F$11*(Calc!$F$7/(CU$1/1000*$A85/1000*10.76)*0.00508)^2)/(4*CU$1*$A85/(CU$1+$A85))</f>
        <v>1.6521829652391218E-4</v>
      </c>
      <c r="CV85" s="3">
        <f>(1000*0.11*(Calc!$F$9/(2*CV$1*$A85/(CV$1+$A85))+(68/(0.337*2*CV$1*$A85/(CV$1+$A85)*Calc!$F$7/(CV$1/1000*$A85/1000*10.76))))^0.25*Calc!$F$11*(Calc!$F$7/(CV$1/1000*$A85/1000*10.76)*0.00508)^2)/(4*CV$1*$A85/(CV$1+$A85))</f>
        <v>1.6199927579850314E-4</v>
      </c>
      <c r="CW85" s="3">
        <f>(1000*0.11*(Calc!$F$9/(2*CW$1*$A85/(CW$1+$A85))+(68/(0.337*2*CW$1*$A85/(CW$1+$A85)*Calc!$F$7/(CW$1/1000*$A85/1000*10.76))))^0.25*Calc!$F$11*(Calc!$F$7/(CW$1/1000*$A85/1000*10.76)*0.00508)^2)/(4*CW$1*$A85/(CW$1+$A85))</f>
        <v>1.5887697276780461E-4</v>
      </c>
      <c r="CX85" s="3">
        <f>(1000*0.11*(Calc!$F$9/(2*CX$1*$A85/(CX$1+$A85))+(68/(0.337*2*CX$1*$A85/(CX$1+$A85)*Calc!$F$7/(CX$1/1000*$A85/1000*10.76))))^0.25*Calc!$F$11*(Calc!$F$7/(CX$1/1000*$A85/1000*10.76)*0.00508)^2)/(4*CX$1*$A85/(CX$1+$A85))</f>
        <v>1.5584749285634802E-4</v>
      </c>
      <c r="CY85" s="6">
        <f>FORECAST($CY$1,INDEX(B85:CX85,MATCH($CY$1,$B$1:$CX$1,1)):INDEX(B85:CX85,MATCH($CY$1,$B$1:$CX$1,1)+1),INDEX($B$1:$CX$1,MATCH($CY$1,$B$1:$CX$1,1)):INDEX($B$1:$CX$1,MATCH($CY$1,$B$1:$CX$1,1)+1))</f>
        <v>0.16817438064463264</v>
      </c>
    </row>
    <row r="86" spans="1:103">
      <c r="A86" s="3">
        <v>800</v>
      </c>
      <c r="B86" s="3">
        <f>(1000*0.11*(Calc!$F$9/(2*B$1*$A86/(B$1+$A86))+(68/(0.337*2*B$1*$A86/(B$1+$A86)*Calc!$F$7/(B$1/1000*$A86/1000*10.76))))^0.25*Calc!$F$11*(Calc!$F$7/(B$1/1000*$A86/1000*10.76)*0.00508)^2)/(4*B$1*$A86/(B$1+$A86))</f>
        <v>21.880369668771124</v>
      </c>
      <c r="C86" s="3">
        <f>(1000*0.11*(Calc!$F$9/(2*C$1*$A86/(C$1+$A86))+(68/(0.337*2*C$1*$A86/(C$1+$A86)*Calc!$F$7/(C$1/1000*$A86/1000*10.76))))^0.25*Calc!$F$11*(Calc!$F$7/(C$1/1000*$A86/1000*10.76)*0.00508)^2)/(4*C$1*$A86/(C$1+$A86))</f>
        <v>2.6708726969201724</v>
      </c>
      <c r="D86" s="3">
        <f>(1000*0.11*(Calc!$F$9/(2*D$1*$A86/(D$1+$A86))+(68/(0.337*2*D$1*$A86/(D$1+$A86)*Calc!$F$7/(D$1/1000*$A86/1000*10.76))))^0.25*Calc!$F$11*(Calc!$F$7/(D$1/1000*$A86/1000*10.76)*0.00508)^2)/(4*D$1*$A86/(D$1+$A86))</f>
        <v>0.81192020865624881</v>
      </c>
      <c r="E86" s="3">
        <f>(1000*0.11*(Calc!$F$9/(2*E$1*$A86/(E$1+$A86))+(68/(0.337*2*E$1*$A86/(E$1+$A86)*Calc!$F$7/(E$1/1000*$A86/1000*10.76))))^0.25*Calc!$F$11*(Calc!$F$7/(E$1/1000*$A86/1000*10.76)*0.00508)^2)/(4*E$1*$A86/(E$1+$A86))</f>
        <v>0.35656818123783596</v>
      </c>
      <c r="F86" s="3">
        <f>(1000*0.11*(Calc!$F$9/(2*F$1*$A86/(F$1+$A86))+(68/(0.337*2*F$1*$A86/(F$1+$A86)*Calc!$F$7/(F$1/1000*$A86/1000*10.76))))^0.25*Calc!$F$11*(Calc!$F$7/(F$1/1000*$A86/1000*10.76)*0.00508)^2)/(4*F$1*$A86/(F$1+$A86))</f>
        <v>0.19104896731923515</v>
      </c>
      <c r="G86" s="3">
        <f>(1000*0.11*(Calc!$F$9/(2*G$1*$A86/(G$1+$A86))+(68/(0.337*2*G$1*$A86/(G$1+$A86)*Calc!$F$7/(G$1/1000*$A86/1000*10.76))))^0.25*Calc!$F$11*(Calc!$F$7/(G$1/1000*$A86/1000*10.76)*0.00508)^2)/(4*G$1*$A86/(G$1+$A86))</f>
        <v>0.11590624942434609</v>
      </c>
      <c r="H86" s="3">
        <f>(1000*0.11*(Calc!$F$9/(2*H$1*$A86/(H$1+$A86))+(68/(0.337*2*H$1*$A86/(H$1+$A86)*Calc!$F$7/(H$1/1000*$A86/1000*10.76))))^0.25*Calc!$F$11*(Calc!$F$7/(H$1/1000*$A86/1000*10.76)*0.00508)^2)/(4*H$1*$A86/(H$1+$A86))</f>
        <v>7.6537529776298296E-2</v>
      </c>
      <c r="I86" s="3">
        <f>(1000*0.11*(Calc!$F$9/(2*I$1*$A86/(I$1+$A86))+(68/(0.337*2*I$1*$A86/(I$1+$A86)*Calc!$F$7/(I$1/1000*$A86/1000*10.76))))^0.25*Calc!$F$11*(Calc!$F$7/(I$1/1000*$A86/1000*10.76)*0.00508)^2)/(4*I$1*$A86/(I$1+$A86))</f>
        <v>5.3738199769860925E-2</v>
      </c>
      <c r="J86" s="3">
        <f>(1000*0.11*(Calc!$F$9/(2*J$1*$A86/(J$1+$A86))+(68/(0.337*2*J$1*$A86/(J$1+$A86)*Calc!$F$7/(J$1/1000*$A86/1000*10.76))))^0.25*Calc!$F$11*(Calc!$F$7/(J$1/1000*$A86/1000*10.76)*0.00508)^2)/(4*J$1*$A86/(J$1+$A86))</f>
        <v>3.9520553484396731E-2</v>
      </c>
      <c r="K86" s="3">
        <f>(1000*0.11*(Calc!$F$9/(2*K$1*$A86/(K$1+$A86))+(68/(0.337*2*K$1*$A86/(K$1+$A86)*Calc!$F$7/(K$1/1000*$A86/1000*10.76))))^0.25*Calc!$F$11*(Calc!$F$7/(K$1/1000*$A86/1000*10.76)*0.00508)^2)/(4*K$1*$A86/(K$1+$A86))</f>
        <v>3.0135600204096811E-2</v>
      </c>
      <c r="L86" s="3">
        <f>(1000*0.11*(Calc!$F$9/(2*L$1*$A86/(L$1+$A86))+(68/(0.337*2*L$1*$A86/(L$1+$A86)*Calc!$F$7/(L$1/1000*$A86/1000*10.76))))^0.25*Calc!$F$11*(Calc!$F$7/(L$1/1000*$A86/1000*10.76)*0.00508)^2)/(4*L$1*$A86/(L$1+$A86))</f>
        <v>2.3655181303042158E-2</v>
      </c>
      <c r="M86" s="3">
        <f>(1000*0.11*(Calc!$F$9/(2*M$1*$A86/(M$1+$A86))+(68/(0.337*2*M$1*$A86/(M$1+$A86)*Calc!$F$7/(M$1/1000*$A86/1000*10.76))))^0.25*Calc!$F$11*(Calc!$F$7/(M$1/1000*$A86/1000*10.76)*0.00508)^2)/(4*M$1*$A86/(M$1+$A86))</f>
        <v>1.9013784691543328E-2</v>
      </c>
      <c r="N86" s="3">
        <f>(1000*0.11*(Calc!$F$9/(2*N$1*$A86/(N$1+$A86))+(68/(0.337*2*N$1*$A86/(N$1+$A86)*Calc!$F$7/(N$1/1000*$A86/1000*10.76))))^0.25*Calc!$F$11*(Calc!$F$7/(N$1/1000*$A86/1000*10.76)*0.00508)^2)/(4*N$1*$A86/(N$1+$A86))</f>
        <v>1.5587492090261928E-2</v>
      </c>
      <c r="O86" s="3">
        <f>(1000*0.11*(Calc!$F$9/(2*O$1*$A86/(O$1+$A86))+(68/(0.337*2*O$1*$A86/(O$1+$A86)*Calc!$F$7/(O$1/1000*$A86/1000*10.76))))^0.25*Calc!$F$11*(Calc!$F$7/(O$1/1000*$A86/1000*10.76)*0.00508)^2)/(4*O$1*$A86/(O$1+$A86))</f>
        <v>1.2993103781061921E-2</v>
      </c>
      <c r="P86" s="3">
        <f>(1000*0.11*(Calc!$F$9/(2*P$1*$A86/(P$1+$A86))+(68/(0.337*2*P$1*$A86/(P$1+$A86)*Calc!$F$7/(P$1/1000*$A86/1000*10.76))))^0.25*Calc!$F$11*(Calc!$F$7/(P$1/1000*$A86/1000*10.76)*0.00508)^2)/(4*P$1*$A86/(P$1+$A86))</f>
        <v>1.0985654709849371E-2</v>
      </c>
      <c r="Q86" s="3">
        <f>(1000*0.11*(Calc!$F$9/(2*Q$1*$A86/(Q$1+$A86))+(68/(0.337*2*Q$1*$A86/(Q$1+$A86)*Calc!$F$7/(Q$1/1000*$A86/1000*10.76))))^0.25*Calc!$F$11*(Calc!$F$7/(Q$1/1000*$A86/1000*10.76)*0.00508)^2)/(4*Q$1*$A86/(Q$1+$A86))</f>
        <v>9.4031242777756624E-3</v>
      </c>
      <c r="R86" s="3">
        <f>(1000*0.11*(Calc!$F$9/(2*R$1*$A86/(R$1+$A86))+(68/(0.337*2*R$1*$A86/(R$1+$A86)*Calc!$F$7/(R$1/1000*$A86/1000*10.76))))^0.25*Calc!$F$11*(Calc!$F$7/(R$1/1000*$A86/1000*10.76)*0.00508)^2)/(4*R$1*$A86/(R$1+$A86))</f>
        <v>8.135162954087229E-3</v>
      </c>
      <c r="S86" s="3">
        <f>(1000*0.11*(Calc!$F$9/(2*S$1*$A86/(S$1+$A86))+(68/(0.337*2*S$1*$A86/(S$1+$A86)*Calc!$F$7/(S$1/1000*$A86/1000*10.76))))^0.25*Calc!$F$11*(Calc!$F$7/(S$1/1000*$A86/1000*10.76)*0.00508)^2)/(4*S$1*$A86/(S$1+$A86))</f>
        <v>7.1046711998101432E-3</v>
      </c>
      <c r="T86" s="3">
        <f>(1000*0.11*(Calc!$F$9/(2*T$1*$A86/(T$1+$A86))+(68/(0.337*2*T$1*$A86/(T$1+$A86)*Calc!$F$7/(T$1/1000*$A86/1000*10.76))))^0.25*Calc!$F$11*(Calc!$F$7/(T$1/1000*$A86/1000*10.76)*0.00508)^2)/(4*T$1*$A86/(T$1+$A86))</f>
        <v>6.2565602602256427E-3</v>
      </c>
      <c r="U86" s="3">
        <f>(1000*0.11*(Calc!$F$9/(2*U$1*$A86/(U$1+$A86))+(68/(0.337*2*U$1*$A86/(U$1+$A86)*Calc!$F$7/(U$1/1000*$A86/1000*10.76))))^0.25*Calc!$F$11*(Calc!$F$7/(U$1/1000*$A86/1000*10.76)*0.00508)^2)/(4*U$1*$A86/(U$1+$A86))</f>
        <v>5.5506801583351771E-3</v>
      </c>
      <c r="V86" s="3">
        <f>(1000*0.11*(Calc!$F$9/(2*V$1*$A86/(V$1+$A86))+(68/(0.337*2*V$1*$A86/(V$1+$A86)*Calc!$F$7/(V$1/1000*$A86/1000*10.76))))^0.25*Calc!$F$11*(Calc!$F$7/(V$1/1000*$A86/1000*10.76)*0.00508)^2)/(4*V$1*$A86/(V$1+$A86))</f>
        <v>4.9572469642640178E-3</v>
      </c>
      <c r="W86" s="3">
        <f>(1000*0.11*(Calc!$F$9/(2*W$1*$A86/(W$1+$A86))+(68/(0.337*2*W$1*$A86/(W$1+$A86)*Calc!$F$7/(W$1/1000*$A86/1000*10.76))))^0.25*Calc!$F$11*(Calc!$F$7/(W$1/1000*$A86/1000*10.76)*0.00508)^2)/(4*W$1*$A86/(W$1+$A86))</f>
        <v>4.4538135562361006E-3</v>
      </c>
      <c r="X86" s="3">
        <f>(1000*0.11*(Calc!$F$9/(2*X$1*$A86/(X$1+$A86))+(68/(0.337*2*X$1*$A86/(X$1+$A86)*Calc!$F$7/(X$1/1000*$A86/1000*10.76))))^0.25*Calc!$F$11*(Calc!$F$7/(X$1/1000*$A86/1000*10.76)*0.00508)^2)/(4*X$1*$A86/(X$1+$A86))</f>
        <v>4.0232188370640069E-3</v>
      </c>
      <c r="Y86" s="3">
        <f>(1000*0.11*(Calc!$F$9/(2*Y$1*$A86/(Y$1+$A86))+(68/(0.337*2*Y$1*$A86/(Y$1+$A86)*Calc!$F$7/(Y$1/1000*$A86/1000*10.76))))^0.25*Calc!$F$11*(Calc!$F$7/(Y$1/1000*$A86/1000*10.76)*0.00508)^2)/(4*Y$1*$A86/(Y$1+$A86))</f>
        <v>3.6521719362327524E-3</v>
      </c>
      <c r="Z86" s="3">
        <f>(1000*0.11*(Calc!$F$9/(2*Z$1*$A86/(Z$1+$A86))+(68/(0.337*2*Z$1*$A86/(Z$1+$A86)*Calc!$F$7/(Z$1/1000*$A86/1000*10.76))))^0.25*Calc!$F$11*(Calc!$F$7/(Z$1/1000*$A86/1000*10.76)*0.00508)^2)/(4*Z$1*$A86/(Z$1+$A86))</f>
        <v>3.3302573153414115E-3</v>
      </c>
      <c r="AA86" s="3">
        <f>(1000*0.11*(Calc!$F$9/(2*AA$1*$A86/(AA$1+$A86))+(68/(0.337*2*AA$1*$A86/(AA$1+$A86)*Calc!$F$7/(AA$1/1000*$A86/1000*10.76))))^0.25*Calc!$F$11*(Calc!$F$7/(AA$1/1000*$A86/1000*10.76)*0.00508)^2)/(4*AA$1*$A86/(AA$1+$A86))</f>
        <v>3.0492242835443444E-3</v>
      </c>
      <c r="AB86" s="3">
        <f>(1000*0.11*(Calc!$F$9/(2*AB$1*$A86/(AB$1+$A86))+(68/(0.337*2*AB$1*$A86/(AB$1+$A86)*Calc!$F$7/(AB$1/1000*$A86/1000*10.76))))^0.25*Calc!$F$11*(Calc!$F$7/(AB$1/1000*$A86/1000*10.76)*0.00508)^2)/(4*AB$1*$A86/(AB$1+$A86))</f>
        <v>2.8024720878943288E-3</v>
      </c>
      <c r="AC86" s="3">
        <f>(1000*0.11*(Calc!$F$9/(2*AC$1*$A86/(AC$1+$A86))+(68/(0.337*2*AC$1*$A86/(AC$1+$A86)*Calc!$F$7/(AC$1/1000*$A86/1000*10.76))))^0.25*Calc!$F$11*(Calc!$F$7/(AC$1/1000*$A86/1000*10.76)*0.00508)^2)/(4*AC$1*$A86/(AC$1+$A86))</f>
        <v>2.5846716642287763E-3</v>
      </c>
      <c r="AD86" s="3">
        <f>(1000*0.11*(Calc!$F$9/(2*AD$1*$A86/(AD$1+$A86))+(68/(0.337*2*AD$1*$A86/(AD$1+$A86)*Calc!$F$7/(AD$1/1000*$A86/1000*10.76))))^0.25*Calc!$F$11*(Calc!$F$7/(AD$1/1000*$A86/1000*10.76)*0.00508)^2)/(4*AD$1*$A86/(AD$1+$A86))</f>
        <v>2.3914842982787235E-3</v>
      </c>
      <c r="AE86" s="3">
        <f>(1000*0.11*(Calc!$F$9/(2*AE$1*$A86/(AE$1+$A86))+(68/(0.337*2*AE$1*$A86/(AE$1+$A86)*Calc!$F$7/(AE$1/1000*$A86/1000*10.76))))^0.25*Calc!$F$11*(Calc!$F$7/(AE$1/1000*$A86/1000*10.76)*0.00508)^2)/(4*AE$1*$A86/(AE$1+$A86))</f>
        <v>2.2193499483780404E-3</v>
      </c>
      <c r="AF86" s="3">
        <f>(1000*0.11*(Calc!$F$9/(2*AF$1*$A86/(AF$1+$A86))+(68/(0.337*2*AF$1*$A86/(AF$1+$A86)*Calc!$F$7/(AF$1/1000*$A86/1000*10.76))))^0.25*Calc!$F$11*(Calc!$F$7/(AF$1/1000*$A86/1000*10.76)*0.00508)^2)/(4*AF$1*$A86/(AF$1+$A86))</f>
        <v>2.0653262756450078E-3</v>
      </c>
      <c r="AG86" s="3">
        <f>(1000*0.11*(Calc!$F$9/(2*AG$1*$A86/(AG$1+$A86))+(68/(0.337*2*AG$1*$A86/(AG$1+$A86)*Calc!$F$7/(AG$1/1000*$A86/1000*10.76))))^0.25*Calc!$F$11*(Calc!$F$7/(AG$1/1000*$A86/1000*10.76)*0.00508)^2)/(4*AG$1*$A86/(AG$1+$A86))</f>
        <v>1.926965017274074E-3</v>
      </c>
      <c r="AH86" s="3">
        <f>(1000*0.11*(Calc!$F$9/(2*AH$1*$A86/(AH$1+$A86))+(68/(0.337*2*AH$1*$A86/(AH$1+$A86)*Calc!$F$7/(AH$1/1000*$A86/1000*10.76))))^0.25*Calc!$F$11*(Calc!$F$7/(AH$1/1000*$A86/1000*10.76)*0.00508)^2)/(4*AH$1*$A86/(AH$1+$A86))</f>
        <v>1.8022161605260392E-3</v>
      </c>
      <c r="AI86" s="3">
        <f>(1000*0.11*(Calc!$F$9/(2*AI$1*$A86/(AI$1+$A86))+(68/(0.337*2*AI$1*$A86/(AI$1+$A86)*Calc!$F$7/(AI$1/1000*$A86/1000*10.76))))^0.25*Calc!$F$11*(Calc!$F$7/(AI$1/1000*$A86/1000*10.76)*0.00508)^2)/(4*AI$1*$A86/(AI$1+$A86))</f>
        <v>1.6893530236382018E-3</v>
      </c>
      <c r="AJ86" s="3">
        <f>(1000*0.11*(Calc!$F$9/(2*AJ$1*$A86/(AJ$1+$A86))+(68/(0.337*2*AJ$1*$A86/(AJ$1+$A86)*Calc!$F$7/(AJ$1/1000*$A86/1000*10.76))))^0.25*Calc!$F$11*(Calc!$F$7/(AJ$1/1000*$A86/1000*10.76)*0.00508)^2)/(4*AJ$1*$A86/(AJ$1+$A86))</f>
        <v>1.5869132085656453E-3</v>
      </c>
      <c r="AK86" s="3">
        <f>(1000*0.11*(Calc!$F$9/(2*AK$1*$A86/(AK$1+$A86))+(68/(0.337*2*AK$1*$A86/(AK$1+$A86)*Calc!$F$7/(AK$1/1000*$A86/1000*10.76))))^0.25*Calc!$F$11*(Calc!$F$7/(AK$1/1000*$A86/1000*10.76)*0.00508)^2)/(4*AK$1*$A86/(AK$1+$A86))</f>
        <v>1.493651710186572E-3</v>
      </c>
      <c r="AL86" s="3">
        <f>(1000*0.11*(Calc!$F$9/(2*AL$1*$A86/(AL$1+$A86))+(68/(0.337*2*AL$1*$A86/(AL$1+$A86)*Calc!$F$7/(AL$1/1000*$A86/1000*10.76))))^0.25*Calc!$F$11*(Calc!$F$7/(AL$1/1000*$A86/1000*10.76)*0.00508)^2)/(4*AL$1*$A86/(AL$1+$A86))</f>
        <v>1.4085034139857339E-3</v>
      </c>
      <c r="AM86" s="3">
        <f>(1000*0.11*(Calc!$F$9/(2*AM$1*$A86/(AM$1+$A86))+(68/(0.337*2*AM$1*$A86/(AM$1+$A86)*Calc!$F$7/(AM$1/1000*$A86/1000*10.76))))^0.25*Calc!$F$11*(Calc!$F$7/(AM$1/1000*$A86/1000*10.76)*0.00508)^2)/(4*AM$1*$A86/(AM$1+$A86))</f>
        <v>1.3305529013622366E-3</v>
      </c>
      <c r="AN86" s="3">
        <f>(1000*0.11*(Calc!$F$9/(2*AN$1*$A86/(AN$1+$A86))+(68/(0.337*2*AN$1*$A86/(AN$1+$A86)*Calc!$F$7/(AN$1/1000*$A86/1000*10.76))))^0.25*Calc!$F$11*(Calc!$F$7/(AN$1/1000*$A86/1000*10.76)*0.00508)^2)/(4*AN$1*$A86/(AN$1+$A86))</f>
        <v>1.259009984932913E-3</v>
      </c>
      <c r="AO86" s="3">
        <f>(1000*0.11*(Calc!$F$9/(2*AO$1*$A86/(AO$1+$A86))+(68/(0.337*2*AO$1*$A86/(AO$1+$A86)*Calc!$F$7/(AO$1/1000*$A86/1000*10.76))))^0.25*Calc!$F$11*(Calc!$F$7/(AO$1/1000*$A86/1000*10.76)*0.00508)^2)/(4*AO$1*$A86/(AO$1+$A86))</f>
        <v>1.1931897681193055E-3</v>
      </c>
      <c r="AP86" s="3">
        <f>(1000*0.11*(Calc!$F$9/(2*AP$1*$A86/(AP$1+$A86))+(68/(0.337*2*AP$1*$A86/(AP$1+$A86)*Calc!$F$7/(AP$1/1000*$A86/1000*10.76))))^0.25*Calc!$F$11*(Calc!$F$7/(AP$1/1000*$A86/1000*10.76)*0.00508)^2)/(4*AP$1*$A86/(AP$1+$A86))</f>
        <v>1.1324963005544717E-3</v>
      </c>
      <c r="AQ86" s="3">
        <f>(1000*0.11*(Calc!$F$9/(2*AQ$1*$A86/(AQ$1+$A86))+(68/(0.337*2*AQ$1*$A86/(AQ$1+$A86)*Calc!$F$7/(AQ$1/1000*$A86/1000*10.76))))^0.25*Calc!$F$11*(Calc!$F$7/(AQ$1/1000*$A86/1000*10.76)*0.00508)^2)/(4*AQ$1*$A86/(AQ$1+$A86))</f>
        <v>1.0764091092110948E-3</v>
      </c>
      <c r="AR86" s="3">
        <f>(1000*0.11*(Calc!$F$9/(2*AR$1*$A86/(AR$1+$A86))+(68/(0.337*2*AR$1*$A86/(AR$1+$A86)*Calc!$F$7/(AR$1/1000*$A86/1000*10.76))))^0.25*Calc!$F$11*(Calc!$F$7/(AR$1/1000*$A86/1000*10.76)*0.00508)^2)/(4*AR$1*$A86/(AR$1+$A86))</f>
        <v>1.0244720429598388E-3</v>
      </c>
      <c r="AS86" s="3">
        <f>(1000*0.11*(Calc!$F$9/(2*AS$1*$A86/(AS$1+$A86))+(68/(0.337*2*AS$1*$A86/(AS$1+$A86)*Calc!$F$7/(AS$1/1000*$A86/1000*10.76))))^0.25*Calc!$F$11*(Calc!$F$7/(AS$1/1000*$A86/1000*10.76)*0.00508)^2)/(4*AS$1*$A86/(AS$1+$A86))</f>
        <v>9.7628398865990079E-4</v>
      </c>
      <c r="AT86" s="3">
        <f>(1000*0.11*(Calc!$F$9/(2*AT$1*$A86/(AT$1+$A86))+(68/(0.337*2*AT$1*$A86/(AT$1+$A86)*Calc!$F$7/(AT$1/1000*$A86/1000*10.76))))^0.25*Calc!$F$11*(Calc!$F$7/(AT$1/1000*$A86/1000*10.76)*0.00508)^2)/(4*AT$1*$A86/(AT$1+$A86))</f>
        <v>9.3149110937190856E-4</v>
      </c>
      <c r="AU86" s="3">
        <f>(1000*0.11*(Calc!$F$9/(2*AU$1*$A86/(AU$1+$A86))+(68/(0.337*2*AU$1*$A86/(AU$1+$A86)*Calc!$F$7/(AU$1/1000*$A86/1000*10.76))))^0.25*Calc!$F$11*(Calc!$F$7/(AU$1/1000*$A86/1000*10.76)*0.00508)^2)/(4*AU$1*$A86/(AU$1+$A86))</f>
        <v>8.8978032680429408E-4</v>
      </c>
      <c r="AV86" s="3">
        <f>(1000*0.11*(Calc!$F$9/(2*AV$1*$A86/(AV$1+$A86))+(68/(0.337*2*AV$1*$A86/(AV$1+$A86)*Calc!$F$7/(AV$1/1000*$A86/1000*10.76))))^0.25*Calc!$F$11*(Calc!$F$7/(AV$1/1000*$A86/1000*10.76)*0.00508)^2)/(4*AV$1*$A86/(AV$1+$A86))</f>
        <v>8.5087382575939016E-4</v>
      </c>
      <c r="AW86" s="3">
        <f>(1000*0.11*(Calc!$F$9/(2*AW$1*$A86/(AW$1+$A86))+(68/(0.337*2*AW$1*$A86/(AW$1+$A86)*Calc!$F$7/(AW$1/1000*$A86/1000*10.76))))^0.25*Calc!$F$11*(Calc!$F$7/(AW$1/1000*$A86/1000*10.76)*0.00508)^2)/(4*AW$1*$A86/(AW$1+$A86))</f>
        <v>8.1452440191402123E-4</v>
      </c>
      <c r="AX86" s="3">
        <f>(1000*0.11*(Calc!$F$9/(2*AX$1*$A86/(AX$1+$A86))+(68/(0.337*2*AX$1*$A86/(AX$1+$A86)*Calc!$F$7/(AX$1/1000*$A86/1000*10.76))))^0.25*Calc!$F$11*(Calc!$F$7/(AX$1/1000*$A86/1000*10.76)*0.00508)^2)/(4*AX$1*$A86/(AX$1+$A86))</f>
        <v>7.8051150857119536E-4</v>
      </c>
      <c r="AY86" s="3">
        <f>(1000*0.11*(Calc!$F$9/(2*AY$1*$A86/(AY$1+$A86))+(68/(0.337*2*AY$1*$A86/(AY$1+$A86)*Calc!$F$7/(AY$1/1000*$A86/1000*10.76))))^0.25*Calc!$F$11*(Calc!$F$7/(AY$1/1000*$A86/1000*10.76)*0.00508)^2)/(4*AY$1*$A86/(AY$1+$A86))</f>
        <v>7.4863788517311235E-4</v>
      </c>
      <c r="AZ86" s="3">
        <f>(1000*0.11*(Calc!$F$9/(2*AZ$1*$A86/(AZ$1+$A86))+(68/(0.337*2*AZ$1*$A86/(AZ$1+$A86)*Calc!$F$7/(AZ$1/1000*$A86/1000*10.76))))^0.25*Calc!$F$11*(Calc!$F$7/(AZ$1/1000*$A86/1000*10.76)*0.00508)^2)/(4*AZ$1*$A86/(AZ$1+$A86))</f>
        <v>7.1872667197287734E-4</v>
      </c>
      <c r="BA86" s="3">
        <f>(1000*0.11*(Calc!$F$9/(2*BA$1*$A86/(BA$1+$A86))+(68/(0.337*2*BA$1*$A86/(BA$1+$A86)*Calc!$F$7/(BA$1/1000*$A86/1000*10.76))))^0.25*Calc!$F$11*(Calc!$F$7/(BA$1/1000*$A86/1000*10.76)*0.00508)^2)/(4*BA$1*$A86/(BA$1+$A86))</f>
        <v>6.906189325419325E-4</v>
      </c>
      <c r="BB86" s="3">
        <f>(1000*0.11*(Calc!$F$9/(2*BB$1*$A86/(BB$1+$A86))+(68/(0.337*2*BB$1*$A86/(BB$1+$A86)*Calc!$F$7/(BB$1/1000*$A86/1000*10.76))))^0.25*Calc!$F$11*(Calc!$F$7/(BB$1/1000*$A86/1000*10.76)*0.00508)^2)/(4*BB$1*$A86/(BB$1+$A86))</f>
        <v>6.6417151967508743E-4</v>
      </c>
      <c r="BC86" s="3">
        <f>(1000*0.11*(Calc!$F$9/(2*BC$1*$A86/(BC$1+$A86))+(68/(0.337*2*BC$1*$A86/(BC$1+$A86)*Calc!$F$7/(BC$1/1000*$A86/1000*10.76))))^0.25*Calc!$F$11*(Calc!$F$7/(BC$1/1000*$A86/1000*10.76)*0.00508)^2)/(4*BC$1*$A86/(BC$1+$A86))</f>
        <v>6.3925523146324021E-4</v>
      </c>
      <c r="BD86" s="3">
        <f>(1000*0.11*(Calc!$F$9/(2*BD$1*$A86/(BD$1+$A86))+(68/(0.337*2*BD$1*$A86/(BD$1+$A86)*Calc!$F$7/(BD$1/1000*$A86/1000*10.76))))^0.25*Calc!$F$11*(Calc!$F$7/(BD$1/1000*$A86/1000*10.76)*0.00508)^2)/(4*BD$1*$A86/(BD$1+$A86))</f>
        <v>6.1575321339131766E-4</v>
      </c>
      <c r="BE86" s="3">
        <f>(1000*0.11*(Calc!$F$9/(2*BE$1*$A86/(BE$1+$A86))+(68/(0.337*2*BE$1*$A86/(BE$1+$A86)*Calc!$F$7/(BE$1/1000*$A86/1000*10.76))))^0.25*Calc!$F$11*(Calc!$F$7/(BE$1/1000*$A86/1000*10.76)*0.00508)^2)/(4*BE$1*$A86/(BE$1+$A86))</f>
        <v>5.935595697179124E-4</v>
      </c>
      <c r="BF86" s="3">
        <f>(1000*0.11*(Calc!$F$9/(2*BF$1*$A86/(BF$1+$A86))+(68/(0.337*2*BF$1*$A86/(BF$1+$A86)*Calc!$F$7/(BF$1/1000*$A86/1000*10.76))))^0.25*Calc!$F$11*(Calc!$F$7/(BF$1/1000*$A86/1000*10.76)*0.00508)^2)/(4*BF$1*$A86/(BF$1+$A86))</f>
        <v>5.7257815344189972E-4</v>
      </c>
      <c r="BG86" s="3">
        <f>(1000*0.11*(Calc!$F$9/(2*BG$1*$A86/(BG$1+$A86))+(68/(0.337*2*BG$1*$A86/(BG$1+$A86)*Calc!$F$7/(BG$1/1000*$A86/1000*10.76))))^0.25*Calc!$F$11*(Calc!$F$7/(BG$1/1000*$A86/1000*10.76)*0.00508)^2)/(4*BG$1*$A86/(BG$1+$A86))</f>
        <v>5.5272150912552564E-4</v>
      </c>
      <c r="BH86" s="3">
        <f>(1000*0.11*(Calc!$F$9/(2*BH$1*$A86/(BH$1+$A86))+(68/(0.337*2*BH$1*$A86/(BH$1+$A86)*Calc!$F$7/(BH$1/1000*$A86/1000*10.76))))^0.25*Calc!$F$11*(Calc!$F$7/(BH$1/1000*$A86/1000*10.76)*0.00508)^2)/(4*BH$1*$A86/(BH$1+$A86))</f>
        <v>5.3390994693296623E-4</v>
      </c>
      <c r="BI86" s="3">
        <f>(1000*0.11*(Calc!$F$9/(2*BI$1*$A86/(BI$1+$A86))+(68/(0.337*2*BI$1*$A86/(BI$1+$A86)*Calc!$F$7/(BI$1/1000*$A86/1000*10.76))))^0.25*Calc!$F$11*(Calc!$F$7/(BI$1/1000*$A86/1000*10.76)*0.00508)^2)/(4*BI$1*$A86/(BI$1+$A86))</f>
        <v>5.1607072962441718E-4</v>
      </c>
      <c r="BJ86" s="3">
        <f>(1000*0.11*(Calc!$F$9/(2*BJ$1*$A86/(BJ$1+$A86))+(68/(0.337*2*BJ$1*$A86/(BJ$1+$A86)*Calc!$F$7/(BJ$1/1000*$A86/1000*10.76))))^0.25*Calc!$F$11*(Calc!$F$7/(BJ$1/1000*$A86/1000*10.76)*0.00508)^2)/(4*BJ$1*$A86/(BJ$1+$A86))</f>
        <v>4.9913735705091127E-4</v>
      </c>
      <c r="BK86" s="3">
        <f>(1000*0.11*(Calc!$F$9/(2*BK$1*$A86/(BK$1+$A86))+(68/(0.337*2*BK$1*$A86/(BK$1+$A86)*Calc!$F$7/(BK$1/1000*$A86/1000*10.76))))^0.25*Calc!$F$11*(Calc!$F$7/(BK$1/1000*$A86/1000*10.76)*0.00508)^2)/(4*BK$1*$A86/(BK$1+$A86))</f>
        <v>4.8304893503017858E-4</v>
      </c>
      <c r="BL86" s="3">
        <f>(1000*0.11*(Calc!$F$9/(2*BL$1*$A86/(BL$1+$A86))+(68/(0.337*2*BL$1*$A86/(BL$1+$A86)*Calc!$F$7/(BL$1/1000*$A86/1000*10.76))))^0.25*Calc!$F$11*(Calc!$F$7/(BL$1/1000*$A86/1000*10.76)*0.00508)^2)/(4*BL$1*$A86/(BL$1+$A86))</f>
        <v>4.6774961743406226E-4</v>
      </c>
      <c r="BM86" s="3">
        <f>(1000*0.11*(Calc!$F$9/(2*BM$1*$A86/(BM$1+$A86))+(68/(0.337*2*BM$1*$A86/(BM$1+$A86)*Calc!$F$7/(BM$1/1000*$A86/1000*10.76))))^0.25*Calc!$F$11*(Calc!$F$7/(BM$1/1000*$A86/1000*10.76)*0.00508)^2)/(4*BM$1*$A86/(BM$1+$A86))</f>
        <v>4.5318811195181315E-4</v>
      </c>
      <c r="BN86" s="3">
        <f>(1000*0.11*(Calc!$F$9/(2*BN$1*$A86/(BN$1+$A86))+(68/(0.337*2*BN$1*$A86/(BN$1+$A86)*Calc!$F$7/(BN$1/1000*$A86/1000*10.76))))^0.25*Calc!$F$11*(Calc!$F$7/(BN$1/1000*$A86/1000*10.76)*0.00508)^2)/(4*BN$1*$A86/(BN$1+$A86))</f>
        <v>4.3931724136649666E-4</v>
      </c>
      <c r="BO86" s="3">
        <f>(1000*0.11*(Calc!$F$9/(2*BO$1*$A86/(BO$1+$A86))+(68/(0.337*2*BO$1*$A86/(BO$1+$A86)*Calc!$F$7/(BO$1/1000*$A86/1000*10.76))))^0.25*Calc!$F$11*(Calc!$F$7/(BO$1/1000*$A86/1000*10.76)*0.00508)^2)/(4*BO$1*$A86/(BO$1+$A86))</f>
        <v>4.2609355333880788E-4</v>
      </c>
      <c r="BP86" s="3">
        <f>(1000*0.11*(Calc!$F$9/(2*BP$1*$A86/(BP$1+$A86))+(68/(0.337*2*BP$1*$A86/(BP$1+$A86)*Calc!$F$7/(BP$1/1000*$A86/1000*10.76))))^0.25*Calc!$F$11*(Calc!$F$7/(BP$1/1000*$A86/1000*10.76)*0.00508)^2)/(4*BP$1*$A86/(BP$1+$A86))</f>
        <v>4.1347697267048254E-4</v>
      </c>
      <c r="BQ86" s="3">
        <f>(1000*0.11*(Calc!$F$9/(2*BQ$1*$A86/(BQ$1+$A86))+(68/(0.337*2*BQ$1*$A86/(BQ$1+$A86)*Calc!$F$7/(BQ$1/1000*$A86/1000*10.76))))^0.25*Calc!$F$11*(Calc!$F$7/(BQ$1/1000*$A86/1000*10.76)*0.00508)^2)/(4*BQ$1*$A86/(BQ$1+$A86))</f>
        <v>4.0143049084825314E-4</v>
      </c>
      <c r="BR86" s="3">
        <f>(1000*0.11*(Calc!$F$9/(2*BR$1*$A86/(BR$1+$A86))+(68/(0.337*2*BR$1*$A86/(BR$1+$A86)*Calc!$F$7/(BR$1/1000*$A86/1000*10.76))))^0.25*Calc!$F$11*(Calc!$F$7/(BR$1/1000*$A86/1000*10.76)*0.00508)^2)/(4*BR$1*$A86/(BR$1+$A86))</f>
        <v>3.899198883735052E-4</v>
      </c>
      <c r="BS86" s="3">
        <f>(1000*0.11*(Calc!$F$9/(2*BS$1*$A86/(BS$1+$A86))+(68/(0.337*2*BS$1*$A86/(BS$1+$A86)*Calc!$F$7/(BS$1/1000*$A86/1000*10.76))))^0.25*Calc!$F$11*(Calc!$F$7/(BS$1/1000*$A86/1000*10.76)*0.00508)^2)/(4*BS$1*$A86/(BS$1+$A86))</f>
        <v>3.7891348598273543E-4</v>
      </c>
      <c r="BT86" s="3">
        <f>(1000*0.11*(Calc!$F$9/(2*BT$1*$A86/(BT$1+$A86))+(68/(0.337*2*BT$1*$A86/(BT$1+$A86)*Calc!$F$7/(BT$1/1000*$A86/1000*10.76))))^0.25*Calc!$F$11*(Calc!$F$7/(BT$1/1000*$A86/1000*10.76)*0.00508)^2)/(4*BT$1*$A86/(BT$1+$A86))</f>
        <v>3.6838192137627907E-4</v>
      </c>
      <c r="BU86" s="3">
        <f>(1000*0.11*(Calc!$F$9/(2*BU$1*$A86/(BU$1+$A86))+(68/(0.337*2*BU$1*$A86/(BU$1+$A86)*Calc!$F$7/(BU$1/1000*$A86/1000*10.76))))^0.25*Calc!$F$11*(Calc!$F$7/(BU$1/1000*$A86/1000*10.76)*0.00508)^2)/(4*BU$1*$A86/(BU$1+$A86))</f>
        <v>3.5829794851142586E-4</v>
      </c>
      <c r="BV86" s="3">
        <f>(1000*0.11*(Calc!$F$9/(2*BV$1*$A86/(BV$1+$A86))+(68/(0.337*2*BV$1*$A86/(BV$1+$A86)*Calc!$F$7/(BV$1/1000*$A86/1000*10.76))))^0.25*Calc!$F$11*(Calc!$F$7/(BV$1/1000*$A86/1000*10.76)*0.00508)^2)/(4*BV$1*$A86/(BV$1+$A86))</f>
        <v>3.4863625689244919E-4</v>
      </c>
      <c r="BW86" s="3">
        <f>(1000*0.11*(Calc!$F$9/(2*BW$1*$A86/(BW$1+$A86))+(68/(0.337*2*BW$1*$A86/(BW$1+$A86)*Calc!$F$7/(BW$1/1000*$A86/1000*10.76))))^0.25*Calc!$F$11*(Calc!$F$7/(BW$1/1000*$A86/1000*10.76)*0.00508)^2)/(4*BW$1*$A86/(BW$1+$A86))</f>
        <v>3.3937330861382814E-4</v>
      </c>
      <c r="BX86" s="3">
        <f>(1000*0.11*(Calc!$F$9/(2*BX$1*$A86/(BX$1+$A86))+(68/(0.337*2*BX$1*$A86/(BX$1+$A86)*Calc!$F$7/(BX$1/1000*$A86/1000*10.76))))^0.25*Calc!$F$11*(Calc!$F$7/(BX$1/1000*$A86/1000*10.76)*0.00508)^2)/(4*BX$1*$A86/(BX$1+$A86))</f>
        <v>3.3048719119198669E-4</v>
      </c>
      <c r="BY86" s="3">
        <f>(1000*0.11*(Calc!$F$9/(2*BY$1*$A86/(BY$1+$A86))+(68/(0.337*2*BY$1*$A86/(BY$1+$A86)*Calc!$F$7/(BY$1/1000*$A86/1000*10.76))))^0.25*Calc!$F$11*(Calc!$F$7/(BY$1/1000*$A86/1000*10.76)*0.00508)^2)/(4*BY$1*$A86/(BY$1+$A86))</f>
        <v>3.219574844619482E-4</v>
      </c>
      <c r="BZ86" s="3">
        <f>(1000*0.11*(Calc!$F$9/(2*BZ$1*$A86/(BZ$1+$A86))+(68/(0.337*2*BZ$1*$A86/(BZ$1+$A86)*Calc!$F$7/(BZ$1/1000*$A86/1000*10.76))))^0.25*Calc!$F$11*(Calc!$F$7/(BZ$1/1000*$A86/1000*10.76)*0.00508)^2)/(4*BZ$1*$A86/(BZ$1+$A86))</f>
        <v>3.1376514002396343E-4</v>
      </c>
      <c r="CA86" s="3">
        <f>(1000*0.11*(Calc!$F$9/(2*CA$1*$A86/(CA$1+$A86))+(68/(0.337*2*CA$1*$A86/(CA$1+$A86)*Calc!$F$7/(CA$1/1000*$A86/1000*10.76))))^0.25*Calc!$F$11*(Calc!$F$7/(CA$1/1000*$A86/1000*10.76)*0.00508)^2)/(4*CA$1*$A86/(CA$1+$A86))</f>
        <v>3.0589237190617436E-4</v>
      </c>
      <c r="CB86" s="3">
        <f>(1000*0.11*(Calc!$F$9/(2*CB$1*$A86/(CB$1+$A86))+(68/(0.337*2*CB$1*$A86/(CB$1+$A86)*Calc!$F$7/(CB$1/1000*$A86/1000*10.76))))^0.25*Calc!$F$11*(Calc!$F$7/(CB$1/1000*$A86/1000*10.76)*0.00508)^2)/(4*CB$1*$A86/(CB$1+$A86))</f>
        <v>2.9832255726668284E-4</v>
      </c>
      <c r="CC86" s="3">
        <f>(1000*0.11*(Calc!$F$9/(2*CC$1*$A86/(CC$1+$A86))+(68/(0.337*2*CC$1*$A86/(CC$1+$A86)*Calc!$F$7/(CC$1/1000*$A86/1000*10.76))))^0.25*Calc!$F$11*(Calc!$F$7/(CC$1/1000*$A86/1000*10.76)*0.00508)^2)/(4*CC$1*$A86/(CC$1+$A86))</f>
        <v>2.9104014609537181E-4</v>
      </c>
      <c r="CD86" s="3">
        <f>(1000*0.11*(Calc!$F$9/(2*CD$1*$A86/(CD$1+$A86))+(68/(0.337*2*CD$1*$A86/(CD$1+$A86)*Calc!$F$7/(CD$1/1000*$A86/1000*10.76))))^0.25*Calc!$F$11*(Calc!$F$7/(CD$1/1000*$A86/1000*10.76)*0.00508)^2)/(4*CD$1*$A86/(CD$1+$A86))</f>
        <v>2.8403057899532868E-4</v>
      </c>
      <c r="CE86" s="3">
        <f>(1000*0.11*(Calc!$F$9/(2*CE$1*$A86/(CE$1+$A86))+(68/(0.337*2*CE$1*$A86/(CE$1+$A86)*Calc!$F$7/(CE$1/1000*$A86/1000*10.76))))^0.25*Calc!$F$11*(Calc!$F$7/(CE$1/1000*$A86/1000*10.76)*0.00508)^2)/(4*CE$1*$A86/(CE$1+$A86))</f>
        <v>2.7728021222816633E-4</v>
      </c>
      <c r="CF86" s="3">
        <f>(1000*0.11*(Calc!$F$9/(2*CF$1*$A86/(CF$1+$A86))+(68/(0.337*2*CF$1*$A86/(CF$1+$A86)*Calc!$F$7/(CF$1/1000*$A86/1000*10.76))))^0.25*Calc!$F$11*(Calc!$F$7/(CF$1/1000*$A86/1000*10.76)*0.00508)^2)/(4*CF$1*$A86/(CF$1+$A86))</f>
        <v>2.7077624929897916E-4</v>
      </c>
      <c r="CG86" s="3">
        <f>(1000*0.11*(Calc!$F$9/(2*CG$1*$A86/(CG$1+$A86))+(68/(0.337*2*CG$1*$A86/(CG$1+$A86)*Calc!$F$7/(CG$1/1000*$A86/1000*10.76))))^0.25*Calc!$F$11*(Calc!$F$7/(CG$1/1000*$A86/1000*10.76)*0.00508)^2)/(4*CG$1*$A86/(CG$1+$A86))</f>
        <v>2.6450667843688156E-4</v>
      </c>
      <c r="CH86" s="3">
        <f>(1000*0.11*(Calc!$F$9/(2*CH$1*$A86/(CH$1+$A86))+(68/(0.337*2*CH$1*$A86/(CH$1+$A86)*Calc!$F$7/(CH$1/1000*$A86/1000*10.76))))^0.25*Calc!$F$11*(Calc!$F$7/(CH$1/1000*$A86/1000*10.76)*0.00508)^2)/(4*CH$1*$A86/(CH$1+$A86))</f>
        <v>2.5846021539752362E-4</v>
      </c>
      <c r="CI86" s="3">
        <f>(1000*0.11*(Calc!$F$9/(2*CI$1*$A86/(CI$1+$A86))+(68/(0.337*2*CI$1*$A86/(CI$1+$A86)*Calc!$F$7/(CI$1/1000*$A86/1000*10.76))))^0.25*Calc!$F$11*(Calc!$F$7/(CI$1/1000*$A86/1000*10.76)*0.00508)^2)/(4*CI$1*$A86/(CI$1+$A86))</f>
        <v>2.5262625107600454E-4</v>
      </c>
      <c r="CJ86" s="3">
        <f>(1000*0.11*(Calc!$F$9/(2*CJ$1*$A86/(CJ$1+$A86))+(68/(0.337*2*CJ$1*$A86/(CJ$1+$A86)*Calc!$F$7/(CJ$1/1000*$A86/1000*10.76))))^0.25*Calc!$F$11*(Calc!$F$7/(CJ$1/1000*$A86/1000*10.76)*0.00508)^2)/(4*CJ$1*$A86/(CJ$1+$A86))</f>
        <v>2.4699480347323326E-4</v>
      </c>
      <c r="CK86" s="3">
        <f>(1000*0.11*(Calc!$F$9/(2*CK$1*$A86/(CK$1+$A86))+(68/(0.337*2*CK$1*$A86/(CK$1+$A86)*Calc!$F$7/(CK$1/1000*$A86/1000*10.76))))^0.25*Calc!$F$11*(Calc!$F$7/(CK$1/1000*$A86/1000*10.76)*0.00508)^2)/(4*CK$1*$A86/(CK$1+$A86))</f>
        <v>2.4155647360704023E-4</v>
      </c>
      <c r="CL86" s="3">
        <f>(1000*0.11*(Calc!$F$9/(2*CL$1*$A86/(CL$1+$A86))+(68/(0.337*2*CL$1*$A86/(CL$1+$A86)*Calc!$F$7/(CL$1/1000*$A86/1000*10.76))))^0.25*Calc!$F$11*(Calc!$F$7/(CL$1/1000*$A86/1000*10.76)*0.00508)^2)/(4*CL$1*$A86/(CL$1+$A86))</f>
        <v>2.3630240500200088E-4</v>
      </c>
      <c r="CM86" s="3">
        <f>(1000*0.11*(Calc!$F$9/(2*CM$1*$A86/(CM$1+$A86))+(68/(0.337*2*CM$1*$A86/(CM$1+$A86)*Calc!$F$7/(CM$1/1000*$A86/1000*10.76))))^0.25*Calc!$F$11*(Calc!$F$7/(CM$1/1000*$A86/1000*10.76)*0.00508)^2)/(4*CM$1*$A86/(CM$1+$A86))</f>
        <v>2.3122424642968141E-4</v>
      </c>
      <c r="CN86" s="3">
        <f>(1000*0.11*(Calc!$F$9/(2*CN$1*$A86/(CN$1+$A86))+(68/(0.337*2*CN$1*$A86/(CN$1+$A86)*Calc!$F$7/(CN$1/1000*$A86/1000*10.76))))^0.25*Calc!$F$11*(Calc!$F$7/(CN$1/1000*$A86/1000*10.76)*0.00508)^2)/(4*CN$1*$A86/(CN$1+$A86))</f>
        <v>2.2631411760452475E-4</v>
      </c>
      <c r="CO86" s="3">
        <f>(1000*0.11*(Calc!$F$9/(2*CO$1*$A86/(CO$1+$A86))+(68/(0.337*2*CO$1*$A86/(CO$1+$A86)*Calc!$F$7/(CO$1/1000*$A86/1000*10.76))))^0.25*Calc!$F$11*(Calc!$F$7/(CO$1/1000*$A86/1000*10.76)*0.00508)^2)/(4*CO$1*$A86/(CO$1+$A86))</f>
        <v>2.2156457757031584E-4</v>
      </c>
      <c r="CP86" s="3">
        <f>(1000*0.11*(Calc!$F$9/(2*CP$1*$A86/(CP$1+$A86))+(68/(0.337*2*CP$1*$A86/(CP$1+$A86)*Calc!$F$7/(CP$1/1000*$A86/1000*10.76))))^0.25*Calc!$F$11*(Calc!$F$7/(CP$1/1000*$A86/1000*10.76)*0.00508)^2)/(4*CP$1*$A86/(CP$1+$A86))</f>
        <v>2.1696859553861289E-4</v>
      </c>
      <c r="CQ86" s="3">
        <f>(1000*0.11*(Calc!$F$9/(2*CQ$1*$A86/(CQ$1+$A86))+(68/(0.337*2*CQ$1*$A86/(CQ$1+$A86)*Calc!$F$7/(CQ$1/1000*$A86/1000*10.76))))^0.25*Calc!$F$11*(Calc!$F$7/(CQ$1/1000*$A86/1000*10.76)*0.00508)^2)/(4*CQ$1*$A86/(CQ$1+$A86))</f>
        <v>2.1251952396407901E-4</v>
      </c>
      <c r="CR86" s="3">
        <f>(1000*0.11*(Calc!$F$9/(2*CR$1*$A86/(CR$1+$A86))+(68/(0.337*2*CR$1*$A86/(CR$1+$A86)*Calc!$F$7/(CR$1/1000*$A86/1000*10.76))))^0.25*Calc!$F$11*(Calc!$F$7/(CR$1/1000*$A86/1000*10.76)*0.00508)^2)/(4*CR$1*$A86/(CR$1+$A86))</f>
        <v>2.0821107366262976E-4</v>
      </c>
      <c r="CS86" s="3">
        <f>(1000*0.11*(Calc!$F$9/(2*CS$1*$A86/(CS$1+$A86))+(68/(0.337*2*CS$1*$A86/(CS$1+$A86)*Calc!$F$7/(CS$1/1000*$A86/1000*10.76))))^0.25*Calc!$F$11*(Calc!$F$7/(CS$1/1000*$A86/1000*10.76)*0.00508)^2)/(4*CS$1*$A86/(CS$1+$A86))</f>
        <v>2.0403729079706707E-4</v>
      </c>
      <c r="CT86" s="3">
        <f>(1000*0.11*(Calc!$F$9/(2*CT$1*$A86/(CT$1+$A86))+(68/(0.337*2*CT$1*$A86/(CT$1+$A86)*Calc!$F$7/(CT$1/1000*$A86/1000*10.76))))^0.25*Calc!$F$11*(Calc!$F$7/(CT$1/1000*$A86/1000*10.76)*0.00508)^2)/(4*CT$1*$A86/(CT$1+$A86))</f>
        <v>1.999925355716071E-4</v>
      </c>
      <c r="CU86" s="3">
        <f>(1000*0.11*(Calc!$F$9/(2*CU$1*$A86/(CU$1+$A86))+(68/(0.337*2*CU$1*$A86/(CU$1+$A86)*Calc!$F$7/(CU$1/1000*$A86/1000*10.76))))^0.25*Calc!$F$11*(Calc!$F$7/(CU$1/1000*$A86/1000*10.76)*0.00508)^2)/(4*CU$1*$A86/(CU$1+$A86))</f>
        <v>1.9607146249171235E-4</v>
      </c>
      <c r="CV86" s="3">
        <f>(1000*0.11*(Calc!$F$9/(2*CV$1*$A86/(CV$1+$A86))+(68/(0.337*2*CV$1*$A86/(CV$1+$A86)*Calc!$F$7/(CV$1/1000*$A86/1000*10.76))))^0.25*Calc!$F$11*(Calc!$F$7/(CV$1/1000*$A86/1000*10.76)*0.00508)^2)/(4*CV$1*$A86/(CV$1+$A86))</f>
        <v>1.9226900205906872E-4</v>
      </c>
      <c r="CW86" s="3">
        <f>(1000*0.11*(Calc!$F$9/(2*CW$1*$A86/(CW$1+$A86))+(68/(0.337*2*CW$1*$A86/(CW$1+$A86)*Calc!$F$7/(CW$1/1000*$A86/1000*10.76))))^0.25*Calc!$F$11*(Calc!$F$7/(CW$1/1000*$A86/1000*10.76)*0.00508)^2)/(4*CW$1*$A86/(CW$1+$A86))</f>
        <v>1.8858034378359958E-4</v>
      </c>
      <c r="CX86" s="3">
        <f>(1000*0.11*(Calc!$F$9/(2*CX$1*$A86/(CX$1+$A86))+(68/(0.337*2*CX$1*$A86/(CX$1+$A86)*Calc!$F$7/(CX$1/1000*$A86/1000*10.76))))^0.25*Calc!$F$11*(Calc!$F$7/(CX$1/1000*$A86/1000*10.76)*0.00508)^2)/(4*CX$1*$A86/(CX$1+$A86))</f>
        <v>1.8500092040523854E-4</v>
      </c>
      <c r="CY86" s="6">
        <f>FORECAST($CY$1,INDEX(B86:CX86,MATCH($CY$1,$B$1:$CX$1,1)):INDEX(B86:CX86,MATCH($CY$1,$B$1:$CX$1,1)+1),INDEX($B$1:$CX$1,MATCH($CY$1,$B$1:$CX$1,1)):INDEX($B$1:$CX$1,MATCH($CY$1,$B$1:$CX$1,1)+1))</f>
        <v>0.19104896731923515</v>
      </c>
    </row>
    <row r="87" spans="1:103">
      <c r="A87" s="3">
        <v>750</v>
      </c>
      <c r="B87" s="3">
        <f>(1000*0.11*(Calc!$F$9/(2*B$1*$A87/(B$1+$A87))+(68/(0.337*2*B$1*$A87/(B$1+$A87)*Calc!$F$7/(B$1/1000*$A87/1000*10.76))))^0.25*Calc!$F$11*(Calc!$F$7/(B$1/1000*$A87/1000*10.76)*0.00508)^2)/(4*B$1*$A87/(B$1+$A87))</f>
        <v>24.872512455999612</v>
      </c>
      <c r="C87" s="3">
        <f>(1000*0.11*(Calc!$F$9/(2*C$1*$A87/(C$1+$A87))+(68/(0.337*2*C$1*$A87/(C$1+$A87)*Calc!$F$7/(C$1/1000*$A87/1000*10.76))))^0.25*Calc!$F$11*(Calc!$F$7/(C$1/1000*$A87/1000*10.76)*0.00508)^2)/(4*C$1*$A87/(C$1+$A87))</f>
        <v>3.0409783697683404</v>
      </c>
      <c r="D87" s="3">
        <f>(1000*0.11*(Calc!$F$9/(2*D$1*$A87/(D$1+$A87))+(68/(0.337*2*D$1*$A87/(D$1+$A87)*Calc!$F$7/(D$1/1000*$A87/1000*10.76))))^0.25*Calc!$F$11*(Calc!$F$7/(D$1/1000*$A87/1000*10.76)*0.00508)^2)/(4*D$1*$A87/(D$1+$A87))</f>
        <v>0.92653348053656837</v>
      </c>
      <c r="E87" s="3">
        <f>(1000*0.11*(Calc!$F$9/(2*E$1*$A87/(E$1+$A87))+(68/(0.337*2*E$1*$A87/(E$1+$A87)*Calc!$F$7/(E$1/1000*$A87/1000*10.76))))^0.25*Calc!$F$11*(Calc!$F$7/(E$1/1000*$A87/1000*10.76)*0.00508)^2)/(4*E$1*$A87/(E$1+$A87))</f>
        <v>0.4078913519237729</v>
      </c>
      <c r="F87" s="3">
        <f>(1000*0.11*(Calc!$F$9/(2*F$1*$A87/(F$1+$A87))+(68/(0.337*2*F$1*$A87/(F$1+$A87)*Calc!$F$7/(F$1/1000*$A87/1000*10.76))))^0.25*Calc!$F$11*(Calc!$F$7/(F$1/1000*$A87/1000*10.76)*0.00508)^2)/(4*F$1*$A87/(F$1+$A87))</f>
        <v>0.21907202204604842</v>
      </c>
      <c r="G87" s="3">
        <f>(1000*0.11*(Calc!$F$9/(2*G$1*$A87/(G$1+$A87))+(68/(0.337*2*G$1*$A87/(G$1+$A87)*Calc!$F$7/(G$1/1000*$A87/1000*10.76))))^0.25*Calc!$F$11*(Calc!$F$7/(G$1/1000*$A87/1000*10.76)*0.00508)^2)/(4*G$1*$A87/(G$1+$A87))</f>
        <v>0.13321243113492154</v>
      </c>
      <c r="H87" s="3">
        <f>(1000*0.11*(Calc!$F$9/(2*H$1*$A87/(H$1+$A87))+(68/(0.337*2*H$1*$A87/(H$1+$A87)*Calc!$F$7/(H$1/1000*$A87/1000*10.76))))^0.25*Calc!$F$11*(Calc!$F$7/(H$1/1000*$A87/1000*10.76)*0.00508)^2)/(4*H$1*$A87/(H$1+$A87))</f>
        <v>8.815608876046796E-2</v>
      </c>
      <c r="I87" s="3">
        <f>(1000*0.11*(Calc!$F$9/(2*I$1*$A87/(I$1+$A87))+(68/(0.337*2*I$1*$A87/(I$1+$A87)*Calc!$F$7/(I$1/1000*$A87/1000*10.76))))^0.25*Calc!$F$11*(Calc!$F$7/(I$1/1000*$A87/1000*10.76)*0.00508)^2)/(4*I$1*$A87/(I$1+$A87))</f>
        <v>6.2021565454952278E-2</v>
      </c>
      <c r="J87" s="3">
        <f>(1000*0.11*(Calc!$F$9/(2*J$1*$A87/(J$1+$A87))+(68/(0.337*2*J$1*$A87/(J$1+$A87)*Calc!$F$7/(J$1/1000*$A87/1000*10.76))))^0.25*Calc!$F$11*(Calc!$F$7/(J$1/1000*$A87/1000*10.76)*0.00508)^2)/(4*J$1*$A87/(J$1+$A87))</f>
        <v>4.5699079494354471E-2</v>
      </c>
      <c r="K87" s="3">
        <f>(1000*0.11*(Calc!$F$9/(2*K$1*$A87/(K$1+$A87))+(68/(0.337*2*K$1*$A87/(K$1+$A87)*Calc!$F$7/(K$1/1000*$A87/1000*10.76))))^0.25*Calc!$F$11*(Calc!$F$7/(K$1/1000*$A87/1000*10.76)*0.00508)^2)/(4*K$1*$A87/(K$1+$A87))</f>
        <v>3.4908822214043372E-2</v>
      </c>
      <c r="L87" s="3">
        <f>(1000*0.11*(Calc!$F$9/(2*L$1*$A87/(L$1+$A87))+(68/(0.337*2*L$1*$A87/(L$1+$A87)*Calc!$F$7/(L$1/1000*$A87/1000*10.76))))^0.25*Calc!$F$11*(Calc!$F$7/(L$1/1000*$A87/1000*10.76)*0.00508)^2)/(4*L$1*$A87/(L$1+$A87))</f>
        <v>2.7447469206589487E-2</v>
      </c>
      <c r="M87" s="3">
        <f>(1000*0.11*(Calc!$F$9/(2*M$1*$A87/(M$1+$A87))+(68/(0.337*2*M$1*$A87/(M$1+$A87)*Calc!$F$7/(M$1/1000*$A87/1000*10.76))))^0.25*Calc!$F$11*(Calc!$F$7/(M$1/1000*$A87/1000*10.76)*0.00508)^2)/(4*M$1*$A87/(M$1+$A87))</f>
        <v>2.2096263680224073E-2</v>
      </c>
      <c r="N87" s="3">
        <f>(1000*0.11*(Calc!$F$9/(2*N$1*$A87/(N$1+$A87))+(68/(0.337*2*N$1*$A87/(N$1+$A87)*Calc!$F$7/(N$1/1000*$A87/1000*10.76))))^0.25*Calc!$F$11*(Calc!$F$7/(N$1/1000*$A87/1000*10.76)*0.00508)^2)/(4*N$1*$A87/(N$1+$A87))</f>
        <v>1.8140867478567378E-2</v>
      </c>
      <c r="O87" s="3">
        <f>(1000*0.11*(Calc!$F$9/(2*O$1*$A87/(O$1+$A87))+(68/(0.337*2*O$1*$A87/(O$1+$A87)*Calc!$F$7/(O$1/1000*$A87/1000*10.76))))^0.25*Calc!$F$11*(Calc!$F$7/(O$1/1000*$A87/1000*10.76)*0.00508)^2)/(4*O$1*$A87/(O$1+$A87))</f>
        <v>1.5142132025982904E-2</v>
      </c>
      <c r="P87" s="3">
        <f>(1000*0.11*(Calc!$F$9/(2*P$1*$A87/(P$1+$A87))+(68/(0.337*2*P$1*$A87/(P$1+$A87)*Calc!$F$7/(P$1/1000*$A87/1000*10.76))))^0.25*Calc!$F$11*(Calc!$F$7/(P$1/1000*$A87/1000*10.76)*0.00508)^2)/(4*P$1*$A87/(P$1+$A87))</f>
        <v>1.2819066503245526E-2</v>
      </c>
      <c r="Q87" s="3">
        <f>(1000*0.11*(Calc!$F$9/(2*Q$1*$A87/(Q$1+$A87))+(68/(0.337*2*Q$1*$A87/(Q$1+$A87)*Calc!$F$7/(Q$1/1000*$A87/1000*10.76))))^0.25*Calc!$F$11*(Calc!$F$7/(Q$1/1000*$A87/1000*10.76)*0.00508)^2)/(4*Q$1*$A87/(Q$1+$A87))</f>
        <v>1.0985654709849371E-2</v>
      </c>
      <c r="R87" s="3">
        <f>(1000*0.11*(Calc!$F$9/(2*R$1*$A87/(R$1+$A87))+(68/(0.337*2*R$1*$A87/(R$1+$A87)*Calc!$F$7/(R$1/1000*$A87/1000*10.76))))^0.25*Calc!$F$11*(Calc!$F$7/(R$1/1000*$A87/1000*10.76)*0.00508)^2)/(4*R$1*$A87/(R$1+$A87))</f>
        <v>9.5150923362453312E-3</v>
      </c>
      <c r="S87" s="3">
        <f>(1000*0.11*(Calc!$F$9/(2*S$1*$A87/(S$1+$A87))+(68/(0.337*2*S$1*$A87/(S$1+$A87)*Calc!$F$7/(S$1/1000*$A87/1000*10.76))))^0.25*Calc!$F$11*(Calc!$F$7/(S$1/1000*$A87/1000*10.76)*0.00508)^2)/(4*S$1*$A87/(S$1+$A87))</f>
        <v>8.318706963209424E-3</v>
      </c>
      <c r="T87" s="3">
        <f>(1000*0.11*(Calc!$F$9/(2*T$1*$A87/(T$1+$A87))+(68/(0.337*2*T$1*$A87/(T$1+$A87)*Calc!$F$7/(T$1/1000*$A87/1000*10.76))))^0.25*Calc!$F$11*(Calc!$F$7/(T$1/1000*$A87/1000*10.76)*0.00508)^2)/(4*T$1*$A87/(T$1+$A87))</f>
        <v>7.3330877925130251E-3</v>
      </c>
      <c r="U87" s="3">
        <f>(1000*0.11*(Calc!$F$9/(2*U$1*$A87/(U$1+$A87))+(68/(0.337*2*U$1*$A87/(U$1+$A87)*Calc!$F$7/(U$1/1000*$A87/1000*10.76))))^0.25*Calc!$F$11*(Calc!$F$7/(U$1/1000*$A87/1000*10.76)*0.00508)^2)/(4*U$1*$A87/(U$1+$A87))</f>
        <v>6.5119818820678303E-3</v>
      </c>
      <c r="V87" s="3">
        <f>(1000*0.11*(Calc!$F$9/(2*V$1*$A87/(V$1+$A87))+(68/(0.337*2*V$1*$A87/(V$1+$A87)*Calc!$F$7/(V$1/1000*$A87/1000*10.76))))^0.25*Calc!$F$11*(Calc!$F$7/(V$1/1000*$A87/1000*10.76)*0.00508)^2)/(4*V$1*$A87/(V$1+$A87))</f>
        <v>5.8210508114637637E-3</v>
      </c>
      <c r="W87" s="3">
        <f>(1000*0.11*(Calc!$F$9/(2*W$1*$A87/(W$1+$A87))+(68/(0.337*2*W$1*$A87/(W$1+$A87)*Calc!$F$7/(W$1/1000*$A87/1000*10.76))))^0.25*Calc!$F$11*(Calc!$F$7/(W$1/1000*$A87/1000*10.76)*0.00508)^2)/(4*W$1*$A87/(W$1+$A87))</f>
        <v>5.2343949319149001E-3</v>
      </c>
      <c r="X87" s="3">
        <f>(1000*0.11*(Calc!$F$9/(2*X$1*$A87/(X$1+$A87))+(68/(0.337*2*X$1*$A87/(X$1+$A87)*Calc!$F$7/(X$1/1000*$A87/1000*10.76))))^0.25*Calc!$F$11*(Calc!$F$7/(X$1/1000*$A87/1000*10.76)*0.00508)^2)/(4*X$1*$A87/(X$1+$A87))</f>
        <v>4.7321987888490668E-3</v>
      </c>
      <c r="Y87" s="3">
        <f>(1000*0.11*(Calc!$F$9/(2*Y$1*$A87/(Y$1+$A87))+(68/(0.337*2*Y$1*$A87/(Y$1+$A87)*Calc!$F$7/(Y$1/1000*$A87/1000*10.76))))^0.25*Calc!$F$11*(Calc!$F$7/(Y$1/1000*$A87/1000*10.76)*0.00508)^2)/(4*Y$1*$A87/(Y$1+$A87))</f>
        <v>4.2991045712401704E-3</v>
      </c>
      <c r="Z87" s="3">
        <f>(1000*0.11*(Calc!$F$9/(2*Z$1*$A87/(Z$1+$A87))+(68/(0.337*2*Z$1*$A87/(Z$1+$A87)*Calc!$F$7/(Z$1/1000*$A87/1000*10.76))))^0.25*Calc!$F$11*(Calc!$F$7/(Z$1/1000*$A87/1000*10.76)*0.00508)^2)/(4*Z$1*$A87/(Z$1+$A87))</f>
        <v>3.9230684132116134E-3</v>
      </c>
      <c r="AA87" s="3">
        <f>(1000*0.11*(Calc!$F$9/(2*AA$1*$A87/(AA$1+$A87))+(68/(0.337*2*AA$1*$A87/(AA$1+$A87)*Calc!$F$7/(AA$1/1000*$A87/1000*10.76))))^0.25*Calc!$F$11*(Calc!$F$7/(AA$1/1000*$A87/1000*10.76)*0.00508)^2)/(4*AA$1*$A87/(AA$1+$A87))</f>
        <v>3.5945431492181816E-3</v>
      </c>
      <c r="AB87" s="3">
        <f>(1000*0.11*(Calc!$F$9/(2*AB$1*$A87/(AB$1+$A87))+(68/(0.337*2*AB$1*$A87/(AB$1+$A87)*Calc!$F$7/(AB$1/1000*$A87/1000*10.76))))^0.25*Calc!$F$11*(Calc!$F$7/(AB$1/1000*$A87/1000*10.76)*0.00508)^2)/(4*AB$1*$A87/(AB$1+$A87))</f>
        <v>3.3058856799864462E-3</v>
      </c>
      <c r="AC87" s="3">
        <f>(1000*0.11*(Calc!$F$9/(2*AC$1*$A87/(AC$1+$A87))+(68/(0.337*2*AC$1*$A87/(AC$1+$A87)*Calc!$F$7/(AC$1/1000*$A87/1000*10.76))))^0.25*Calc!$F$11*(Calc!$F$7/(AC$1/1000*$A87/1000*10.76)*0.00508)^2)/(4*AC$1*$A87/(AC$1+$A87))</f>
        <v>3.050921373856927E-3</v>
      </c>
      <c r="AD87" s="3">
        <f>(1000*0.11*(Calc!$F$9/(2*AD$1*$A87/(AD$1+$A87))+(68/(0.337*2*AD$1*$A87/(AD$1+$A87)*Calc!$F$7/(AD$1/1000*$A87/1000*10.76))))^0.25*Calc!$F$11*(Calc!$F$7/(AD$1/1000*$A87/1000*10.76)*0.00508)^2)/(4*AD$1*$A87/(AD$1+$A87))</f>
        <v>2.824619886580088E-3</v>
      </c>
      <c r="AE87" s="3">
        <f>(1000*0.11*(Calc!$F$9/(2*AE$1*$A87/(AE$1+$A87))+(68/(0.337*2*AE$1*$A87/(AE$1+$A87)*Calc!$F$7/(AE$1/1000*$A87/1000*10.76))))^0.25*Calc!$F$11*(Calc!$F$7/(AE$1/1000*$A87/1000*10.76)*0.00508)^2)/(4*AE$1*$A87/(AE$1+$A87))</f>
        <v>2.6228511138913953E-3</v>
      </c>
      <c r="AF87" s="3">
        <f>(1000*0.11*(Calc!$F$9/(2*AF$1*$A87/(AF$1+$A87))+(68/(0.337*2*AF$1*$A87/(AF$1+$A87)*Calc!$F$7/(AF$1/1000*$A87/1000*10.76))))^0.25*Calc!$F$11*(Calc!$F$7/(AF$1/1000*$A87/1000*10.76)*0.00508)^2)/(4*AF$1*$A87/(AF$1+$A87))</f>
        <v>2.4421995039239498E-3</v>
      </c>
      <c r="AG87" s="3">
        <f>(1000*0.11*(Calc!$F$9/(2*AG$1*$A87/(AG$1+$A87))+(68/(0.337*2*AG$1*$A87/(AG$1+$A87)*Calc!$F$7/(AG$1/1000*$A87/1000*10.76))))^0.25*Calc!$F$11*(Calc!$F$7/(AG$1/1000*$A87/1000*10.76)*0.00508)^2)/(4*AG$1*$A87/(AG$1+$A87))</f>
        <v>2.2798213701814762E-3</v>
      </c>
      <c r="AH87" s="3">
        <f>(1000*0.11*(Calc!$F$9/(2*AH$1*$A87/(AH$1+$A87))+(68/(0.337*2*AH$1*$A87/(AH$1+$A87)*Calc!$F$7/(AH$1/1000*$A87/1000*10.76))))^0.25*Calc!$F$11*(Calc!$F$7/(AH$1/1000*$A87/1000*10.76)*0.00508)^2)/(4*AH$1*$A87/(AH$1+$A87))</f>
        <v>2.1333342330448761E-3</v>
      </c>
      <c r="AI87" s="3">
        <f>(1000*0.11*(Calc!$F$9/(2*AI$1*$A87/(AI$1+$A87))+(68/(0.337*2*AI$1*$A87/(AI$1+$A87)*Calc!$F$7/(AI$1/1000*$A87/1000*10.76))))^0.25*Calc!$F$11*(Calc!$F$7/(AI$1/1000*$A87/1000*10.76)*0.00508)^2)/(4*AI$1*$A87/(AI$1+$A87))</f>
        <v>2.0007302595215727E-3</v>
      </c>
      <c r="AJ87" s="3">
        <f>(1000*0.11*(Calc!$F$9/(2*AJ$1*$A87/(AJ$1+$A87))+(68/(0.337*2*AJ$1*$A87/(AJ$1+$A87)*Calc!$F$7/(AJ$1/1000*$A87/1000*10.76))))^0.25*Calc!$F$11*(Calc!$F$7/(AJ$1/1000*$A87/1000*10.76)*0.00508)^2)/(4*AJ$1*$A87/(AJ$1+$A87))</f>
        <v>1.8803080064310365E-3</v>
      </c>
      <c r="AK87" s="3">
        <f>(1000*0.11*(Calc!$F$9/(2*AK$1*$A87/(AK$1+$A87))+(68/(0.337*2*AK$1*$A87/(AK$1+$A87)*Calc!$F$7/(AK$1/1000*$A87/1000*10.76))))^0.25*Calc!$F$11*(Calc!$F$7/(AK$1/1000*$A87/1000*10.76)*0.00508)^2)/(4*AK$1*$A87/(AK$1+$A87))</f>
        <v>1.7706181891275884E-3</v>
      </c>
      <c r="AL87" s="3">
        <f>(1000*0.11*(Calc!$F$9/(2*AL$1*$A87/(AL$1+$A87))+(68/(0.337*2*AL$1*$A87/(AL$1+$A87)*Calc!$F$7/(AL$1/1000*$A87/1000*10.76))))^0.25*Calc!$F$11*(Calc!$F$7/(AL$1/1000*$A87/1000*10.76)*0.00508)^2)/(4*AL$1*$A87/(AL$1+$A87))</f>
        <v>1.6704202872588458E-3</v>
      </c>
      <c r="AM87" s="3">
        <f>(1000*0.11*(Calc!$F$9/(2*AM$1*$A87/(AM$1+$A87))+(68/(0.337*2*AM$1*$A87/(AM$1+$A87)*Calc!$F$7/(AM$1/1000*$A87/1000*10.76))))^0.25*Calc!$F$11*(Calc!$F$7/(AM$1/1000*$A87/1000*10.76)*0.00508)^2)/(4*AM$1*$A87/(AM$1+$A87))</f>
        <v>1.5786475895260645E-3</v>
      </c>
      <c r="AN87" s="3">
        <f>(1000*0.11*(Calc!$F$9/(2*AN$1*$A87/(AN$1+$A87))+(68/(0.337*2*AN$1*$A87/(AN$1+$A87)*Calc!$F$7/(AN$1/1000*$A87/1000*10.76))))^0.25*Calc!$F$11*(Calc!$F$7/(AN$1/1000*$A87/1000*10.76)*0.00508)^2)/(4*AN$1*$A87/(AN$1+$A87))</f>
        <v>1.4943788585555185E-3</v>
      </c>
      <c r="AO87" s="3">
        <f>(1000*0.11*(Calc!$F$9/(2*AO$1*$A87/(AO$1+$A87))+(68/(0.337*2*AO$1*$A87/(AO$1+$A87)*Calc!$F$7/(AO$1/1000*$A87/1000*10.76))))^0.25*Calc!$F$11*(Calc!$F$7/(AO$1/1000*$A87/1000*10.76)*0.00508)^2)/(4*AO$1*$A87/(AO$1+$A87))</f>
        <v>1.4168152251903389E-3</v>
      </c>
      <c r="AP87" s="3">
        <f>(1000*0.11*(Calc!$F$9/(2*AP$1*$A87/(AP$1+$A87))+(68/(0.337*2*AP$1*$A87/(AP$1+$A87)*Calc!$F$7/(AP$1/1000*$A87/1000*10.76))))^0.25*Calc!$F$11*(Calc!$F$7/(AP$1/1000*$A87/1000*10.76)*0.00508)^2)/(4*AP$1*$A87/(AP$1+$A87))</f>
        <v>1.345261240845771E-3</v>
      </c>
      <c r="AQ87" s="3">
        <f>(1000*0.11*(Calc!$F$9/(2*AQ$1*$A87/(AQ$1+$A87))+(68/(0.337*2*AQ$1*$A87/(AQ$1+$A87)*Calc!$F$7/(AQ$1/1000*$A87/1000*10.76))))^0.25*Calc!$F$11*(Calc!$F$7/(AQ$1/1000*$A87/1000*10.76)*0.00508)^2)/(4*AQ$1*$A87/(AQ$1+$A87))</f>
        <v>1.2791092566606175E-3</v>
      </c>
      <c r="AR87" s="3">
        <f>(1000*0.11*(Calc!$F$9/(2*AR$1*$A87/(AR$1+$A87))+(68/(0.337*2*AR$1*$A87/(AR$1+$A87)*Calc!$F$7/(AR$1/1000*$A87/1000*10.76))))^0.25*Calc!$F$11*(Calc!$F$7/(AR$1/1000*$A87/1000*10.76)*0.00508)^2)/(4*AR$1*$A87/(AR$1+$A87))</f>
        <v>1.2178264800831908E-3</v>
      </c>
      <c r="AS87" s="3">
        <f>(1000*0.11*(Calc!$F$9/(2*AS$1*$A87/(AS$1+$A87))+(68/(0.337*2*AS$1*$A87/(AS$1+$A87)*Calc!$F$7/(AS$1/1000*$A87/1000*10.76))))^0.25*Calc!$F$11*(Calc!$F$7/(AS$1/1000*$A87/1000*10.76)*0.00508)^2)/(4*AS$1*$A87/(AS$1+$A87))</f>
        <v>1.1609441983614227E-3</v>
      </c>
      <c r="AT87" s="3">
        <f>(1000*0.11*(Calc!$F$9/(2*AT$1*$A87/(AT$1+$A87))+(68/(0.337*2*AT$1*$A87/(AT$1+$A87)*Calc!$F$7/(AT$1/1000*$A87/1000*10.76))))^0.25*Calc!$F$11*(Calc!$F$7/(AT$1/1000*$A87/1000*10.76)*0.00508)^2)/(4*AT$1*$A87/(AT$1+$A87))</f>
        <v>1.1080487651002442E-3</v>
      </c>
      <c r="AU87" s="3">
        <f>(1000*0.11*(Calc!$F$9/(2*AU$1*$A87/(AU$1+$A87))+(68/(0.337*2*AU$1*$A87/(AU$1+$A87)*Calc!$F$7/(AU$1/1000*$A87/1000*10.76))))^0.25*Calc!$F$11*(Calc!$F$7/(AU$1/1000*$A87/1000*10.76)*0.00508)^2)/(4*AU$1*$A87/(AU$1+$A87))</f>
        <v>1.0587740285862399E-3</v>
      </c>
      <c r="AV87" s="3">
        <f>(1000*0.11*(Calc!$F$9/(2*AV$1*$A87/(AV$1+$A87))+(68/(0.337*2*AV$1*$A87/(AV$1+$A87)*Calc!$F$7/(AV$1/1000*$A87/1000*10.76))))^0.25*Calc!$F$11*(Calc!$F$7/(AV$1/1000*$A87/1000*10.76)*0.00508)^2)/(4*AV$1*$A87/(AV$1+$A87))</f>
        <v>1.0127949448306669E-3</v>
      </c>
      <c r="AW87" s="3">
        <f>(1000*0.11*(Calc!$F$9/(2*AW$1*$A87/(AW$1+$A87))+(68/(0.337*2*AW$1*$A87/(AW$1+$A87)*Calc!$F$7/(AW$1/1000*$A87/1000*10.76))))^0.25*Calc!$F$11*(Calc!$F$7/(AW$1/1000*$A87/1000*10.76)*0.00508)^2)/(4*AW$1*$A87/(AW$1+$A87))</f>
        <v>9.6982216859803046E-4</v>
      </c>
      <c r="AX87" s="3">
        <f>(1000*0.11*(Calc!$F$9/(2*AX$1*$A87/(AX$1+$A87))+(68/(0.337*2*AX$1*$A87/(AX$1+$A87)*Calc!$F$7/(AX$1/1000*$A87/1000*10.76))))^0.25*Calc!$F$11*(Calc!$F$7/(AX$1/1000*$A87/1000*10.76)*0.00508)^2)/(4*AX$1*$A87/(AX$1+$A87))</f>
        <v>9.2959745531592092E-4</v>
      </c>
      <c r="AY87" s="3">
        <f>(1000*0.11*(Calc!$F$9/(2*AY$1*$A87/(AY$1+$A87))+(68/(0.337*2*AY$1*$A87/(AY$1+$A87)*Calc!$F$7/(AY$1/1000*$A87/1000*10.76))))^0.25*Calc!$F$11*(Calc!$F$7/(AY$1/1000*$A87/1000*10.76)*0.00508)^2)/(4*AY$1*$A87/(AY$1+$A87))</f>
        <v>8.9188973814317873E-4</v>
      </c>
      <c r="AZ87" s="3">
        <f>(1000*0.11*(Calc!$F$9/(2*AZ$1*$A87/(AZ$1+$A87))+(68/(0.337*2*AZ$1*$A87/(AZ$1+$A87)*Calc!$F$7/(AZ$1/1000*$A87/1000*10.76))))^0.25*Calc!$F$11*(Calc!$F$7/(AZ$1/1000*$A87/1000*10.76)*0.00508)^2)/(4*AZ$1*$A87/(AZ$1+$A87))</f>
        <v>8.56491769453624E-4</v>
      </c>
      <c r="BA87" s="3">
        <f>(1000*0.11*(Calc!$F$9/(2*BA$1*$A87/(BA$1+$A87))+(68/(0.337*2*BA$1*$A87/(BA$1+$A87)*Calc!$F$7/(BA$1/1000*$A87/1000*10.76))))^0.25*Calc!$F$11*(Calc!$F$7/(BA$1/1000*$A87/1000*10.76)*0.00508)^2)/(4*BA$1*$A87/(BA$1+$A87))</f>
        <v>8.232172359764993E-4</v>
      </c>
      <c r="BB87" s="3">
        <f>(1000*0.11*(Calc!$F$9/(2*BB$1*$A87/(BB$1+$A87))+(68/(0.337*2*BB$1*$A87/(BB$1+$A87)*Calc!$F$7/(BB$1/1000*$A87/1000*10.76))))^0.25*Calc!$F$11*(Calc!$F$7/(BB$1/1000*$A87/1000*10.76)*0.00508)^2)/(4*BB$1*$A87/(BB$1+$A87))</f>
        <v>7.9189827289813082E-4</v>
      </c>
      <c r="BC87" s="3">
        <f>(1000*0.11*(Calc!$F$9/(2*BC$1*$A87/(BC$1+$A87))+(68/(0.337*2*BC$1*$A87/(BC$1+$A87)*Calc!$F$7/(BC$1/1000*$A87/1000*10.76))))^0.25*Calc!$F$11*(Calc!$F$7/(BC$1/1000*$A87/1000*10.76)*0.00508)^2)/(4*BC$1*$A87/(BC$1+$A87))</f>
        <v>7.6238331520044988E-4</v>
      </c>
      <c r="BD87" s="3">
        <f>(1000*0.11*(Calc!$F$9/(2*BD$1*$A87/(BD$1+$A87))+(68/(0.337*2*BD$1*$A87/(BD$1+$A87)*Calc!$F$7/(BD$1/1000*$A87/1000*10.76))))^0.25*Calc!$F$11*(Calc!$F$7/(BD$1/1000*$A87/1000*10.76)*0.00508)^2)/(4*BD$1*$A87/(BD$1+$A87))</f>
        <v>7.3453523503221724E-4</v>
      </c>
      <c r="BE87" s="3">
        <f>(1000*0.11*(Calc!$F$9/(2*BE$1*$A87/(BE$1+$A87))+(68/(0.337*2*BE$1*$A87/(BE$1+$A87)*Calc!$F$7/(BE$1/1000*$A87/1000*10.76))))^0.25*Calc!$F$11*(Calc!$F$7/(BE$1/1000*$A87/1000*10.76)*0.00508)^2)/(4*BE$1*$A87/(BE$1+$A87))</f>
        <v>7.0822972247718105E-4</v>
      </c>
      <c r="BF87" s="3">
        <f>(1000*0.11*(Calc!$F$9/(2*BF$1*$A87/(BF$1+$A87))+(68/(0.337*2*BF$1*$A87/(BF$1+$A87)*Calc!$F$7/(BF$1/1000*$A87/1000*10.76))))^0.25*Calc!$F$11*(Calc!$F$7/(BF$1/1000*$A87/1000*10.76)*0.00508)^2)/(4*BF$1*$A87/(BF$1+$A87))</f>
        <v>6.8335387409043159E-4</v>
      </c>
      <c r="BG87" s="3">
        <f>(1000*0.11*(Calc!$F$9/(2*BG$1*$A87/(BG$1+$A87))+(68/(0.337*2*BG$1*$A87/(BG$1+$A87)*Calc!$F$7/(BG$1/1000*$A87/1000*10.76))))^0.25*Calc!$F$11*(Calc!$F$7/(BG$1/1000*$A87/1000*10.76)*0.00508)^2)/(4*BG$1*$A87/(BG$1+$A87))</f>
        <v>6.5980495932671285E-4</v>
      </c>
      <c r="BH87" s="3">
        <f>(1000*0.11*(Calc!$F$9/(2*BH$1*$A87/(BH$1+$A87))+(68/(0.337*2*BH$1*$A87/(BH$1+$A87)*Calc!$F$7/(BH$1/1000*$A87/1000*10.76))))^0.25*Calc!$F$11*(Calc!$F$7/(BH$1/1000*$A87/1000*10.76)*0.00508)^2)/(4*BH$1*$A87/(BH$1+$A87))</f>
        <v>6.3748933972481109E-4</v>
      </c>
      <c r="BI87" s="3">
        <f>(1000*0.11*(Calc!$F$9/(2*BI$1*$A87/(BI$1+$A87))+(68/(0.337*2*BI$1*$A87/(BI$1+$A87)*Calc!$F$7/(BI$1/1000*$A87/1000*10.76))))^0.25*Calc!$F$11*(Calc!$F$7/(BI$1/1000*$A87/1000*10.76)*0.00508)^2)/(4*BI$1*$A87/(BI$1+$A87))</f>
        <v>6.1632151963254204E-4</v>
      </c>
      <c r="BJ87" s="3">
        <f>(1000*0.11*(Calc!$F$9/(2*BJ$1*$A87/(BJ$1+$A87))+(68/(0.337*2*BJ$1*$A87/(BJ$1+$A87)*Calc!$F$7/(BJ$1/1000*$A87/1000*10.76))))^0.25*Calc!$F$11*(Calc!$F$7/(BJ$1/1000*$A87/1000*10.76)*0.00508)^2)/(4*BJ$1*$A87/(BJ$1+$A87))</f>
        <v>5.9622331051042293E-4</v>
      </c>
      <c r="BK87" s="3">
        <f>(1000*0.11*(Calc!$F$9/(2*BK$1*$A87/(BK$1+$A87))+(68/(0.337*2*BK$1*$A87/(BK$1+$A87)*Calc!$F$7/(BK$1/1000*$A87/1000*10.76))))^0.25*Calc!$F$11*(Calc!$F$7/(BK$1/1000*$A87/1000*10.76)*0.00508)^2)/(4*BK$1*$A87/(BK$1+$A87))</f>
        <v>5.771230935613952E-4</v>
      </c>
      <c r="BL87" s="3">
        <f>(1000*0.11*(Calc!$F$9/(2*BL$1*$A87/(BL$1+$A87))+(68/(0.337*2*BL$1*$A87/(BL$1+$A87)*Calc!$F$7/(BL$1/1000*$A87/1000*10.76))))^0.25*Calc!$F$11*(Calc!$F$7/(BL$1/1000*$A87/1000*10.76)*0.00508)^2)/(4*BL$1*$A87/(BL$1+$A87))</f>
        <v>5.5895516769726263E-4</v>
      </c>
      <c r="BM87" s="3">
        <f>(1000*0.11*(Calc!$F$9/(2*BM$1*$A87/(BM$1+$A87))+(68/(0.337*2*BM$1*$A87/(BM$1+$A87)*Calc!$F$7/(BM$1/1000*$A87/1000*10.76))))^0.25*Calc!$F$11*(Calc!$F$7/(BM$1/1000*$A87/1000*10.76)*0.00508)^2)/(4*BM$1*$A87/(BM$1+$A87))</f>
        <v>5.4165917174922042E-4</v>
      </c>
      <c r="BN87" s="3">
        <f>(1000*0.11*(Calc!$F$9/(2*BN$1*$A87/(BN$1+$A87))+(68/(0.337*2*BN$1*$A87/(BN$1+$A87)*Calc!$F$7/(BN$1/1000*$A87/1000*10.76))))^0.25*Calc!$F$11*(Calc!$F$7/(BN$1/1000*$A87/1000*10.76)*0.00508)^2)/(4*BN$1*$A87/(BN$1+$A87))</f>
        <v>5.2517957142414733E-4</v>
      </c>
      <c r="BO87" s="3">
        <f>(1000*0.11*(Calc!$F$9/(2*BO$1*$A87/(BO$1+$A87))+(68/(0.337*2*BO$1*$A87/(BO$1+$A87)*Calc!$F$7/(BO$1/1000*$A87/1000*10.76))))^0.25*Calc!$F$11*(Calc!$F$7/(BO$1/1000*$A87/1000*10.76)*0.00508)^2)/(4*BO$1*$A87/(BO$1+$A87))</f>
        <v>5.0946520285231043E-4</v>
      </c>
      <c r="BP87" s="3">
        <f>(1000*0.11*(Calc!$F$9/(2*BP$1*$A87/(BP$1+$A87))+(68/(0.337*2*BP$1*$A87/(BP$1+$A87)*Calc!$F$7/(BP$1/1000*$A87/1000*10.76))))^0.25*Calc!$F$11*(Calc!$F$7/(BP$1/1000*$A87/1000*10.76)*0.00508)^2)/(4*BP$1*$A87/(BP$1+$A87))</f>
        <v>4.9446886570838765E-4</v>
      </c>
      <c r="BQ87" s="3">
        <f>(1000*0.11*(Calc!$F$9/(2*BQ$1*$A87/(BQ$1+$A87))+(68/(0.337*2*BQ$1*$A87/(BQ$1+$A87)*Calc!$F$7/(BQ$1/1000*$A87/1000*10.76))))^0.25*Calc!$F$11*(Calc!$F$7/(BQ$1/1000*$A87/1000*10.76)*0.00508)^2)/(4*BQ$1*$A87/(BQ$1+$A87))</f>
        <v>4.8014695985089287E-4</v>
      </c>
      <c r="BR87" s="3">
        <f>(1000*0.11*(Calc!$F$9/(2*BR$1*$A87/(BR$1+$A87))+(68/(0.337*2*BR$1*$A87/(BR$1+$A87)*Calc!$F$7/(BR$1/1000*$A87/1000*10.76))))^0.25*Calc!$F$11*(Calc!$F$7/(BR$1/1000*$A87/1000*10.76)*0.00508)^2)/(4*BR$1*$A87/(BR$1+$A87))</f>
        <v>4.6645916024377893E-4</v>
      </c>
      <c r="BS87" s="3">
        <f>(1000*0.11*(Calc!$F$9/(2*BS$1*$A87/(BS$1+$A87))+(68/(0.337*2*BS$1*$A87/(BS$1+$A87)*Calc!$F$7/(BS$1/1000*$A87/1000*10.76))))^0.25*Calc!$F$11*(Calc!$F$7/(BS$1/1000*$A87/1000*10.76)*0.00508)^2)/(4*BS$1*$A87/(BS$1+$A87))</f>
        <v>4.5336812562164053E-4</v>
      </c>
      <c r="BT87" s="3">
        <f>(1000*0.11*(Calc!$F$9/(2*BT$1*$A87/(BT$1+$A87))+(68/(0.337*2*BT$1*$A87/(BT$1+$A87)*Calc!$F$7/(BT$1/1000*$A87/1000*10.76))))^0.25*Calc!$F$11*(Calc!$F$7/(BT$1/1000*$A87/1000*10.76)*0.00508)^2)/(4*BT$1*$A87/(BT$1+$A87))</f>
        <v>4.4083923695591225E-4</v>
      </c>
      <c r="BU87" s="3">
        <f>(1000*0.11*(Calc!$F$9/(2*BU$1*$A87/(BU$1+$A87))+(68/(0.337*2*BU$1*$A87/(BU$1+$A87)*Calc!$F$7/(BU$1/1000*$A87/1000*10.76))))^0.25*Calc!$F$11*(Calc!$F$7/(BU$1/1000*$A87/1000*10.76)*0.00508)^2)/(4*BU$1*$A87/(BU$1+$A87))</f>
        <v>4.2884036228982829E-4</v>
      </c>
      <c r="BV87" s="3">
        <f>(1000*0.11*(Calc!$F$9/(2*BV$1*$A87/(BV$1+$A87))+(68/(0.337*2*BV$1*$A87/(BV$1+$A87)*Calc!$F$7/(BV$1/1000*$A87/1000*10.76))))^0.25*Calc!$F$11*(Calc!$F$7/(BV$1/1000*$A87/1000*10.76)*0.00508)^2)/(4*BV$1*$A87/(BV$1+$A87))</f>
        <v>4.1734164494796195E-4</v>
      </c>
      <c r="BW87" s="3">
        <f>(1000*0.11*(Calc!$F$9/(2*BW$1*$A87/(BW$1+$A87))+(68/(0.337*2*BW$1*$A87/(BW$1+$A87)*Calc!$F$7/(BW$1/1000*$A87/1000*10.76))))^0.25*Calc!$F$11*(Calc!$F$7/(BW$1/1000*$A87/1000*10.76)*0.00508)^2)/(4*BW$1*$A87/(BW$1+$A87))</f>
        <v>4.0631531250303774E-4</v>
      </c>
      <c r="BX87" s="3">
        <f>(1000*0.11*(Calc!$F$9/(2*BX$1*$A87/(BX$1+$A87))+(68/(0.337*2*BX$1*$A87/(BX$1+$A87)*Calc!$F$7/(BX$1/1000*$A87/1000*10.76))))^0.25*Calc!$F$11*(Calc!$F$7/(BX$1/1000*$A87/1000*10.76)*0.00508)^2)/(4*BX$1*$A87/(BX$1+$A87))</f>
        <v>3.9573550420764285E-4</v>
      </c>
      <c r="BY87" s="3">
        <f>(1000*0.11*(Calc!$F$9/(2*BY$1*$A87/(BY$1+$A87))+(68/(0.337*2*BY$1*$A87/(BY$1+$A87)*Calc!$F$7/(BY$1/1000*$A87/1000*10.76))))^0.25*Calc!$F$11*(Calc!$F$7/(BY$1/1000*$A87/1000*10.76)*0.00508)^2)/(4*BY$1*$A87/(BY$1+$A87))</f>
        <v>3.8557811487921771E-4</v>
      </c>
      <c r="BZ87" s="3">
        <f>(1000*0.11*(Calc!$F$9/(2*BZ$1*$A87/(BZ$1+$A87))+(68/(0.337*2*BZ$1*$A87/(BZ$1+$A87)*Calc!$F$7/(BZ$1/1000*$A87/1000*10.76))))^0.25*Calc!$F$11*(Calc!$F$7/(BZ$1/1000*$A87/1000*10.76)*0.00508)^2)/(4*BZ$1*$A87/(BZ$1+$A87))</f>
        <v>3.7582065346980666E-4</v>
      </c>
      <c r="CA87" s="3">
        <f>(1000*0.11*(Calc!$F$9/(2*CA$1*$A87/(CA$1+$A87))+(68/(0.337*2*CA$1*$A87/(CA$1+$A87)*Calc!$F$7/(CA$1/1000*$A87/1000*10.76))))^0.25*Calc!$F$11*(Calc!$F$7/(CA$1/1000*$A87/1000*10.76)*0.00508)^2)/(4*CA$1*$A87/(CA$1+$A87))</f>
        <v>3.6644211476295703E-4</v>
      </c>
      <c r="CB87" s="3">
        <f>(1000*0.11*(Calc!$F$9/(2*CB$1*$A87/(CB$1+$A87))+(68/(0.337*2*CB$1*$A87/(CB$1+$A87)*Calc!$F$7/(CB$1/1000*$A87/1000*10.76))))^0.25*Calc!$F$11*(Calc!$F$7/(CB$1/1000*$A87/1000*10.76)*0.00508)^2)/(4*CB$1*$A87/(CB$1+$A87))</f>
        <v>3.5742286282350582E-4</v>
      </c>
      <c r="CC87" s="3">
        <f>(1000*0.11*(Calc!$F$9/(2*CC$1*$A87/(CC$1+$A87))+(68/(0.337*2*CC$1*$A87/(CC$1+$A87)*Calc!$F$7/(CC$1/1000*$A87/1000*10.76))))^0.25*Calc!$F$11*(Calc!$F$7/(CC$1/1000*$A87/1000*10.76)*0.00508)^2)/(4*CC$1*$A87/(CC$1+$A87))</f>
        <v>3.4874452498568677E-4</v>
      </c>
      <c r="CD87" s="3">
        <f>(1000*0.11*(Calc!$F$9/(2*CD$1*$A87/(CD$1+$A87))+(68/(0.337*2*CD$1*$A87/(CD$1+$A87)*Calc!$F$7/(CD$1/1000*$A87/1000*10.76))))^0.25*Calc!$F$11*(Calc!$F$7/(CD$1/1000*$A87/1000*10.76)*0.00508)^2)/(4*CD$1*$A87/(CD$1+$A87))</f>
        <v>3.4038989530434116E-4</v>
      </c>
      <c r="CE87" s="3">
        <f>(1000*0.11*(Calc!$F$9/(2*CE$1*$A87/(CE$1+$A87))+(68/(0.337*2*CE$1*$A87/(CE$1+$A87)*Calc!$F$7/(CE$1/1000*$A87/1000*10.76))))^0.25*Calc!$F$11*(Calc!$F$7/(CE$1/1000*$A87/1000*10.76)*0.00508)^2)/(4*CE$1*$A87/(CE$1+$A87))</f>
        <v>3.323428465158391E-4</v>
      </c>
      <c r="CF87" s="3">
        <f>(1000*0.11*(Calc!$F$9/(2*CF$1*$A87/(CF$1+$A87))+(68/(0.337*2*CF$1*$A87/(CF$1+$A87)*Calc!$F$7/(CF$1/1000*$A87/1000*10.76))))^0.25*Calc!$F$11*(Calc!$F$7/(CF$1/1000*$A87/1000*10.76)*0.00508)^2)/(4*CF$1*$A87/(CF$1+$A87))</f>
        <v>3.2458824966200006E-4</v>
      </c>
      <c r="CG87" s="3">
        <f>(1000*0.11*(Calc!$F$9/(2*CG$1*$A87/(CG$1+$A87))+(68/(0.337*2*CG$1*$A87/(CG$1+$A87)*Calc!$F$7/(CG$1/1000*$A87/1000*10.76))))^0.25*Calc!$F$11*(Calc!$F$7/(CG$1/1000*$A87/1000*10.76)*0.00508)^2)/(4*CG$1*$A87/(CG$1+$A87))</f>
        <v>3.1711190062389449E-4</v>
      </c>
      <c r="CH87" s="3">
        <f>(1000*0.11*(Calc!$F$9/(2*CH$1*$A87/(CH$1+$A87))+(68/(0.337*2*CH$1*$A87/(CH$1+$A87)*Calc!$F$7/(CH$1/1000*$A87/1000*10.76))))^0.25*Calc!$F$11*(Calc!$F$7/(CH$1/1000*$A87/1000*10.76)*0.00508)^2)/(4*CH$1*$A87/(CH$1+$A87))</f>
        <v>3.0990045289464518E-4</v>
      </c>
      <c r="CI87" s="3">
        <f>(1000*0.11*(Calc!$F$9/(2*CI$1*$A87/(CI$1+$A87))+(68/(0.337*2*CI$1*$A87/(CI$1+$A87)*Calc!$F$7/(CI$1/1000*$A87/1000*10.76))))^0.25*Calc!$F$11*(Calc!$F$7/(CI$1/1000*$A87/1000*10.76)*0.00508)^2)/(4*CI$1*$A87/(CI$1+$A87))</f>
        <v>3.0294135599273858E-4</v>
      </c>
      <c r="CJ87" s="3">
        <f>(1000*0.11*(Calc!$F$9/(2*CJ$1*$A87/(CJ$1+$A87))+(68/(0.337*2*CJ$1*$A87/(CJ$1+$A87)*Calc!$F$7/(CJ$1/1000*$A87/1000*10.76))))^0.25*Calc!$F$11*(Calc!$F$7/(CJ$1/1000*$A87/1000*10.76)*0.00508)^2)/(4*CJ$1*$A87/(CJ$1+$A87))</f>
        <v>2.9622279898116867E-4</v>
      </c>
      <c r="CK87" s="3">
        <f>(1000*0.11*(Calc!$F$9/(2*CK$1*$A87/(CK$1+$A87))+(68/(0.337*2*CK$1*$A87/(CK$1+$A87)*Calc!$F$7/(CK$1/1000*$A87/1000*10.76))))^0.25*Calc!$F$11*(Calc!$F$7/(CK$1/1000*$A87/1000*10.76)*0.00508)^2)/(4*CK$1*$A87/(CK$1+$A87))</f>
        <v>2.8973365861408056E-4</v>
      </c>
      <c r="CL87" s="3">
        <f>(1000*0.11*(Calc!$F$9/(2*CL$1*$A87/(CL$1+$A87))+(68/(0.337*2*CL$1*$A87/(CL$1+$A87)*Calc!$F$7/(CL$1/1000*$A87/1000*10.76))))^0.25*Calc!$F$11*(Calc!$F$7/(CL$1/1000*$A87/1000*10.76)*0.00508)^2)/(4*CL$1*$A87/(CL$1+$A87))</f>
        <v>2.834634516824148E-4</v>
      </c>
      <c r="CM87" s="3">
        <f>(1000*0.11*(Calc!$F$9/(2*CM$1*$A87/(CM$1+$A87))+(68/(0.337*2*CM$1*$A87/(CM$1+$A87)*Calc!$F$7/(CM$1/1000*$A87/1000*10.76))))^0.25*Calc!$F$11*(Calc!$F$7/(CM$1/1000*$A87/1000*10.76)*0.00508)^2)/(4*CM$1*$A87/(CM$1+$A87))</f>
        <v>2.7740229117416984E-4</v>
      </c>
      <c r="CN87" s="3">
        <f>(1000*0.11*(Calc!$F$9/(2*CN$1*$A87/(CN$1+$A87))+(68/(0.337*2*CN$1*$A87/(CN$1+$A87)*Calc!$F$7/(CN$1/1000*$A87/1000*10.76))))^0.25*Calc!$F$11*(Calc!$F$7/(CN$1/1000*$A87/1000*10.76)*0.00508)^2)/(4*CN$1*$A87/(CN$1+$A87))</f>
        <v>2.7154084590405152E-4</v>
      </c>
      <c r="CO87" s="3">
        <f>(1000*0.11*(Calc!$F$9/(2*CO$1*$A87/(CO$1+$A87))+(68/(0.337*2*CO$1*$A87/(CO$1+$A87)*Calc!$F$7/(CO$1/1000*$A87/1000*10.76))))^0.25*Calc!$F$11*(Calc!$F$7/(CO$1/1000*$A87/1000*10.76)*0.00508)^2)/(4*CO$1*$A87/(CO$1+$A87))</f>
        <v>2.6587030330202594E-4</v>
      </c>
      <c r="CP87" s="3">
        <f>(1000*0.11*(Calc!$F$9/(2*CP$1*$A87/(CP$1+$A87))+(68/(0.337*2*CP$1*$A87/(CP$1+$A87)*Calc!$F$7/(CP$1/1000*$A87/1000*10.76))))^0.25*Calc!$F$11*(Calc!$F$7/(CP$1/1000*$A87/1000*10.76)*0.00508)^2)/(4*CP$1*$A87/(CP$1+$A87))</f>
        <v>2.6038233508121682E-4</v>
      </c>
      <c r="CQ87" s="3">
        <f>(1000*0.11*(Calc!$F$9/(2*CQ$1*$A87/(CQ$1+$A87))+(68/(0.337*2*CQ$1*$A87/(CQ$1+$A87)*Calc!$F$7/(CQ$1/1000*$A87/1000*10.76))))^0.25*Calc!$F$11*(Calc!$F$7/(CQ$1/1000*$A87/1000*10.76)*0.00508)^2)/(4*CQ$1*$A87/(CQ$1+$A87))</f>
        <v>2.5506906553311666E-4</v>
      </c>
      <c r="CR87" s="3">
        <f>(1000*0.11*(Calc!$F$9/(2*CR$1*$A87/(CR$1+$A87))+(68/(0.337*2*CR$1*$A87/(CR$1+$A87)*Calc!$F$7/(CR$1/1000*$A87/1000*10.76))))^0.25*Calc!$F$11*(Calc!$F$7/(CR$1/1000*$A87/1000*10.76)*0.00508)^2)/(4*CR$1*$A87/(CR$1+$A87))</f>
        <v>2.4992304222263407E-4</v>
      </c>
      <c r="CS87" s="3">
        <f>(1000*0.11*(Calc!$F$9/(2*CS$1*$A87/(CS$1+$A87))+(68/(0.337*2*CS$1*$A87/(CS$1+$A87)*Calc!$F$7/(CS$1/1000*$A87/1000*10.76))))^0.25*Calc!$F$11*(Calc!$F$7/(CS$1/1000*$A87/1000*10.76)*0.00508)^2)/(4*CS$1*$A87/(CS$1+$A87))</f>
        <v>2.4493720887743177E-4</v>
      </c>
      <c r="CT87" s="3">
        <f>(1000*0.11*(Calc!$F$9/(2*CT$1*$A87/(CT$1+$A87))+(68/(0.337*2*CT$1*$A87/(CT$1+$A87)*Calc!$F$7/(CT$1/1000*$A87/1000*10.76))))^0.25*Calc!$F$11*(Calc!$F$7/(CT$1/1000*$A87/1000*10.76)*0.00508)^2)/(4*CT$1*$A87/(CT$1+$A87))</f>
        <v>2.4010488028559782E-4</v>
      </c>
      <c r="CU87" s="3">
        <f>(1000*0.11*(Calc!$F$9/(2*CU$1*$A87/(CU$1+$A87))+(68/(0.337*2*CU$1*$A87/(CU$1+$A87)*Calc!$F$7/(CU$1/1000*$A87/1000*10.76))))^0.25*Calc!$F$11*(Calc!$F$7/(CU$1/1000*$A87/1000*10.76)*0.00508)^2)/(4*CU$1*$A87/(CU$1+$A87))</f>
        <v>2.3541971903325403E-4</v>
      </c>
      <c r="CV87" s="3">
        <f>(1000*0.11*(Calc!$F$9/(2*CV$1*$A87/(CV$1+$A87))+(68/(0.337*2*CV$1*$A87/(CV$1+$A87)*Calc!$F$7/(CV$1/1000*$A87/1000*10.76))))^0.25*Calc!$F$11*(Calc!$F$7/(CV$1/1000*$A87/1000*10.76)*0.00508)^2)/(4*CV$1*$A87/(CV$1+$A87))</f>
        <v>2.3087571392942032E-4</v>
      </c>
      <c r="CW87" s="3">
        <f>(1000*0.11*(Calc!$F$9/(2*CW$1*$A87/(CW$1+$A87))+(68/(0.337*2*CW$1*$A87/(CW$1+$A87)*Calc!$F$7/(CW$1/1000*$A87/1000*10.76))))^0.25*Calc!$F$11*(Calc!$F$7/(CW$1/1000*$A87/1000*10.76)*0.00508)^2)/(4*CW$1*$A87/(CW$1+$A87))</f>
        <v>2.2646715997957323E-4</v>
      </c>
      <c r="CX87" s="3">
        <f>(1000*0.11*(Calc!$F$9/(2*CX$1*$A87/(CX$1+$A87))+(68/(0.337*2*CX$1*$A87/(CX$1+$A87)*Calc!$F$7/(CX$1/1000*$A87/1000*10.76))))^0.25*Calc!$F$11*(Calc!$F$7/(CX$1/1000*$A87/1000*10.76)*0.00508)^2)/(4*CX$1*$A87/(CX$1+$A87))</f>
        <v>2.2218863978200665E-4</v>
      </c>
      <c r="CY87" s="6">
        <f>FORECAST($CY$1,INDEX(B87:CX87,MATCH($CY$1,$B$1:$CX$1,1)):INDEX(B87:CX87,MATCH($CY$1,$B$1:$CX$1,1)+1),INDEX($B$1:$CX$1,MATCH($CY$1,$B$1:$CX$1,1)):INDEX($B$1:$CX$1,MATCH($CY$1,$B$1:$CX$1,1)+1))</f>
        <v>0.21907202204604842</v>
      </c>
    </row>
    <row r="88" spans="1:103">
      <c r="A88" s="3">
        <v>700</v>
      </c>
      <c r="B88" s="3">
        <f>(1000*0.11*(Calc!$F$9/(2*B$1*$A88/(B$1+$A88))+(68/(0.337*2*B$1*$A88/(B$1+$A88)*Calc!$F$7/(B$1/1000*$A88/1000*10.76))))^0.25*Calc!$F$11*(Calc!$F$7/(B$1/1000*$A88/1000*10.76)*0.00508)^2)/(4*B$1*$A88/(B$1+$A88))</f>
        <v>28.542190856618795</v>
      </c>
      <c r="C88" s="3">
        <f>(1000*0.11*(Calc!$F$9/(2*C$1*$A88/(C$1+$A88))+(68/(0.337*2*C$1*$A88/(C$1+$A88)*Calc!$F$7/(C$1/1000*$A88/1000*10.76))))^0.25*Calc!$F$11*(Calc!$F$7/(C$1/1000*$A88/1000*10.76)*0.00508)^2)/(4*C$1*$A88/(C$1+$A88))</f>
        <v>3.4966171593128399</v>
      </c>
      <c r="D88" s="3">
        <f>(1000*0.11*(Calc!$F$9/(2*D$1*$A88/(D$1+$A88))+(68/(0.337*2*D$1*$A88/(D$1+$A88)*Calc!$F$7/(D$1/1000*$A88/1000*10.76))))^0.25*Calc!$F$11*(Calc!$F$7/(D$1/1000*$A88/1000*10.76)*0.00508)^2)/(4*D$1*$A88/(D$1+$A88))</f>
        <v>1.0681506901110887</v>
      </c>
      <c r="E88" s="3">
        <f>(1000*0.11*(Calc!$F$9/(2*E$1*$A88/(E$1+$A88))+(68/(0.337*2*E$1*$A88/(E$1+$A88)*Calc!$F$7/(E$1/1000*$A88/1000*10.76))))^0.25*Calc!$F$11*(Calc!$F$7/(E$1/1000*$A88/1000*10.76)*0.00508)^2)/(4*E$1*$A88/(E$1+$A88))</f>
        <v>0.47152119932597719</v>
      </c>
      <c r="F88" s="3">
        <f>(1000*0.11*(Calc!$F$9/(2*F$1*$A88/(F$1+$A88))+(68/(0.337*2*F$1*$A88/(F$1+$A88)*Calc!$F$7/(F$1/1000*$A88/1000*10.76))))^0.25*Calc!$F$11*(Calc!$F$7/(F$1/1000*$A88/1000*10.76)*0.00508)^2)/(4*F$1*$A88/(F$1+$A88))</f>
        <v>0.2539214632684082</v>
      </c>
      <c r="G88" s="3">
        <f>(1000*0.11*(Calc!$F$9/(2*G$1*$A88/(G$1+$A88))+(68/(0.337*2*G$1*$A88/(G$1+$A88)*Calc!$F$7/(G$1/1000*$A88/1000*10.76))))^0.25*Calc!$F$11*(Calc!$F$7/(G$1/1000*$A88/1000*10.76)*0.00508)^2)/(4*G$1*$A88/(G$1+$A88))</f>
        <v>0.15479415684864639</v>
      </c>
      <c r="H88" s="3">
        <f>(1000*0.11*(Calc!$F$9/(2*H$1*$A88/(H$1+$A88))+(68/(0.337*2*H$1*$A88/(H$1+$A88)*Calc!$F$7/(H$1/1000*$A88/1000*10.76))))^0.25*Calc!$F$11*(Calc!$F$7/(H$1/1000*$A88/1000*10.76)*0.00508)^2)/(4*H$1*$A88/(H$1+$A88))</f>
        <v>0.10268137695226769</v>
      </c>
      <c r="I88" s="3">
        <f>(1000*0.11*(Calc!$F$9/(2*I$1*$A88/(I$1+$A88))+(68/(0.337*2*I$1*$A88/(I$1+$A88)*Calc!$F$7/(I$1/1000*$A88/1000*10.76))))^0.25*Calc!$F$11*(Calc!$F$7/(I$1/1000*$A88/1000*10.76)*0.00508)^2)/(4*I$1*$A88/(I$1+$A88))</f>
        <v>7.2400738718397861E-2</v>
      </c>
      <c r="J88" s="3">
        <f>(1000*0.11*(Calc!$F$9/(2*J$1*$A88/(J$1+$A88))+(68/(0.337*2*J$1*$A88/(J$1+$A88)*Calc!$F$7/(J$1/1000*$A88/1000*10.76))))^0.25*Calc!$F$11*(Calc!$F$7/(J$1/1000*$A88/1000*10.76)*0.00508)^2)/(4*J$1*$A88/(J$1+$A88))</f>
        <v>5.3456769515403089E-2</v>
      </c>
      <c r="K88" s="3">
        <f>(1000*0.11*(Calc!$F$9/(2*K$1*$A88/(K$1+$A88))+(68/(0.337*2*K$1*$A88/(K$1+$A88)*Calc!$F$7/(K$1/1000*$A88/1000*10.76))))^0.25*Calc!$F$11*(Calc!$F$7/(K$1/1000*$A88/1000*10.76)*0.00508)^2)/(4*K$1*$A88/(K$1+$A88))</f>
        <v>4.0913228788152553E-2</v>
      </c>
      <c r="L88" s="3">
        <f>(1000*0.11*(Calc!$F$9/(2*L$1*$A88/(L$1+$A88))+(68/(0.337*2*L$1*$A88/(L$1+$A88)*Calc!$F$7/(L$1/1000*$A88/1000*10.76))))^0.25*Calc!$F$11*(Calc!$F$7/(L$1/1000*$A88/1000*10.76)*0.00508)^2)/(4*L$1*$A88/(L$1+$A88))</f>
        <v>3.2226058764671023E-2</v>
      </c>
      <c r="M88" s="3">
        <f>(1000*0.11*(Calc!$F$9/(2*M$1*$A88/(M$1+$A88))+(68/(0.337*2*M$1*$A88/(M$1+$A88)*Calc!$F$7/(M$1/1000*$A88/1000*10.76))))^0.25*Calc!$F$11*(Calc!$F$7/(M$1/1000*$A88/1000*10.76)*0.00508)^2)/(4*M$1*$A88/(M$1+$A88))</f>
        <v>2.5986500498813219E-2</v>
      </c>
      <c r="N88" s="3">
        <f>(1000*0.11*(Calc!$F$9/(2*N$1*$A88/(N$1+$A88))+(68/(0.337*2*N$1*$A88/(N$1+$A88)*Calc!$F$7/(N$1/1000*$A88/1000*10.76))))^0.25*Calc!$F$11*(Calc!$F$7/(N$1/1000*$A88/1000*10.76)*0.00508)^2)/(4*N$1*$A88/(N$1+$A88))</f>
        <v>2.1367970819589015E-2</v>
      </c>
      <c r="O88" s="3">
        <f>(1000*0.11*(Calc!$F$9/(2*O$1*$A88/(O$1+$A88))+(68/(0.337*2*O$1*$A88/(O$1+$A88)*Calc!$F$7/(O$1/1000*$A88/1000*10.76))))^0.25*Calc!$F$11*(Calc!$F$7/(O$1/1000*$A88/1000*10.76)*0.00508)^2)/(4*O$1*$A88/(O$1+$A88))</f>
        <v>1.7861786302212565E-2</v>
      </c>
      <c r="P88" s="3">
        <f>(1000*0.11*(Calc!$F$9/(2*P$1*$A88/(P$1+$A88))+(68/(0.337*2*P$1*$A88/(P$1+$A88)*Calc!$F$7/(P$1/1000*$A88/1000*10.76))))^0.25*Calc!$F$11*(Calc!$F$7/(P$1/1000*$A88/1000*10.76)*0.00508)^2)/(4*P$1*$A88/(P$1+$A88))</f>
        <v>1.5142132025982904E-2</v>
      </c>
      <c r="Q88" s="3">
        <f>(1000*0.11*(Calc!$F$9/(2*Q$1*$A88/(Q$1+$A88))+(68/(0.337*2*Q$1*$A88/(Q$1+$A88)*Calc!$F$7/(Q$1/1000*$A88/1000*10.76))))^0.25*Calc!$F$11*(Calc!$F$7/(Q$1/1000*$A88/1000*10.76)*0.00508)^2)/(4*Q$1*$A88/(Q$1+$A88))</f>
        <v>1.2993103781061915E-2</v>
      </c>
      <c r="R88" s="3">
        <f>(1000*0.11*(Calc!$F$9/(2*R$1*$A88/(R$1+$A88))+(68/(0.337*2*R$1*$A88/(R$1+$A88)*Calc!$F$7/(R$1/1000*$A88/1000*10.76))))^0.25*Calc!$F$11*(Calc!$F$7/(R$1/1000*$A88/1000*10.76)*0.00508)^2)/(4*R$1*$A88/(R$1+$A88))</f>
        <v>1.1267380666601587E-2</v>
      </c>
      <c r="S88" s="3">
        <f>(1000*0.11*(Calc!$F$9/(2*S$1*$A88/(S$1+$A88))+(68/(0.337*2*S$1*$A88/(S$1+$A88)*Calc!$F$7/(S$1/1000*$A88/1000*10.76))))^0.25*Calc!$F$11*(Calc!$F$7/(S$1/1000*$A88/1000*10.76)*0.00508)^2)/(4*S$1*$A88/(S$1+$A88))</f>
        <v>9.8618463713203951E-3</v>
      </c>
      <c r="T88" s="3">
        <f>(1000*0.11*(Calc!$F$9/(2*T$1*$A88/(T$1+$A88))+(68/(0.337*2*T$1*$A88/(T$1+$A88)*Calc!$F$7/(T$1/1000*$A88/1000*10.76))))^0.25*Calc!$F$11*(Calc!$F$7/(T$1/1000*$A88/1000*10.76)*0.00508)^2)/(4*T$1*$A88/(T$1+$A88))</f>
        <v>8.7026936459335888E-3</v>
      </c>
      <c r="U88" s="3">
        <f>(1000*0.11*(Calc!$F$9/(2*U$1*$A88/(U$1+$A88))+(68/(0.337*2*U$1*$A88/(U$1+$A88)*Calc!$F$7/(U$1/1000*$A88/1000*10.76))))^0.25*Calc!$F$11*(Calc!$F$7/(U$1/1000*$A88/1000*10.76)*0.00508)^2)/(4*U$1*$A88/(U$1+$A88))</f>
        <v>7.7360383627279846E-3</v>
      </c>
      <c r="V88" s="3">
        <f>(1000*0.11*(Calc!$F$9/(2*V$1*$A88/(V$1+$A88))+(68/(0.337*2*V$1*$A88/(V$1+$A88)*Calc!$F$7/(V$1/1000*$A88/1000*10.76))))^0.25*Calc!$F$11*(Calc!$F$7/(V$1/1000*$A88/1000*10.76)*0.00508)^2)/(4*V$1*$A88/(V$1+$A88))</f>
        <v>6.9218421460483931E-3</v>
      </c>
      <c r="W88" s="3">
        <f>(1000*0.11*(Calc!$F$9/(2*W$1*$A88/(W$1+$A88))+(68/(0.337*2*W$1*$A88/(W$1+$A88)*Calc!$F$7/(W$1/1000*$A88/1000*10.76))))^0.25*Calc!$F$11*(Calc!$F$7/(W$1/1000*$A88/1000*10.76)*0.00508)^2)/(4*W$1*$A88/(W$1+$A88))</f>
        <v>6.2298808603892582E-3</v>
      </c>
      <c r="X88" s="3">
        <f>(1000*0.11*(Calc!$F$9/(2*X$1*$A88/(X$1+$A88))+(68/(0.337*2*X$1*$A88/(X$1+$A88)*Calc!$F$7/(X$1/1000*$A88/1000*10.76))))^0.25*Calc!$F$11*(Calc!$F$7/(X$1/1000*$A88/1000*10.76)*0.00508)^2)/(4*X$1*$A88/(X$1+$A88))</f>
        <v>5.6370116219308661E-3</v>
      </c>
      <c r="Y88" s="3">
        <f>(1000*0.11*(Calc!$F$9/(2*Y$1*$A88/(Y$1+$A88))+(68/(0.337*2*Y$1*$A88/(Y$1+$A88)*Calc!$F$7/(Y$1/1000*$A88/1000*10.76))))^0.25*Calc!$F$11*(Calc!$F$7/(Y$1/1000*$A88/1000*10.76)*0.00508)^2)/(4*Y$1*$A88/(Y$1+$A88))</f>
        <v>5.1252835379194655E-3</v>
      </c>
      <c r="Z88" s="3">
        <f>(1000*0.11*(Calc!$F$9/(2*Z$1*$A88/(Z$1+$A88))+(68/(0.337*2*Z$1*$A88/(Z$1+$A88)*Calc!$F$7/(Z$1/1000*$A88/1000*10.76))))^0.25*Calc!$F$11*(Calc!$F$7/(Z$1/1000*$A88/1000*10.76)*0.00508)^2)/(4*Z$1*$A88/(Z$1+$A88))</f>
        <v>4.6806083875042389E-3</v>
      </c>
      <c r="AA88" s="3">
        <f>(1000*0.11*(Calc!$F$9/(2*AA$1*$A88/(AA$1+$A88))+(68/(0.337*2*AA$1*$A88/(AA$1+$A88)*Calc!$F$7/(AA$1/1000*$A88/1000*10.76))))^0.25*Calc!$F$11*(Calc!$F$7/(AA$1/1000*$A88/1000*10.76)*0.00508)^2)/(4*AA$1*$A88/(AA$1+$A88))</f>
        <v>4.2918101100469612E-3</v>
      </c>
      <c r="AB88" s="3">
        <f>(1000*0.11*(Calc!$F$9/(2*AB$1*$A88/(AB$1+$A88))+(68/(0.337*2*AB$1*$A88/(AB$1+$A88)*Calc!$F$7/(AB$1/1000*$A88/1000*10.76))))^0.25*Calc!$F$11*(Calc!$F$7/(AB$1/1000*$A88/1000*10.76)*0.00508)^2)/(4*AB$1*$A88/(AB$1+$A88))</f>
        <v>3.9499350839735667E-3</v>
      </c>
      <c r="AC88" s="3">
        <f>(1000*0.11*(Calc!$F$9/(2*AC$1*$A88/(AC$1+$A88))+(68/(0.337*2*AC$1*$A88/(AC$1+$A88)*Calc!$F$7/(AC$1/1000*$A88/1000*10.76))))^0.25*Calc!$F$11*(Calc!$F$7/(AC$1/1000*$A88/1000*10.76)*0.00508)^2)/(4*AC$1*$A88/(AC$1+$A88))</f>
        <v>3.6477448449413522E-3</v>
      </c>
      <c r="AD88" s="3">
        <f>(1000*0.11*(Calc!$F$9/(2*AD$1*$A88/(AD$1+$A88))+(68/(0.337*2*AD$1*$A88/(AD$1+$A88)*Calc!$F$7/(AD$1/1000*$A88/1000*10.76))))^0.25*Calc!$F$11*(Calc!$F$7/(AD$1/1000*$A88/1000*10.76)*0.00508)^2)/(4*AD$1*$A88/(AD$1+$A88))</f>
        <v>3.3793383228586495E-3</v>
      </c>
      <c r="AE88" s="3">
        <f>(1000*0.11*(Calc!$F$9/(2*AE$1*$A88/(AE$1+$A88))+(68/(0.337*2*AE$1*$A88/(AE$1+$A88)*Calc!$F$7/(AE$1/1000*$A88/1000*10.76))))^0.25*Calc!$F$11*(Calc!$F$7/(AE$1/1000*$A88/1000*10.76)*0.00508)^2)/(4*AE$1*$A88/(AE$1+$A88))</f>
        <v>3.1398672833234716E-3</v>
      </c>
      <c r="AF88" s="3">
        <f>(1000*0.11*(Calc!$F$9/(2*AF$1*$A88/(AF$1+$A88))+(68/(0.337*2*AF$1*$A88/(AF$1+$A88)*Calc!$F$7/(AF$1/1000*$A88/1000*10.76))))^0.25*Calc!$F$11*(Calc!$F$7/(AF$1/1000*$A88/1000*10.76)*0.00508)^2)/(4*AF$1*$A88/(AF$1+$A88))</f>
        <v>2.925319687282752E-3</v>
      </c>
      <c r="AG88" s="3">
        <f>(1000*0.11*(Calc!$F$9/(2*AG$1*$A88/(AG$1+$A88))+(68/(0.337*2*AG$1*$A88/(AG$1+$A88)*Calc!$F$7/(AG$1/1000*$A88/1000*10.76))))^0.25*Calc!$F$11*(Calc!$F$7/(AG$1/1000*$A88/1000*10.76)*0.00508)^2)/(4*AG$1*$A88/(AG$1+$A88))</f>
        <v>2.7323531218693912E-3</v>
      </c>
      <c r="AH88" s="3">
        <f>(1000*0.11*(Calc!$F$9/(2*AH$1*$A88/(AH$1+$A88))+(68/(0.337*2*AH$1*$A88/(AH$1+$A88)*Calc!$F$7/(AH$1/1000*$A88/1000*10.76))))^0.25*Calc!$F$11*(Calc!$F$7/(AH$1/1000*$A88/1000*10.76)*0.00508)^2)/(4*AH$1*$A88/(AH$1+$A88))</f>
        <v>2.5581655466153214E-3</v>
      </c>
      <c r="AI88" s="3">
        <f>(1000*0.11*(Calc!$F$9/(2*AI$1*$A88/(AI$1+$A88))+(68/(0.337*2*AI$1*$A88/(AI$1+$A88)*Calc!$F$7/(AI$1/1000*$A88/1000*10.76))))^0.25*Calc!$F$11*(Calc!$F$7/(AI$1/1000*$A88/1000*10.76)*0.00508)^2)/(4*AI$1*$A88/(AI$1+$A88))</f>
        <v>2.4003941307742774E-3</v>
      </c>
      <c r="AJ88" s="3">
        <f>(1000*0.11*(Calc!$F$9/(2*AJ$1*$A88/(AJ$1+$A88))+(68/(0.337*2*AJ$1*$A88/(AJ$1+$A88)*Calc!$F$7/(AJ$1/1000*$A88/1000*10.76))))^0.25*Calc!$F$11*(Calc!$F$7/(AJ$1/1000*$A88/1000*10.76)*0.00508)^2)/(4*AJ$1*$A88/(AJ$1+$A88))</f>
        <v>2.257035438028398E-3</v>
      </c>
      <c r="AK88" s="3">
        <f>(1000*0.11*(Calc!$F$9/(2*AK$1*$A88/(AK$1+$A88))+(68/(0.337*2*AK$1*$A88/(AK$1+$A88)*Calc!$F$7/(AK$1/1000*$A88/1000*10.76))))^0.25*Calc!$F$11*(Calc!$F$7/(AK$1/1000*$A88/1000*10.76)*0.00508)^2)/(4*AK$1*$A88/(AK$1+$A88))</f>
        <v>2.1263819776972874E-3</v>
      </c>
      <c r="AL88" s="3">
        <f>(1000*0.11*(Calc!$F$9/(2*AL$1*$A88/(AL$1+$A88))+(68/(0.337*2*AL$1*$A88/(AL$1+$A88)*Calc!$F$7/(AL$1/1000*$A88/1000*10.76))))^0.25*Calc!$F$11*(Calc!$F$7/(AL$1/1000*$A88/1000*10.76)*0.00508)^2)/(4*AL$1*$A88/(AL$1+$A88))</f>
        <v>2.0069714081787657E-3</v>
      </c>
      <c r="AM88" s="3">
        <f>(1000*0.11*(Calc!$F$9/(2*AM$1*$A88/(AM$1+$A88))+(68/(0.337*2*AM$1*$A88/(AM$1+$A88)*Calc!$F$7/(AM$1/1000*$A88/1000*10.76))))^0.25*Calc!$F$11*(Calc!$F$7/(AM$1/1000*$A88/1000*10.76)*0.00508)^2)/(4*AM$1*$A88/(AM$1+$A88))</f>
        <v>1.8975455978260717E-3</v>
      </c>
      <c r="AN88" s="3">
        <f>(1000*0.11*(Calc!$F$9/(2*AN$1*$A88/(AN$1+$A88))+(68/(0.337*2*AN$1*$A88/(AN$1+$A88)*Calc!$F$7/(AN$1/1000*$A88/1000*10.76))))^0.25*Calc!$F$11*(Calc!$F$7/(AN$1/1000*$A88/1000*10.76)*0.00508)^2)/(4*AN$1*$A88/(AN$1+$A88))</f>
        <v>1.7970174224318648E-3</v>
      </c>
      <c r="AO88" s="3">
        <f>(1000*0.11*(Calc!$F$9/(2*AO$1*$A88/(AO$1+$A88))+(68/(0.337*2*AO$1*$A88/(AO$1+$A88)*Calc!$F$7/(AO$1/1000*$A88/1000*10.76))))^0.25*Calc!$F$11*(Calc!$F$7/(AO$1/1000*$A88/1000*10.76)*0.00508)^2)/(4*AO$1*$A88/(AO$1+$A88))</f>
        <v>1.7044436770206658E-3</v>
      </c>
      <c r="AP88" s="3">
        <f>(1000*0.11*(Calc!$F$9/(2*AP$1*$A88/(AP$1+$A88))+(68/(0.337*2*AP$1*$A88/(AP$1+$A88)*Calc!$F$7/(AP$1/1000*$A88/1000*10.76))))^0.25*Calc!$F$11*(Calc!$F$7/(AP$1/1000*$A88/1000*10.76)*0.00508)^2)/(4*AP$1*$A88/(AP$1+$A88))</f>
        <v>1.6190028515976848E-3</v>
      </c>
      <c r="AQ88" s="3">
        <f>(1000*0.11*(Calc!$F$9/(2*AQ$1*$A88/(AQ$1+$A88))+(68/(0.337*2*AQ$1*$A88/(AQ$1+$A88)*Calc!$F$7/(AQ$1/1000*$A88/1000*10.76))))^0.25*Calc!$F$11*(Calc!$F$7/(AQ$1/1000*$A88/1000*10.76)*0.00508)^2)/(4*AQ$1*$A88/(AQ$1+$A88))</f>
        <v>1.5399768002695854E-3</v>
      </c>
      <c r="AR88" s="3">
        <f>(1000*0.11*(Calc!$F$9/(2*AR$1*$A88/(AR$1+$A88))+(68/(0.337*2*AR$1*$A88/(AR$1+$A88)*Calc!$F$7/(AR$1/1000*$A88/1000*10.76))))^0.25*Calc!$F$11*(Calc!$F$7/(AR$1/1000*$A88/1000*10.76)*0.00508)^2)/(4*AR$1*$A88/(AR$1+$A88))</f>
        <v>1.4667355452104942E-3</v>
      </c>
      <c r="AS88" s="3">
        <f>(1000*0.11*(Calc!$F$9/(2*AS$1*$A88/(AS$1+$A88))+(68/(0.337*2*AS$1*$A88/(AS$1+$A88)*Calc!$F$7/(AS$1/1000*$A88/1000*10.76))))^0.25*Calc!$F$11*(Calc!$F$7/(AS$1/1000*$A88/1000*10.76)*0.00508)^2)/(4*AS$1*$A88/(AS$1+$A88))</f>
        <v>1.3987246188583455E-3</v>
      </c>
      <c r="AT88" s="3">
        <f>(1000*0.11*(Calc!$F$9/(2*AT$1*$A88/(AT$1+$A88))+(68/(0.337*2*AT$1*$A88/(AT$1+$A88)*Calc!$F$7/(AT$1/1000*$A88/1000*10.76))))^0.25*Calc!$F$11*(Calc!$F$7/(AT$1/1000*$A88/1000*10.76)*0.00508)^2)/(4*AT$1*$A88/(AT$1+$A88))</f>
        <v>1.3354544722089937E-3</v>
      </c>
      <c r="AU88" s="3">
        <f>(1000*0.11*(Calc!$F$9/(2*AU$1*$A88/(AU$1+$A88))+(68/(0.337*2*AU$1*$A88/(AU$1+$A88)*Calc!$F$7/(AU$1/1000*$A88/1000*10.76))))^0.25*Calc!$F$11*(Calc!$F$7/(AU$1/1000*$A88/1000*10.76)*0.00508)^2)/(4*AU$1*$A88/(AU$1+$A88))</f>
        <v>1.2764915734130187E-3</v>
      </c>
      <c r="AV88" s="3">
        <f>(1000*0.11*(Calc!$F$9/(2*AV$1*$A88/(AV$1+$A88))+(68/(0.337*2*AV$1*$A88/(AV$1+$A88)*Calc!$F$7/(AV$1/1000*$A88/1000*10.76))))^0.25*Calc!$F$11*(Calc!$F$7/(AV$1/1000*$A88/1000*10.76)*0.00508)^2)/(4*AV$1*$A88/(AV$1+$A88))</f>
        <v>1.2214508959044643E-3</v>
      </c>
      <c r="AW88" s="3">
        <f>(1000*0.11*(Calc!$F$9/(2*AW$1*$A88/(AW$1+$A88))+(68/(0.337*2*AW$1*$A88/(AW$1+$A88)*Calc!$F$7/(AW$1/1000*$A88/1000*10.76))))^0.25*Calc!$F$11*(Calc!$F$7/(AW$1/1000*$A88/1000*10.76)*0.00508)^2)/(4*AW$1*$A88/(AW$1+$A88))</f>
        <v>1.1699895540667618E-3</v>
      </c>
      <c r="AX88" s="3">
        <f>(1000*0.11*(Calc!$F$9/(2*AX$1*$A88/(AX$1+$A88))+(68/(0.337*2*AX$1*$A88/(AX$1+$A88)*Calc!$F$7/(AX$1/1000*$A88/1000*10.76))))^0.25*Calc!$F$11*(Calc!$F$7/(AX$1/1000*$A88/1000*10.76)*0.00508)^2)/(4*AX$1*$A88/(AX$1+$A88))</f>
        <v>1.1218013907505961E-3</v>
      </c>
      <c r="AY88" s="3">
        <f>(1000*0.11*(Calc!$F$9/(2*AY$1*$A88/(AY$1+$A88))+(68/(0.337*2*AY$1*$A88/(AY$1+$A88)*Calc!$F$7/(AY$1/1000*$A88/1000*10.76))))^0.25*Calc!$F$11*(Calc!$F$7/(AY$1/1000*$A88/1000*10.76)*0.00508)^2)/(4*AY$1*$A88/(AY$1+$A88))</f>
        <v>1.0766123576446082E-3</v>
      </c>
      <c r="AZ88" s="3">
        <f>(1000*0.11*(Calc!$F$9/(2*AZ$1*$A88/(AZ$1+$A88))+(68/(0.337*2*AZ$1*$A88/(AZ$1+$A88)*Calc!$F$7/(AZ$1/1000*$A88/1000*10.76))))^0.25*Calc!$F$11*(Calc!$F$7/(AZ$1/1000*$A88/1000*10.76)*0.00508)^2)/(4*AZ$1*$A88/(AZ$1+$A88))</f>
        <v>1.0341765587136176E-3</v>
      </c>
      <c r="BA88" s="3">
        <f>(1000*0.11*(Calc!$F$9/(2*BA$1*$A88/(BA$1+$A88))+(68/(0.337*2*BA$1*$A88/(BA$1+$A88)*Calc!$F$7/(BA$1/1000*$A88/1000*10.76))))^0.25*Calc!$F$11*(Calc!$F$7/(BA$1/1000*$A88/1000*10.76)*0.00508)^2)/(4*BA$1*$A88/(BA$1+$A88))</f>
        <v>9.9427285029869889E-4</v>
      </c>
      <c r="BB88" s="3">
        <f>(1000*0.11*(Calc!$F$9/(2*BB$1*$A88/(BB$1+$A88))+(68/(0.337*2*BB$1*$A88/(BB$1+$A88)*Calc!$F$7/(BB$1/1000*$A88/1000*10.76))))^0.25*Calc!$F$11*(Calc!$F$7/(BB$1/1000*$A88/1000*10.76)*0.00508)^2)/(4*BB$1*$A88/(BB$1+$A88))</f>
        <v>9.5670191027312631E-4</v>
      </c>
      <c r="BC88" s="3">
        <f>(1000*0.11*(Calc!$F$9/(2*BC$1*$A88/(BC$1+$A88))+(68/(0.337*2*BC$1*$A88/(BC$1+$A88)*Calc!$F$7/(BC$1/1000*$A88/1000*10.76))))^0.25*Calc!$F$11*(Calc!$F$7/(BC$1/1000*$A88/1000*10.76)*0.00508)^2)/(4*BC$1*$A88/(BC$1+$A88))</f>
        <v>9.2128370383452946E-4</v>
      </c>
      <c r="BD88" s="3">
        <f>(1000*0.11*(Calc!$F$9/(2*BD$1*$A88/(BD$1+$A88))+(68/(0.337*2*BD$1*$A88/(BD$1+$A88)*Calc!$F$7/(BD$1/1000*$A88/1000*10.76))))^0.25*Calc!$F$11*(Calc!$F$7/(BD$1/1000*$A88/1000*10.76)*0.00508)^2)/(4*BD$1*$A88/(BD$1+$A88))</f>
        <v>8.8785528583474411E-4</v>
      </c>
      <c r="BE88" s="3">
        <f>(1000*0.11*(Calc!$F$9/(2*BE$1*$A88/(BE$1+$A88))+(68/(0.337*2*BE$1*$A88/(BE$1+$A88)*Calc!$F$7/(BE$1/1000*$A88/1000*10.76))))^0.25*Calc!$F$11*(Calc!$F$7/(BE$1/1000*$A88/1000*10.76)*0.00508)^2)/(4*BE$1*$A88/(BE$1+$A88))</f>
        <v>8.5626888958764333E-4</v>
      </c>
      <c r="BF88" s="3">
        <f>(1000*0.11*(Calc!$F$9/(2*BF$1*$A88/(BF$1+$A88))+(68/(0.337*2*BF$1*$A88/(BF$1+$A88)*Calc!$F$7/(BF$1/1000*$A88/1000*10.76))))^0.25*Calc!$F$11*(Calc!$F$7/(BF$1/1000*$A88/1000*10.76)*0.00508)^2)/(4*BF$1*$A88/(BF$1+$A88))</f>
        <v>8.2639026030754926E-4</v>
      </c>
      <c r="BG88" s="3">
        <f>(1000*0.11*(Calc!$F$9/(2*BG$1*$A88/(BG$1+$A88))+(68/(0.337*2*BG$1*$A88/(BG$1+$A88)*Calc!$F$7/(BG$1/1000*$A88/1000*10.76))))^0.25*Calc!$F$11*(Calc!$F$7/(BG$1/1000*$A88/1000*10.76)*0.00508)^2)/(4*BG$1*$A88/(BG$1+$A88))</f>
        <v>7.9809719807516076E-4</v>
      </c>
      <c r="BH88" s="3">
        <f>(1000*0.11*(Calc!$F$9/(2*BH$1*$A88/(BH$1+$A88))+(68/(0.337*2*BH$1*$A88/(BH$1+$A88)*Calc!$F$7/(BH$1/1000*$A88/1000*10.76))))^0.25*Calc!$F$11*(Calc!$F$7/(BH$1/1000*$A88/1000*10.76)*0.00508)^2)/(4*BH$1*$A88/(BH$1+$A88))</f>
        <v>7.712782807874505E-4</v>
      </c>
      <c r="BI88" s="3">
        <f>(1000*0.11*(Calc!$F$9/(2*BI$1*$A88/(BI$1+$A88))+(68/(0.337*2*BI$1*$A88/(BI$1+$A88)*Calc!$F$7/(BI$1/1000*$A88/1000*10.76))))^0.25*Calc!$F$11*(Calc!$F$7/(BI$1/1000*$A88/1000*10.76)*0.00508)^2)/(4*BI$1*$A88/(BI$1+$A88))</f>
        <v>7.4583174214742638E-4</v>
      </c>
      <c r="BJ88" s="3">
        <f>(1000*0.11*(Calc!$F$9/(2*BJ$1*$A88/(BJ$1+$A88))+(68/(0.337*2*BJ$1*$A88/(BJ$1+$A88)*Calc!$F$7/(BJ$1/1000*$A88/1000*10.76))))^0.25*Calc!$F$11*(Calc!$F$7/(BJ$1/1000*$A88/1000*10.76)*0.00508)^2)/(4*BJ$1*$A88/(BJ$1+$A88))</f>
        <v>7.2166448356799501E-4</v>
      </c>
      <c r="BK88" s="3">
        <f>(1000*0.11*(Calc!$F$9/(2*BK$1*$A88/(BK$1+$A88))+(68/(0.337*2*BK$1*$A88/(BK$1+$A88)*Calc!$F$7/(BK$1/1000*$A88/1000*10.76))))^0.25*Calc!$F$11*(Calc!$F$7/(BK$1/1000*$A88/1000*10.76)*0.00508)^2)/(4*BK$1*$A88/(BK$1+$A88))</f>
        <v>6.9869120204475623E-4</v>
      </c>
      <c r="BL88" s="3">
        <f>(1000*0.11*(Calc!$F$9/(2*BL$1*$A88/(BL$1+$A88))+(68/(0.337*2*BL$1*$A88/(BL$1+$A88)*Calc!$F$7/(BL$1/1000*$A88/1000*10.76))))^0.25*Calc!$F$11*(Calc!$F$7/(BL$1/1000*$A88/1000*10.76)*0.00508)^2)/(4*BL$1*$A88/(BL$1+$A88))</f>
        <v>6.7683361871046714E-4</v>
      </c>
      <c r="BM88" s="3">
        <f>(1000*0.11*(Calc!$F$9/(2*BM$1*$A88/(BM$1+$A88))+(68/(0.337*2*BM$1*$A88/(BM$1+$A88)*Calc!$F$7/(BM$1/1000*$A88/1000*10.76))))^0.25*Calc!$F$11*(Calc!$F$7/(BM$1/1000*$A88/1000*10.76)*0.00508)^2)/(4*BM$1*$A88/(BM$1+$A88))</f>
        <v>6.5601979501199643E-4</v>
      </c>
      <c r="BN88" s="3">
        <f>(1000*0.11*(Calc!$F$9/(2*BN$1*$A88/(BN$1+$A88))+(68/(0.337*2*BN$1*$A88/(BN$1+$A88)*Calc!$F$7/(BN$1/1000*$A88/1000*10.76))))^0.25*Calc!$F$11*(Calc!$F$7/(BN$1/1000*$A88/1000*10.76)*0.00508)^2)/(4*BN$1*$A88/(BN$1+$A88))</f>
        <v>6.3618352532401011E-4</v>
      </c>
      <c r="BO88" s="3">
        <f>(1000*0.11*(Calc!$F$9/(2*BO$1*$A88/(BO$1+$A88))+(68/(0.337*2*BO$1*$A88/(BO$1+$A88)*Calc!$F$7/(BO$1/1000*$A88/1000*10.76))))^0.25*Calc!$F$11*(Calc!$F$7/(BO$1/1000*$A88/1000*10.76)*0.00508)^2)/(4*BO$1*$A88/(BO$1+$A88))</f>
        <v>6.1726379639341405E-4</v>
      </c>
      <c r="BP88" s="3">
        <f>(1000*0.11*(Calc!$F$9/(2*BP$1*$A88/(BP$1+$A88))+(68/(0.337*2*BP$1*$A88/(BP$1+$A88)*Calc!$F$7/(BP$1/1000*$A88/1000*10.76))))^0.25*Calc!$F$11*(Calc!$F$7/(BP$1/1000*$A88/1000*10.76)*0.00508)^2)/(4*BP$1*$A88/(BP$1+$A88))</f>
        <v>5.9920430534456354E-4</v>
      </c>
      <c r="BQ88" s="3">
        <f>(1000*0.11*(Calc!$F$9/(2*BQ$1*$A88/(BQ$1+$A88))+(68/(0.337*2*BQ$1*$A88/(BQ$1+$A88)*Calc!$F$7/(BQ$1/1000*$A88/1000*10.76))))^0.25*Calc!$F$11*(Calc!$F$7/(BQ$1/1000*$A88/1000*10.76)*0.00508)^2)/(4*BQ$1*$A88/(BQ$1+$A88))</f>
        <v>5.8195302910809925E-4</v>
      </c>
      <c r="BR88" s="3">
        <f>(1000*0.11*(Calc!$F$9/(2*BR$1*$A88/(BR$1+$A88))+(68/(0.337*2*BR$1*$A88/(BR$1+$A88)*Calc!$F$7/(BR$1/1000*$A88/1000*10.76))))^0.25*Calc!$F$11*(Calc!$F$7/(BR$1/1000*$A88/1000*10.76)*0.00508)^2)/(4*BR$1*$A88/(BR$1+$A88))</f>
        <v>5.6546183909946316E-4</v>
      </c>
      <c r="BS88" s="3">
        <f>(1000*0.11*(Calc!$F$9/(2*BS$1*$A88/(BS$1+$A88))+(68/(0.337*2*BS$1*$A88/(BS$1+$A88)*Calc!$F$7/(BS$1/1000*$A88/1000*10.76))))^0.25*Calc!$F$11*(Calc!$F$7/(BS$1/1000*$A88/1000*10.76)*0.00508)^2)/(4*BS$1*$A88/(BS$1+$A88))</f>
        <v>5.4968615579414979E-4</v>
      </c>
      <c r="BT88" s="3">
        <f>(1000*0.11*(Calc!$F$9/(2*BT$1*$A88/(BT$1+$A88))+(68/(0.337*2*BT$1*$A88/(BT$1+$A88)*Calc!$F$7/(BT$1/1000*$A88/1000*10.76))))^0.25*Calc!$F$11*(Calc!$F$7/(BT$1/1000*$A88/1000*10.76)*0.00508)^2)/(4*BT$1*$A88/(BT$1+$A88))</f>
        <v>5.3458463854833113E-4</v>
      </c>
      <c r="BU88" s="3">
        <f>(1000*0.11*(Calc!$F$9/(2*BU$1*$A88/(BU$1+$A88))+(68/(0.337*2*BU$1*$A88/(BU$1+$A88)*Calc!$F$7/(BU$1/1000*$A88/1000*10.76))))^0.25*Calc!$F$11*(Calc!$F$7/(BU$1/1000*$A88/1000*10.76)*0.00508)^2)/(4*BU$1*$A88/(BU$1+$A88))</f>
        <v>5.201189066144366E-4</v>
      </c>
      <c r="BV88" s="3">
        <f>(1000*0.11*(Calc!$F$9/(2*BV$1*$A88/(BV$1+$A88))+(68/(0.337*2*BV$1*$A88/(BV$1+$A88)*Calc!$F$7/(BV$1/1000*$A88/1000*10.76))))^0.25*Calc!$F$11*(Calc!$F$7/(BV$1/1000*$A88/1000*10.76)*0.00508)^2)/(4*BV$1*$A88/(BV$1+$A88))</f>
        <v>5.0625328781725453E-4</v>
      </c>
      <c r="BW88" s="3">
        <f>(1000*0.11*(Calc!$F$9/(2*BW$1*$A88/(BW$1+$A88))+(68/(0.337*2*BW$1*$A88/(BW$1+$A88)*Calc!$F$7/(BW$1/1000*$A88/1000*10.76))))^0.25*Calc!$F$11*(Calc!$F$7/(BW$1/1000*$A88/1000*10.76)*0.00508)^2)/(4*BW$1*$A88/(BW$1+$A88))</f>
        <v>4.9295459180011953E-4</v>
      </c>
      <c r="BX88" s="3">
        <f>(1000*0.11*(Calc!$F$9/(2*BX$1*$A88/(BX$1+$A88))+(68/(0.337*2*BX$1*$A88/(BX$1+$A88)*Calc!$F$7/(BX$1/1000*$A88/1000*10.76))))^0.25*Calc!$F$11*(Calc!$F$7/(BX$1/1000*$A88/1000*10.76)*0.00508)^2)/(4*BX$1*$A88/(BX$1+$A88))</f>
        <v>4.8019190513368359E-4</v>
      </c>
      <c r="BY88" s="3">
        <f>(1000*0.11*(Calc!$F$9/(2*BY$1*$A88/(BY$1+$A88))+(68/(0.337*2*BY$1*$A88/(BY$1+$A88)*Calc!$F$7/(BY$1/1000*$A88/1000*10.76))))^0.25*Calc!$F$11*(Calc!$F$7/(BY$1/1000*$A88/1000*10.76)*0.00508)^2)/(4*BY$1*$A88/(BY$1+$A88))</f>
        <v>4.6793640591073614E-4</v>
      </c>
      <c r="BZ88" s="3">
        <f>(1000*0.11*(Calc!$F$9/(2*BZ$1*$A88/(BZ$1+$A88))+(68/(0.337*2*BZ$1*$A88/(BZ$1+$A88)*Calc!$F$7/(BZ$1/1000*$A88/1000*10.76))))^0.25*Calc!$F$11*(Calc!$F$7/(BZ$1/1000*$A88/1000*10.76)*0.00508)^2)/(4*BZ$1*$A88/(BZ$1+$A88))</f>
        <v>4.5616119573716466E-4</v>
      </c>
      <c r="CA88" s="3">
        <f>(1000*0.11*(Calc!$F$9/(2*CA$1*$A88/(CA$1+$A88))+(68/(0.337*2*CA$1*$A88/(CA$1+$A88)*Calc!$F$7/(CA$1/1000*$A88/1000*10.76))))^0.25*Calc!$F$11*(Calc!$F$7/(CA$1/1000*$A88/1000*10.76)*0.00508)^2)/(4*CA$1*$A88/(CA$1+$A88))</f>
        <v>4.4484114727791281E-4</v>
      </c>
      <c r="CB88" s="3">
        <f>(1000*0.11*(Calc!$F$9/(2*CB$1*$A88/(CB$1+$A88))+(68/(0.337*2*CB$1*$A88/(CB$1+$A88)*Calc!$F$7/(CB$1/1000*$A88/1000*10.76))))^0.25*Calc!$F$11*(Calc!$F$7/(CB$1/1000*$A88/1000*10.76)*0.00508)^2)/(4*CB$1*$A88/(CB$1+$A88))</f>
        <v>4.3395276573309058E-4</v>
      </c>
      <c r="CC88" s="3">
        <f>(1000*0.11*(Calc!$F$9/(2*CC$1*$A88/(CC$1+$A88))+(68/(0.337*2*CC$1*$A88/(CC$1+$A88)*Calc!$F$7/(CC$1/1000*$A88/1000*10.76))))^0.25*Calc!$F$11*(Calc!$F$7/(CC$1/1000*$A88/1000*10.76)*0.00508)^2)/(4*CC$1*$A88/(CC$1+$A88))</f>
        <v>4.2347406280783155E-4</v>
      </c>
      <c r="CD88" s="3">
        <f>(1000*0.11*(Calc!$F$9/(2*CD$1*$A88/(CD$1+$A88))+(68/(0.337*2*CD$1*$A88/(CD$1+$A88)*Calc!$F$7/(CD$1/1000*$A88/1000*10.76))))^0.25*Calc!$F$11*(Calc!$F$7/(CD$1/1000*$A88/1000*10.76)*0.00508)^2)/(4*CD$1*$A88/(CD$1+$A88))</f>
        <v>4.1338444190398821E-4</v>
      </c>
      <c r="CE88" s="3">
        <f>(1000*0.11*(Calc!$F$9/(2*CE$1*$A88/(CE$1+$A88))+(68/(0.337*2*CE$1*$A88/(CE$1+$A88)*Calc!$F$7/(CE$1/1000*$A88/1000*10.76))))^0.25*Calc!$F$11*(Calc!$F$7/(CE$1/1000*$A88/1000*10.76)*0.00508)^2)/(4*CE$1*$A88/(CE$1+$A88))</f>
        <v>4.036645934055714E-4</v>
      </c>
      <c r="CF88" s="3">
        <f>(1000*0.11*(Calc!$F$9/(2*CF$1*$A88/(CF$1+$A88))+(68/(0.337*2*CF$1*$A88/(CF$1+$A88)*Calc!$F$7/(CF$1/1000*$A88/1000*10.76))))^0.25*Calc!$F$11*(Calc!$F$7/(CF$1/1000*$A88/1000*10.76)*0.00508)^2)/(4*CF$1*$A88/(CF$1+$A88))</f>
        <v>3.9429639905581951E-4</v>
      </c>
      <c r="CG88" s="3">
        <f>(1000*0.11*(Calc!$F$9/(2*CG$1*$A88/(CG$1+$A88))+(68/(0.337*2*CG$1*$A88/(CG$1+$A88)*Calc!$F$7/(CG$1/1000*$A88/1000*10.76))))^0.25*Calc!$F$11*(Calc!$F$7/(CG$1/1000*$A88/1000*10.76)*0.00508)^2)/(4*CG$1*$A88/(CG$1+$A88))</f>
        <v>3.852628445343572E-4</v>
      </c>
      <c r="CH88" s="3">
        <f>(1000*0.11*(Calc!$F$9/(2*CH$1*$A88/(CH$1+$A88))+(68/(0.337*2*CH$1*$A88/(CH$1+$A88)*Calc!$F$7/(CH$1/1000*$A88/1000*10.76))))^0.25*Calc!$F$11*(Calc!$F$7/(CH$1/1000*$A88/1000*10.76)*0.00508)^2)/(4*CH$1*$A88/(CH$1+$A88))</f>
        <v>3.7654793944004195E-4</v>
      </c>
      <c r="CI88" s="3">
        <f>(1000*0.11*(Calc!$F$9/(2*CI$1*$A88/(CI$1+$A88))+(68/(0.337*2*CI$1*$A88/(CI$1+$A88)*Calc!$F$7/(CI$1/1000*$A88/1000*10.76))))^0.25*Calc!$F$11*(Calc!$F$7/(CI$1/1000*$A88/1000*10.76)*0.00508)^2)/(4*CI$1*$A88/(CI$1+$A88))</f>
        <v>3.6813664397066594E-4</v>
      </c>
      <c r="CJ88" s="3">
        <f>(1000*0.11*(Calc!$F$9/(2*CJ$1*$A88/(CJ$1+$A88))+(68/(0.337*2*CJ$1*$A88/(CJ$1+$A88)*Calc!$F$7/(CJ$1/1000*$A88/1000*10.76))))^0.25*Calc!$F$11*(Calc!$F$7/(CJ$1/1000*$A88/1000*10.76)*0.00508)^2)/(4*CJ$1*$A88/(CJ$1+$A88))</f>
        <v>3.6001480166609454E-4</v>
      </c>
      <c r="CK88" s="3">
        <f>(1000*0.11*(Calc!$F$9/(2*CK$1*$A88/(CK$1+$A88))+(68/(0.337*2*CK$1*$A88/(CK$1+$A88)*Calc!$F$7/(CK$1/1000*$A88/1000*10.76))))^0.25*Calc!$F$11*(Calc!$F$7/(CK$1/1000*$A88/1000*10.76)*0.00508)^2)/(4*CK$1*$A88/(CK$1+$A88))</f>
        <v>3.5216907764805953E-4</v>
      </c>
      <c r="CL88" s="3">
        <f>(1000*0.11*(Calc!$F$9/(2*CL$1*$A88/(CL$1+$A88))+(68/(0.337*2*CL$1*$A88/(CL$1+$A88)*Calc!$F$7/(CL$1/1000*$A88/1000*10.76))))^0.25*Calc!$F$11*(Calc!$F$7/(CL$1/1000*$A88/1000*10.76)*0.00508)^2)/(4*CL$1*$A88/(CL$1+$A88))</f>
        <v>3.4458690184873927E-4</v>
      </c>
      <c r="CM88" s="3">
        <f>(1000*0.11*(Calc!$F$9/(2*CM$1*$A88/(CM$1+$A88))+(68/(0.337*2*CM$1*$A88/(CM$1+$A88)*Calc!$F$7/(CM$1/1000*$A88/1000*10.76))))^0.25*Calc!$F$11*(Calc!$F$7/(CM$1/1000*$A88/1000*10.76)*0.00508)^2)/(4*CM$1*$A88/(CM$1+$A88))</f>
        <v>3.3725641677245755E-4</v>
      </c>
      <c r="CN88" s="3">
        <f>(1000*0.11*(Calc!$F$9/(2*CN$1*$A88/(CN$1+$A88))+(68/(0.337*2*CN$1*$A88/(CN$1+$A88)*Calc!$F$7/(CN$1/1000*$A88/1000*10.76))))^0.25*Calc!$F$11*(Calc!$F$7/(CN$1/1000*$A88/1000*10.76)*0.00508)^2)/(4*CN$1*$A88/(CN$1+$A88))</f>
        <v>3.3016642938114518E-4</v>
      </c>
      <c r="CO88" s="3">
        <f>(1000*0.11*(Calc!$F$9/(2*CO$1*$A88/(CO$1+$A88))+(68/(0.337*2*CO$1*$A88/(CO$1+$A88)*Calc!$F$7/(CO$1/1000*$A88/1000*10.76))))^0.25*Calc!$F$11*(Calc!$F$7/(CO$1/1000*$A88/1000*10.76)*0.00508)^2)/(4*CO$1*$A88/(CO$1+$A88))</f>
        <v>3.2330636673533436E-4</v>
      </c>
      <c r="CP88" s="3">
        <f>(1000*0.11*(Calc!$F$9/(2*CP$1*$A88/(CP$1+$A88))+(68/(0.337*2*CP$1*$A88/(CP$1+$A88)*Calc!$F$7/(CP$1/1000*$A88/1000*10.76))))^0.25*Calc!$F$11*(Calc!$F$7/(CP$1/1000*$A88/1000*10.76)*0.00508)^2)/(4*CP$1*$A88/(CP$1+$A88))</f>
        <v>3.1666623505905654E-4</v>
      </c>
      <c r="CQ88" s="3">
        <f>(1000*0.11*(Calc!$F$9/(2*CQ$1*$A88/(CQ$1+$A88))+(68/(0.337*2*CQ$1*$A88/(CQ$1+$A88)*Calc!$F$7/(CQ$1/1000*$A88/1000*10.76))))^0.25*Calc!$F$11*(Calc!$F$7/(CQ$1/1000*$A88/1000*10.76)*0.00508)^2)/(4*CQ$1*$A88/(CQ$1+$A88))</f>
        <v>3.1023658192960517E-4</v>
      </c>
      <c r="CR88" s="3">
        <f>(1000*0.11*(Calc!$F$9/(2*CR$1*$A88/(CR$1+$A88))+(68/(0.337*2*CR$1*$A88/(CR$1+$A88)*Calc!$F$7/(CR$1/1000*$A88/1000*10.76))))^0.25*Calc!$F$11*(Calc!$F$7/(CR$1/1000*$A88/1000*10.76)*0.00508)^2)/(4*CR$1*$A88/(CR$1+$A88))</f>
        <v>3.0400846132220801E-4</v>
      </c>
      <c r="CS88" s="3">
        <f>(1000*0.11*(Calc!$F$9/(2*CS$1*$A88/(CS$1+$A88))+(68/(0.337*2*CS$1*$A88/(CS$1+$A88)*Calc!$F$7/(CS$1/1000*$A88/1000*10.76))))^0.25*Calc!$F$11*(Calc!$F$7/(CS$1/1000*$A88/1000*10.76)*0.00508)^2)/(4*CS$1*$A88/(CS$1+$A88))</f>
        <v>2.9797340126561469E-4</v>
      </c>
      <c r="CT88" s="3">
        <f>(1000*0.11*(Calc!$F$9/(2*CT$1*$A88/(CT$1+$A88))+(68/(0.337*2*CT$1*$A88/(CT$1+$A88)*Calc!$F$7/(CT$1/1000*$A88/1000*10.76))))^0.25*Calc!$F$11*(Calc!$F$7/(CT$1/1000*$A88/1000*10.76)*0.00508)^2)/(4*CT$1*$A88/(CT$1+$A88))</f>
        <v>2.9212337388782975E-4</v>
      </c>
      <c r="CU88" s="3">
        <f>(1000*0.11*(Calc!$F$9/(2*CU$1*$A88/(CU$1+$A88))+(68/(0.337*2*CU$1*$A88/(CU$1+$A88)*Calc!$F$7/(CU$1/1000*$A88/1000*10.76))))^0.25*Calc!$F$11*(Calc!$F$7/(CU$1/1000*$A88/1000*10.76)*0.00508)^2)/(4*CU$1*$A88/(CU$1+$A88))</f>
        <v>2.8645076765201536E-4</v>
      </c>
      <c r="CV88" s="3">
        <f>(1000*0.11*(Calc!$F$9/(2*CV$1*$A88/(CV$1+$A88))+(68/(0.337*2*CV$1*$A88/(CV$1+$A88)*Calc!$F$7/(CV$1/1000*$A88/1000*10.76))))^0.25*Calc!$F$11*(Calc!$F$7/(CV$1/1000*$A88/1000*10.76)*0.00508)^2)/(4*CV$1*$A88/(CV$1+$A88))</f>
        <v>2.8094836160122021E-4</v>
      </c>
      <c r="CW88" s="3">
        <f>(1000*0.11*(Calc!$F$9/(2*CW$1*$A88/(CW$1+$A88))+(68/(0.337*2*CW$1*$A88/(CW$1+$A88)*Calc!$F$7/(CW$1/1000*$A88/1000*10.76))))^0.25*Calc!$F$11*(Calc!$F$7/(CW$1/1000*$A88/1000*10.76)*0.00508)^2)/(4*CW$1*$A88/(CW$1+$A88))</f>
        <v>2.756093014473223E-4</v>
      </c>
      <c r="CX88" s="3">
        <f>(1000*0.11*(Calc!$F$9/(2*CX$1*$A88/(CX$1+$A88))+(68/(0.337*2*CX$1*$A88/(CX$1+$A88)*Calc!$F$7/(CX$1/1000*$A88/1000*10.76))))^0.25*Calc!$F$11*(Calc!$F$7/(CX$1/1000*$A88/1000*10.76)*0.00508)^2)/(4*CX$1*$A88/(CX$1+$A88))</f>
        <v>2.7042707735460612E-4</v>
      </c>
      <c r="CY88" s="6">
        <f>FORECAST($CY$1,INDEX(B88:CX88,MATCH($CY$1,$B$1:$CX$1,1)):INDEX(B88:CX88,MATCH($CY$1,$B$1:$CX$1,1)+1),INDEX($B$1:$CX$1,MATCH($CY$1,$B$1:$CX$1,1)):INDEX($B$1:$CX$1,MATCH($CY$1,$B$1:$CX$1,1)+1))</f>
        <v>0.2539214632684082</v>
      </c>
    </row>
    <row r="89" spans="1:103">
      <c r="A89" s="3">
        <v>650</v>
      </c>
      <c r="B89" s="3">
        <f>(1000*0.11*(Calc!$F$9/(2*B$1*$A89/(B$1+$A89))+(68/(0.337*2*B$1*$A89/(B$1+$A89)*Calc!$F$7/(B$1/1000*$A89/1000*10.76))))^0.25*Calc!$F$11*(Calc!$F$7/(B$1/1000*$A89/1000*10.76)*0.00508)^2)/(4*B$1*$A89/(B$1+$A89))</f>
        <v>33.112648837129655</v>
      </c>
      <c r="C89" s="3">
        <f>(1000*0.11*(Calc!$F$9/(2*C$1*$A89/(C$1+$A89))+(68/(0.337*2*C$1*$A89/(C$1+$A89)*Calc!$F$7/(C$1/1000*$A89/1000*10.76))))^0.25*Calc!$F$11*(Calc!$F$7/(C$1/1000*$A89/1000*10.76)*0.00508)^2)/(4*C$1*$A89/(C$1+$A89))</f>
        <v>4.0666561365628846</v>
      </c>
      <c r="D89" s="3">
        <f>(1000*0.11*(Calc!$F$9/(2*D$1*$A89/(D$1+$A89))+(68/(0.337*2*D$1*$A89/(D$1+$A89)*Calc!$F$7/(D$1/1000*$A89/1000*10.76))))^0.25*Calc!$F$11*(Calc!$F$7/(D$1/1000*$A89/1000*10.76)*0.00508)^2)/(4*D$1*$A89/(D$1+$A89))</f>
        <v>1.246063804079151</v>
      </c>
      <c r="E89" s="3">
        <f>(1000*0.11*(Calc!$F$9/(2*E$1*$A89/(E$1+$A89))+(68/(0.337*2*E$1*$A89/(E$1+$A89)*Calc!$F$7/(E$1/1000*$A89/1000*10.76))))^0.25*Calc!$F$11*(Calc!$F$7/(E$1/1000*$A89/1000*10.76)*0.00508)^2)/(4*E$1*$A89/(E$1+$A89))</f>
        <v>0.55176093293864947</v>
      </c>
      <c r="F89" s="3">
        <f>(1000*0.11*(Calc!$F$9/(2*F$1*$A89/(F$1+$A89))+(68/(0.337*2*F$1*$A89/(F$1+$A89)*Calc!$F$7/(F$1/1000*$A89/1000*10.76))))^0.25*Calc!$F$11*(Calc!$F$7/(F$1/1000*$A89/1000*10.76)*0.00508)^2)/(4*F$1*$A89/(F$1+$A89))</f>
        <v>0.29801673952997265</v>
      </c>
      <c r="G89" s="3">
        <f>(1000*0.11*(Calc!$F$9/(2*G$1*$A89/(G$1+$A89))+(68/(0.337*2*G$1*$A89/(G$1+$A89)*Calc!$F$7/(G$1/1000*$A89/1000*10.76))))^0.25*Calc!$F$11*(Calc!$F$7/(G$1/1000*$A89/1000*10.76)*0.00508)^2)/(4*G$1*$A89/(G$1+$A89))</f>
        <v>0.1821843876658597</v>
      </c>
      <c r="H89" s="3">
        <f>(1000*0.11*(Calc!$F$9/(2*H$1*$A89/(H$1+$A89))+(68/(0.337*2*H$1*$A89/(H$1+$A89)*Calc!$F$7/(H$1/1000*$A89/1000*10.76))))^0.25*Calc!$F$11*(Calc!$F$7/(H$1/1000*$A89/1000*10.76)*0.00508)^2)/(4*H$1*$A89/(H$1+$A89))</f>
        <v>0.1211660165487177</v>
      </c>
      <c r="I89" s="3">
        <f>(1000*0.11*(Calc!$F$9/(2*I$1*$A89/(I$1+$A89))+(68/(0.337*2*I$1*$A89/(I$1+$A89)*Calc!$F$7/(I$1/1000*$A89/1000*10.76))))^0.25*Calc!$F$11*(Calc!$F$7/(I$1/1000*$A89/1000*10.76)*0.00508)^2)/(4*I$1*$A89/(I$1+$A89))</f>
        <v>8.5641301631035199E-2</v>
      </c>
      <c r="J89" s="3">
        <f>(1000*0.11*(Calc!$F$9/(2*J$1*$A89/(J$1+$A89))+(68/(0.337*2*J$1*$A89/(J$1+$A89)*Calc!$F$7/(J$1/1000*$A89/1000*10.76))))^0.25*Calc!$F$11*(Calc!$F$7/(J$1/1000*$A89/1000*10.76)*0.00508)^2)/(4*J$1*$A89/(J$1+$A89))</f>
        <v>6.337490147928794E-2</v>
      </c>
      <c r="K89" s="3">
        <f>(1000*0.11*(Calc!$F$9/(2*K$1*$A89/(K$1+$A89))+(68/(0.337*2*K$1*$A89/(K$1+$A89)*Calc!$F$7/(K$1/1000*$A89/1000*10.76))))^0.25*Calc!$F$11*(Calc!$F$7/(K$1/1000*$A89/1000*10.76)*0.00508)^2)/(4*K$1*$A89/(K$1+$A89))</f>
        <v>4.8605085083431226E-2</v>
      </c>
      <c r="L89" s="3">
        <f>(1000*0.11*(Calc!$F$9/(2*L$1*$A89/(L$1+$A89))+(68/(0.337*2*L$1*$A89/(L$1+$A89)*Calc!$F$7/(L$1/1000*$A89/1000*10.76))))^0.25*Calc!$F$11*(Calc!$F$7/(L$1/1000*$A89/1000*10.76)*0.00508)^2)/(4*L$1*$A89/(L$1+$A89))</f>
        <v>3.8358675496796057E-2</v>
      </c>
      <c r="M89" s="3">
        <f>(1000*0.11*(Calc!$F$9/(2*M$1*$A89/(M$1+$A89))+(68/(0.337*2*M$1*$A89/(M$1+$A89)*Calc!$F$7/(M$1/1000*$A89/1000*10.76))))^0.25*Calc!$F$11*(Calc!$F$7/(M$1/1000*$A89/1000*10.76)*0.00508)^2)/(4*M$1*$A89/(M$1+$A89))</f>
        <v>3.0987288305025826E-2</v>
      </c>
      <c r="N89" s="3">
        <f>(1000*0.11*(Calc!$F$9/(2*N$1*$A89/(N$1+$A89))+(68/(0.337*2*N$1*$A89/(N$1+$A89)*Calc!$F$7/(N$1/1000*$A89/1000*10.76))))^0.25*Calc!$F$11*(Calc!$F$7/(N$1/1000*$A89/1000*10.76)*0.00508)^2)/(4*N$1*$A89/(N$1+$A89))</f>
        <v>2.5522589837409352E-2</v>
      </c>
      <c r="O89" s="3">
        <f>(1000*0.11*(Calc!$F$9/(2*O$1*$A89/(O$1+$A89))+(68/(0.337*2*O$1*$A89/(O$1+$A89)*Calc!$F$7/(O$1/1000*$A89/1000*10.76))))^0.25*Calc!$F$11*(Calc!$F$7/(O$1/1000*$A89/1000*10.76)*0.00508)^2)/(4*O$1*$A89/(O$1+$A89))</f>
        <v>2.1367970819589015E-2</v>
      </c>
      <c r="P89" s="3">
        <f>(1000*0.11*(Calc!$F$9/(2*P$1*$A89/(P$1+$A89))+(68/(0.337*2*P$1*$A89/(P$1+$A89)*Calc!$F$7/(P$1/1000*$A89/1000*10.76))))^0.25*Calc!$F$11*(Calc!$F$7/(P$1/1000*$A89/1000*10.76)*0.00508)^2)/(4*P$1*$A89/(P$1+$A89))</f>
        <v>1.8140867478567378E-2</v>
      </c>
      <c r="Q89" s="3">
        <f>(1000*0.11*(Calc!$F$9/(2*Q$1*$A89/(Q$1+$A89))+(68/(0.337*2*Q$1*$A89/(Q$1+$A89)*Calc!$F$7/(Q$1/1000*$A89/1000*10.76))))^0.25*Calc!$F$11*(Calc!$F$7/(Q$1/1000*$A89/1000*10.76)*0.00508)^2)/(4*Q$1*$A89/(Q$1+$A89))</f>
        <v>1.5587492090261928E-2</v>
      </c>
      <c r="R89" s="3">
        <f>(1000*0.11*(Calc!$F$9/(2*R$1*$A89/(R$1+$A89))+(68/(0.337*2*R$1*$A89/(R$1+$A89)*Calc!$F$7/(R$1/1000*$A89/1000*10.76))))^0.25*Calc!$F$11*(Calc!$F$7/(R$1/1000*$A89/1000*10.76)*0.00508)^2)/(4*R$1*$A89/(R$1+$A89))</f>
        <v>1.3534489569873768E-2</v>
      </c>
      <c r="S89" s="3">
        <f>(1000*0.11*(Calc!$F$9/(2*S$1*$A89/(S$1+$A89))+(68/(0.337*2*S$1*$A89/(S$1+$A89)*Calc!$F$7/(S$1/1000*$A89/1000*10.76))))^0.25*Calc!$F$11*(Calc!$F$7/(S$1/1000*$A89/1000*10.76)*0.00508)^2)/(4*S$1*$A89/(S$1+$A89))</f>
        <v>1.186039565807386E-2</v>
      </c>
      <c r="T89" s="3">
        <f>(1000*0.11*(Calc!$F$9/(2*T$1*$A89/(T$1+$A89))+(68/(0.337*2*T$1*$A89/(T$1+$A89)*Calc!$F$7/(T$1/1000*$A89/1000*10.76))))^0.25*Calc!$F$11*(Calc!$F$7/(T$1/1000*$A89/1000*10.76)*0.00508)^2)/(4*T$1*$A89/(T$1+$A89))</f>
        <v>1.0478183054718895E-2</v>
      </c>
      <c r="U89" s="3">
        <f>(1000*0.11*(Calc!$F$9/(2*U$1*$A89/(U$1+$A89))+(68/(0.337*2*U$1*$A89/(U$1+$A89)*Calc!$F$7/(U$1/1000*$A89/1000*10.76))))^0.25*Calc!$F$11*(Calc!$F$7/(U$1/1000*$A89/1000*10.76)*0.00508)^2)/(4*U$1*$A89/(U$1+$A89))</f>
        <v>9.3242543462858547E-3</v>
      </c>
      <c r="V89" s="3">
        <f>(1000*0.11*(Calc!$F$9/(2*V$1*$A89/(V$1+$A89))+(68/(0.337*2*V$1*$A89/(V$1+$A89)*Calc!$F$7/(V$1/1000*$A89/1000*10.76))))^0.25*Calc!$F$11*(Calc!$F$7/(V$1/1000*$A89/1000*10.76)*0.00508)^2)/(4*V$1*$A89/(V$1+$A89))</f>
        <v>8.3513091911907589E-3</v>
      </c>
      <c r="W89" s="3">
        <f>(1000*0.11*(Calc!$F$9/(2*W$1*$A89/(W$1+$A89))+(68/(0.337*2*W$1*$A89/(W$1+$A89)*Calc!$F$7/(W$1/1000*$A89/1000*10.76))))^0.25*Calc!$F$11*(Calc!$F$7/(W$1/1000*$A89/1000*10.76)*0.00508)^2)/(4*W$1*$A89/(W$1+$A89))</f>
        <v>7.5236089122388151E-3</v>
      </c>
      <c r="X89" s="3">
        <f>(1000*0.11*(Calc!$F$9/(2*X$1*$A89/(X$1+$A89))+(68/(0.337*2*X$1*$A89/(X$1+$A89)*Calc!$F$7/(X$1/1000*$A89/1000*10.76))))^0.25*Calc!$F$11*(Calc!$F$7/(X$1/1000*$A89/1000*10.76)*0.00508)^2)/(4*X$1*$A89/(X$1+$A89))</f>
        <v>6.8137638412506087E-3</v>
      </c>
      <c r="Y89" s="3">
        <f>(1000*0.11*(Calc!$F$9/(2*Y$1*$A89/(Y$1+$A89))+(68/(0.337*2*Y$1*$A89/(Y$1+$A89)*Calc!$F$7/(Y$1/1000*$A89/1000*10.76))))^0.25*Calc!$F$11*(Calc!$F$7/(Y$1/1000*$A89/1000*10.76)*0.00508)^2)/(4*Y$1*$A89/(Y$1+$A89))</f>
        <v>6.2005107873723082E-3</v>
      </c>
      <c r="Z89" s="3">
        <f>(1000*0.11*(Calc!$F$9/(2*Z$1*$A89/(Z$1+$A89))+(68/(0.337*2*Z$1*$A89/(Z$1+$A89)*Calc!$F$7/(Z$1/1000*$A89/1000*10.76))))^0.25*Calc!$F$11*(Calc!$F$7/(Z$1/1000*$A89/1000*10.76)*0.00508)^2)/(4*Z$1*$A89/(Z$1+$A89))</f>
        <v>5.6671480600041816E-3</v>
      </c>
      <c r="AA89" s="3">
        <f>(1000*0.11*(Calc!$F$9/(2*AA$1*$A89/(AA$1+$A89))+(68/(0.337*2*AA$1*$A89/(AA$1+$A89)*Calc!$F$7/(AA$1/1000*$A89/1000*10.76))))^0.25*Calc!$F$11*(Calc!$F$7/(AA$1/1000*$A89/1000*10.76)*0.00508)^2)/(4*AA$1*$A89/(AA$1+$A89))</f>
        <v>5.2004156396622172E-3</v>
      </c>
      <c r="AB89" s="3">
        <f>(1000*0.11*(Calc!$F$9/(2*AB$1*$A89/(AB$1+$A89))+(68/(0.337*2*AB$1*$A89/(AB$1+$A89)*Calc!$F$7/(AB$1/1000*$A89/1000*10.76))))^0.25*Calc!$F$11*(Calc!$F$7/(AB$1/1000*$A89/1000*10.76)*0.00508)^2)/(4*AB$1*$A89/(AB$1+$A89))</f>
        <v>4.789682017042096E-3</v>
      </c>
      <c r="AC89" s="3">
        <f>(1000*0.11*(Calc!$F$9/(2*AC$1*$A89/(AC$1+$A89))+(68/(0.337*2*AC$1*$A89/(AC$1+$A89)*Calc!$F$7/(AC$1/1000*$A89/1000*10.76))))^0.25*Calc!$F$11*(Calc!$F$7/(AC$1/1000*$A89/1000*10.76)*0.00508)^2)/(4*AC$1*$A89/(AC$1+$A89))</f>
        <v>4.4263457068170085E-3</v>
      </c>
      <c r="AD89" s="3">
        <f>(1000*0.11*(Calc!$F$9/(2*AD$1*$A89/(AD$1+$A89))+(68/(0.337*2*AD$1*$A89/(AD$1+$A89)*Calc!$F$7/(AD$1/1000*$A89/1000*10.76))))^0.25*Calc!$F$11*(Calc!$F$7/(AD$1/1000*$A89/1000*10.76)*0.00508)^2)/(4*AD$1*$A89/(AD$1+$A89))</f>
        <v>4.1033892634660006E-3</v>
      </c>
      <c r="AE89" s="3">
        <f>(1000*0.11*(Calc!$F$9/(2*AE$1*$A89/(AE$1+$A89))+(68/(0.337*2*AE$1*$A89/(AE$1+$A89)*Calc!$F$7/(AE$1/1000*$A89/1000*10.76))))^0.25*Calc!$F$11*(Calc!$F$7/(AE$1/1000*$A89/1000*10.76)*0.00508)^2)/(4*AE$1*$A89/(AE$1+$A89))</f>
        <v>3.8150431101389133E-3</v>
      </c>
      <c r="AF89" s="3">
        <f>(1000*0.11*(Calc!$F$9/(2*AF$1*$A89/(AF$1+$A89))+(68/(0.337*2*AF$1*$A89/(AF$1+$A89)*Calc!$F$7/(AF$1/1000*$A89/1000*10.76))))^0.25*Calc!$F$11*(Calc!$F$7/(AF$1/1000*$A89/1000*10.76)*0.00508)^2)/(4*AF$1*$A89/(AF$1+$A89))</f>
        <v>3.5565294381343111E-3</v>
      </c>
      <c r="AG89" s="3">
        <f>(1000*0.11*(Calc!$F$9/(2*AG$1*$A89/(AG$1+$A89))+(68/(0.337*2*AG$1*$A89/(AG$1+$A89)*Calc!$F$7/(AG$1/1000*$A89/1000*10.76))))^0.25*Calc!$F$11*(Calc!$F$7/(AG$1/1000*$A89/1000*10.76)*0.00508)^2)/(4*AG$1*$A89/(AG$1+$A89))</f>
        <v>3.3238651725605818E-3</v>
      </c>
      <c r="AH89" s="3">
        <f>(1000*0.11*(Calc!$F$9/(2*AH$1*$A89/(AH$1+$A89))+(68/(0.337*2*AH$1*$A89/(AH$1+$A89)*Calc!$F$7/(AH$1/1000*$A89/1000*10.76))))^0.25*Calc!$F$11*(Calc!$F$7/(AH$1/1000*$A89/1000*10.76)*0.00508)^2)/(4*AH$1*$A89/(AH$1+$A89))</f>
        <v>3.1137089831429717E-3</v>
      </c>
      <c r="AI89" s="3">
        <f>(1000*0.11*(Calc!$F$9/(2*AI$1*$A89/(AI$1+$A89))+(68/(0.337*2*AI$1*$A89/(AI$1+$A89)*Calc!$F$7/(AI$1/1000*$A89/1000*10.76))))^0.25*Calc!$F$11*(Calc!$F$7/(AI$1/1000*$A89/1000*10.76)*0.00508)^2)/(4*AI$1*$A89/(AI$1+$A89))</f>
        <v>2.9232414717351675E-3</v>
      </c>
      <c r="AJ89" s="3">
        <f>(1000*0.11*(Calc!$F$9/(2*AJ$1*$A89/(AJ$1+$A89))+(68/(0.337*2*AJ$1*$A89/(AJ$1+$A89)*Calc!$F$7/(AJ$1/1000*$A89/1000*10.76))))^0.25*Calc!$F$11*(Calc!$F$7/(AJ$1/1000*$A89/1000*10.76)*0.00508)^2)/(4*AJ$1*$A89/(AJ$1+$A89))</f>
        <v>2.7500705864016875E-3</v>
      </c>
      <c r="AK89" s="3">
        <f>(1000*0.11*(Calc!$F$9/(2*AK$1*$A89/(AK$1+$A89))+(68/(0.337*2*AK$1*$A89/(AK$1+$A89)*Calc!$F$7/(AK$1/1000*$A89/1000*10.76))))^0.25*Calc!$F$11*(Calc!$F$7/(AK$1/1000*$A89/1000*10.76)*0.00508)^2)/(4*AK$1*$A89/(AK$1+$A89))</f>
        <v>2.5921563869653022E-3</v>
      </c>
      <c r="AL89" s="3">
        <f>(1000*0.11*(Calc!$F$9/(2*AL$1*$A89/(AL$1+$A89))+(68/(0.337*2*AL$1*$A89/(AL$1+$A89)*Calc!$F$7/(AL$1/1000*$A89/1000*10.76))))^0.25*Calc!$F$11*(Calc!$F$7/(AL$1/1000*$A89/1000*10.76)*0.00508)^2)/(4*AL$1*$A89/(AL$1+$A89))</f>
        <v>2.4477507785906913E-3</v>
      </c>
      <c r="AM89" s="3">
        <f>(1000*0.11*(Calc!$F$9/(2*AM$1*$A89/(AM$1+$A89))+(68/(0.337*2*AM$1*$A89/(AM$1+$A89)*Calc!$F$7/(AM$1/1000*$A89/1000*10.76))))^0.25*Calc!$F$11*(Calc!$F$7/(AM$1/1000*$A89/1000*10.76)*0.00508)^2)/(4*AM$1*$A89/(AM$1+$A89))</f>
        <v>2.3153489133785781E-3</v>
      </c>
      <c r="AN89" s="3">
        <f>(1000*0.11*(Calc!$F$9/(2*AN$1*$A89/(AN$1+$A89))+(68/(0.337*2*AN$1*$A89/(AN$1+$A89)*Calc!$F$7/(AN$1/1000*$A89/1000*10.76))))^0.25*Calc!$F$11*(Calc!$F$7/(AN$1/1000*$A89/1000*10.76)*0.00508)^2)/(4*AN$1*$A89/(AN$1+$A89))</f>
        <v>2.1936497544604418E-3</v>
      </c>
      <c r="AO89" s="3">
        <f>(1000*0.11*(Calc!$F$9/(2*AO$1*$A89/(AO$1+$A89))+(68/(0.337*2*AO$1*$A89/(AO$1+$A89)*Calc!$F$7/(AO$1/1000*$A89/1000*10.76))))^0.25*Calc!$F$11*(Calc!$F$7/(AO$1/1000*$A89/1000*10.76)*0.00508)^2)/(4*AO$1*$A89/(AO$1+$A89))</f>
        <v>2.0815238850721671E-3</v>
      </c>
      <c r="AP89" s="3">
        <f>(1000*0.11*(Calc!$F$9/(2*AP$1*$A89/(AP$1+$A89))+(68/(0.337*2*AP$1*$A89/(AP$1+$A89)*Calc!$F$7/(AP$1/1000*$A89/1000*10.76))))^0.25*Calc!$F$11*(Calc!$F$7/(AP$1/1000*$A89/1000*10.76)*0.00508)^2)/(4*AP$1*$A89/(AP$1+$A89))</f>
        <v>1.9779870839843399E-3</v>
      </c>
      <c r="AQ89" s="3">
        <f>(1000*0.11*(Calc!$F$9/(2*AQ$1*$A89/(AQ$1+$A89))+(68/(0.337*2*AQ$1*$A89/(AQ$1+$A89)*Calc!$F$7/(AQ$1/1000*$A89/1000*10.76))))^0.25*Calc!$F$11*(Calc!$F$7/(AQ$1/1000*$A89/1000*10.76)*0.00508)^2)/(4*AQ$1*$A89/(AQ$1+$A89))</f>
        <v>1.8821785189502981E-3</v>
      </c>
      <c r="AR89" s="3">
        <f>(1000*0.11*(Calc!$F$9/(2*AR$1*$A89/(AR$1+$A89))+(68/(0.337*2*AR$1*$A89/(AR$1+$A89)*Calc!$F$7/(AR$1/1000*$A89/1000*10.76))))^0.25*Calc!$F$11*(Calc!$F$7/(AR$1/1000*$A89/1000*10.76)*0.00508)^2)/(4*AR$1*$A89/(AR$1+$A89))</f>
        <v>1.7933426602973512E-3</v>
      </c>
      <c r="AS89" s="3">
        <f>(1000*0.11*(Calc!$F$9/(2*AS$1*$A89/(AS$1+$A89))+(68/(0.337*2*AS$1*$A89/(AS$1+$A89)*Calc!$F$7/(AS$1/1000*$A89/1000*10.76))))^0.25*Calc!$F$11*(Calc!$F$7/(AS$1/1000*$A89/1000*10.76)*0.00508)^2)/(4*AS$1*$A89/(AS$1+$A89))</f>
        <v>1.7108142081099661E-3</v>
      </c>
      <c r="AT89" s="3">
        <f>(1000*0.11*(Calc!$F$9/(2*AT$1*$A89/(AT$1+$A89))+(68/(0.337*2*AT$1*$A89/(AT$1+$A89)*Calc!$F$7/(AT$1/1000*$A89/1000*10.76))))^0.25*Calc!$F$11*(Calc!$F$7/(AT$1/1000*$A89/1000*10.76)*0.00508)^2)/(4*AT$1*$A89/(AT$1+$A89))</f>
        <v>1.634005473615102E-3</v>
      </c>
      <c r="AU89" s="3">
        <f>(1000*0.11*(Calc!$F$9/(2*AU$1*$A89/(AU$1+$A89))+(68/(0.337*2*AU$1*$A89/(AU$1+$A89)*Calc!$F$7/(AU$1/1000*$A89/1000*10.76))))^0.25*Calc!$F$11*(Calc!$F$7/(AU$1/1000*$A89/1000*10.76)*0.00508)^2)/(4*AU$1*$A89/(AU$1+$A89))</f>
        <v>1.5623957693190564E-3</v>
      </c>
      <c r="AV89" s="3">
        <f>(1000*0.11*(Calc!$F$9/(2*AV$1*$A89/(AV$1+$A89))+(68/(0.337*2*AV$1*$A89/(AV$1+$A89)*Calc!$F$7/(AV$1/1000*$A89/1000*10.76))))^0.25*Calc!$F$11*(Calc!$F$7/(AV$1/1000*$A89/1000*10.76)*0.00508)^2)/(4*AV$1*$A89/(AV$1+$A89))</f>
        <v>1.4955224512159966E-3</v>
      </c>
      <c r="AW89" s="3">
        <f>(1000*0.11*(Calc!$F$9/(2*AW$1*$A89/(AW$1+$A89))+(68/(0.337*2*AW$1*$A89/(AW$1+$A89)*Calc!$F$7/(AW$1/1000*$A89/1000*10.76))))^0.25*Calc!$F$11*(Calc!$F$7/(AW$1/1000*$A89/1000*10.76)*0.00508)^2)/(4*AW$1*$A89/(AW$1+$A89))</f>
        <v>1.432973325963566E-3</v>
      </c>
      <c r="AX89" s="3">
        <f>(1000*0.11*(Calc!$F$9/(2*AX$1*$A89/(AX$1+$A89))+(68/(0.337*2*AX$1*$A89/(AX$1+$A89)*Calc!$F$7/(AX$1/1000*$A89/1000*10.76))))^0.25*Calc!$F$11*(Calc!$F$7/(AX$1/1000*$A89/1000*10.76)*0.00508)^2)/(4*AX$1*$A89/(AX$1+$A89))</f>
        <v>1.3743801907623368E-3</v>
      </c>
      <c r="AY89" s="3">
        <f>(1000*0.11*(Calc!$F$9/(2*AY$1*$A89/(AY$1+$A89))+(68/(0.337*2*AY$1*$A89/(AY$1+$A89)*Calc!$F$7/(AY$1/1000*$A89/1000*10.76))))^0.25*Calc!$F$11*(Calc!$F$7/(AY$1/1000*$A89/1000*10.76)*0.00508)^2)/(4*AY$1*$A89/(AY$1+$A89))</f>
        <v>1.3194133171390886E-3</v>
      </c>
      <c r="AZ89" s="3">
        <f>(1000*0.11*(Calc!$F$9/(2*AZ$1*$A89/(AZ$1+$A89))+(68/(0.337*2*AZ$1*$A89/(AZ$1+$A89)*Calc!$F$7/(AZ$1/1000*$A89/1000*10.76))))^0.25*Calc!$F$11*(Calc!$F$7/(AZ$1/1000*$A89/1000*10.76)*0.00508)^2)/(4*AZ$1*$A89/(AZ$1+$A89))</f>
        <v>1.267776724458553E-3</v>
      </c>
      <c r="BA89" s="3">
        <f>(1000*0.11*(Calc!$F$9/(2*BA$1*$A89/(BA$1+$A89))+(68/(0.337*2*BA$1*$A89/(BA$1+$A89)*Calc!$F$7/(BA$1/1000*$A89/1000*10.76))))^0.25*Calc!$F$11*(Calc!$F$7/(BA$1/1000*$A89/1000*10.76)*0.00508)^2)/(4*BA$1*$A89/(BA$1+$A89))</f>
        <v>1.2192041167094182E-3</v>
      </c>
      <c r="BB89" s="3">
        <f>(1000*0.11*(Calc!$F$9/(2*BB$1*$A89/(BB$1+$A89))+(68/(0.337*2*BB$1*$A89/(BB$1+$A89)*Calc!$F$7/(BB$1/1000*$A89/1000*10.76))))^0.25*Calc!$F$11*(Calc!$F$7/(BB$1/1000*$A89/1000*10.76)*0.00508)^2)/(4*BB$1*$A89/(BB$1+$A89))</f>
        <v>1.1734553784100107E-3</v>
      </c>
      <c r="BC89" s="3">
        <f>(1000*0.11*(Calc!$F$9/(2*BC$1*$A89/(BC$1+$A89))+(68/(0.337*2*BC$1*$A89/(BC$1+$A89)*Calc!$F$7/(BC$1/1000*$A89/1000*10.76))))^0.25*Calc!$F$11*(Calc!$F$7/(BC$1/1000*$A89/1000*10.76)*0.00508)^2)/(4*BC$1*$A89/(BC$1+$A89))</f>
        <v>1.1303135434996478E-3</v>
      </c>
      <c r="BD89" s="3">
        <f>(1000*0.11*(Calc!$F$9/(2*BD$1*$A89/(BD$1+$A89))+(68/(0.337*2*BD$1*$A89/(BD$1+$A89)*Calc!$F$7/(BD$1/1000*$A89/1000*10.76))))^0.25*Calc!$F$11*(Calc!$F$7/(BD$1/1000*$A89/1000*10.76)*0.00508)^2)/(4*BD$1*$A89/(BD$1+$A89))</f>
        <v>1.0895821657080529E-3</v>
      </c>
      <c r="BE89" s="3">
        <f>(1000*0.11*(Calc!$F$9/(2*BE$1*$A89/(BE$1+$A89))+(68/(0.337*2*BE$1*$A89/(BE$1+$A89)*Calc!$F$7/(BE$1/1000*$A89/1000*10.76))))^0.25*Calc!$F$11*(Calc!$F$7/(BE$1/1000*$A89/1000*10.76)*0.00508)^2)/(4*BE$1*$A89/(BE$1+$A89))</f>
        <v>1.0510830308167001E-3</v>
      </c>
      <c r="BF89" s="3">
        <f>(1000*0.11*(Calc!$F$9/(2*BF$1*$A89/(BF$1+$A89))+(68/(0.337*2*BF$1*$A89/(BF$1+$A89)*Calc!$F$7/(BF$1/1000*$A89/1000*10.76))))^0.25*Calc!$F$11*(Calc!$F$7/(BF$1/1000*$A89/1000*10.76)*0.00508)^2)/(4*BF$1*$A89/(BF$1+$A89))</f>
        <v>1.0146541609821751E-3</v>
      </c>
      <c r="BG89" s="3">
        <f>(1000*0.11*(Calc!$F$9/(2*BG$1*$A89/(BG$1+$A89))+(68/(0.337*2*BG$1*$A89/(BG$1+$A89)*Calc!$F$7/(BG$1/1000*$A89/1000*10.76))))^0.25*Calc!$F$11*(Calc!$F$7/(BG$1/1000*$A89/1000*10.76)*0.00508)^2)/(4*BG$1*$A89/(BG$1+$A89))</f>
        <v>9.8014806930675838E-4</v>
      </c>
      <c r="BH89" s="3">
        <f>(1000*0.11*(Calc!$F$9/(2*BH$1*$A89/(BH$1+$A89))+(68/(0.337*2*BH$1*$A89/(BH$1+$A89)*Calc!$F$7/(BH$1/1000*$A89/1000*10.76))))^0.25*Calc!$F$11*(Calc!$F$7/(BH$1/1000*$A89/1000*10.76)*0.00508)^2)/(4*BH$1*$A89/(BH$1+$A89))</f>
        <v>9.474302294509954E-4</v>
      </c>
      <c r="BI89" s="3">
        <f>(1000*0.11*(Calc!$F$9/(2*BI$1*$A89/(BI$1+$A89))+(68/(0.337*2*BI$1*$A89/(BI$1+$A89)*Calc!$F$7/(BI$1/1000*$A89/1000*10.76))))^0.25*Calc!$F$11*(Calc!$F$7/(BI$1/1000*$A89/1000*10.76)*0.00508)^2)/(4*BI$1*$A89/(BI$1+$A89))</f>
        <v>9.1637773055306857E-4</v>
      </c>
      <c r="BJ89" s="3">
        <f>(1000*0.11*(Calc!$F$9/(2*BJ$1*$A89/(BJ$1+$A89))+(68/(0.337*2*BJ$1*$A89/(BJ$1+$A89)*Calc!$F$7/(BJ$1/1000*$A89/1000*10.76))))^0.25*Calc!$F$11*(Calc!$F$7/(BJ$1/1000*$A89/1000*10.76)*0.00508)^2)/(4*BJ$1*$A89/(BJ$1+$A89))</f>
        <v>8.8687809226251698E-4</v>
      </c>
      <c r="BK89" s="3">
        <f>(1000*0.11*(Calc!$F$9/(2*BK$1*$A89/(BK$1+$A89))+(68/(0.337*2*BK$1*$A89/(BK$1+$A89)*Calc!$F$7/(BK$1/1000*$A89/1000*10.76))))^0.25*Calc!$F$11*(Calc!$F$7/(BK$1/1000*$A89/1000*10.76)*0.00508)^2)/(4*BK$1*$A89/(BK$1+$A89))</f>
        <v>8.5882821848118622E-4</v>
      </c>
      <c r="BL89" s="3">
        <f>(1000*0.11*(Calc!$F$9/(2*BL$1*$A89/(BL$1+$A89))+(68/(0.337*2*BL$1*$A89/(BL$1+$A89)*Calc!$F$7/(BL$1/1000*$A89/1000*10.76))))^0.25*Calc!$F$11*(Calc!$F$7/(BL$1/1000*$A89/1000*10.76)*0.00508)^2)/(4*BL$1*$A89/(BL$1+$A89))</f>
        <v>8.3213347156860067E-4</v>
      </c>
      <c r="BM89" s="3">
        <f>(1000*0.11*(Calc!$F$9/(2*BM$1*$A89/(BM$1+$A89))+(68/(0.337*2*BM$1*$A89/(BM$1+$A89)*Calc!$F$7/(BM$1/1000*$A89/1000*10.76))))^0.25*Calc!$F$11*(Calc!$F$7/(BM$1/1000*$A89/1000*10.76)*0.00508)^2)/(4*BM$1*$A89/(BM$1+$A89))</f>
        <v>8.0670685142248289E-4</v>
      </c>
      <c r="BN89" s="3">
        <f>(1000*0.11*(Calc!$F$9/(2*BN$1*$A89/(BN$1+$A89))+(68/(0.337*2*BN$1*$A89/(BN$1+$A89)*Calc!$F$7/(BN$1/1000*$A89/1000*10.76))))^0.25*Calc!$F$11*(Calc!$F$7/(BN$1/1000*$A89/1000*10.76)*0.00508)^2)/(4*BN$1*$A89/(BN$1+$A89))</f>
        <v>7.8246826607703413E-4</v>
      </c>
      <c r="BO89" s="3">
        <f>(1000*0.11*(Calc!$F$9/(2*BO$1*$A89/(BO$1+$A89))+(68/(0.337*2*BO$1*$A89/(BO$1+$A89)*Calc!$F$7/(BO$1/1000*$A89/1000*10.76))))^0.25*Calc!$F$11*(Calc!$F$7/(BO$1/1000*$A89/1000*10.76)*0.00508)^2)/(4*BO$1*$A89/(BO$1+$A89))</f>
        <v>7.5934388234424725E-4</v>
      </c>
      <c r="BP89" s="3">
        <f>(1000*0.11*(Calc!$F$9/(2*BP$1*$A89/(BP$1+$A89))+(68/(0.337*2*BP$1*$A89/(BP$1+$A89)*Calc!$F$7/(BP$1/1000*$A89/1000*10.76))))^0.25*Calc!$F$11*(Calc!$F$7/(BP$1/1000*$A89/1000*10.76)*0.00508)^2)/(4*BP$1*$A89/(BP$1+$A89))</f>
        <v>7.3726554661621092E-4</v>
      </c>
      <c r="BQ89" s="3">
        <f>(1000*0.11*(Calc!$F$9/(2*BQ$1*$A89/(BQ$1+$A89))+(68/(0.337*2*BQ$1*$A89/(BQ$1+$A89)*Calc!$F$7/(BQ$1/1000*$A89/1000*10.76))))^0.25*Calc!$F$11*(Calc!$F$7/(BQ$1/1000*$A89/1000*10.76)*0.00508)^2)/(4*BQ$1*$A89/(BQ$1+$A89))</f>
        <v>7.1617026729726486E-4</v>
      </c>
      <c r="BR89" s="3">
        <f>(1000*0.11*(Calc!$F$9/(2*BR$1*$A89/(BR$1+$A89))+(68/(0.337*2*BR$1*$A89/(BR$1+$A89)*Calc!$F$7/(BR$1/1000*$A89/1000*10.76))))^0.25*Calc!$F$11*(Calc!$F$7/(BR$1/1000*$A89/1000*10.76)*0.00508)^2)/(4*BR$1*$A89/(BR$1+$A89))</f>
        <v>6.9599975148385517E-4</v>
      </c>
      <c r="BS89" s="3">
        <f>(1000*0.11*(Calc!$F$9/(2*BS$1*$A89/(BS$1+$A89))+(68/(0.337*2*BS$1*$A89/(BS$1+$A89)*Calc!$F$7/(BS$1/1000*$A89/1000*10.76))))^0.25*Calc!$F$11*(Calc!$F$7/(BS$1/1000*$A89/1000*10.76)*0.00508)^2)/(4*BS$1*$A89/(BS$1+$A89))</f>
        <v>6.7669998948960408E-4</v>
      </c>
      <c r="BT89" s="3">
        <f>(1000*0.11*(Calc!$F$9/(2*BT$1*$A89/(BT$1+$A89))+(68/(0.337*2*BT$1*$A89/(BT$1+$A89)*Calc!$F$7/(BT$1/1000*$A89/1000*10.76))))^0.25*Calc!$F$11*(Calc!$F$7/(BT$1/1000*$A89/1000*10.76)*0.00508)^2)/(4*BT$1*$A89/(BT$1+$A89))</f>
        <v>6.5822088165052282E-4</v>
      </c>
      <c r="BU89" s="3">
        <f>(1000*0.11*(Calc!$F$9/(2*BU$1*$A89/(BU$1+$A89))+(68/(0.337*2*BU$1*$A89/(BU$1+$A89)*Calc!$F$7/(BU$1/1000*$A89/1000*10.76))))^0.25*Calc!$F$11*(Calc!$F$7/(BU$1/1000*$A89/1000*10.76)*0.00508)^2)/(4*BU$1*$A89/(BU$1+$A89))</f>
        <v>6.4051590256283277E-4</v>
      </c>
      <c r="BV89" s="3">
        <f>(1000*0.11*(Calc!$F$9/(2*BV$1*$A89/(BV$1+$A89))+(68/(0.337*2*BV$1*$A89/(BV$1+$A89)*Calc!$F$7/(BV$1/1000*$A89/1000*10.76))))^0.25*Calc!$F$11*(Calc!$F$7/(BV$1/1000*$A89/1000*10.76)*0.00508)^2)/(4*BV$1*$A89/(BV$1+$A89))</f>
        <v>6.2354179852209147E-4</v>
      </c>
      <c r="BW89" s="3">
        <f>(1000*0.11*(Calc!$F$9/(2*BW$1*$A89/(BW$1+$A89))+(68/(0.337*2*BW$1*$A89/(BW$1+$A89)*Calc!$F$7/(BW$1/1000*$A89/1000*10.76))))^0.25*Calc!$F$11*(Calc!$F$7/(BW$1/1000*$A89/1000*10.76)*0.00508)^2)/(4*BW$1*$A89/(BW$1+$A89))</f>
        <v>6.0725831446280102E-4</v>
      </c>
      <c r="BX89" s="3">
        <f>(1000*0.11*(Calc!$F$9/(2*BX$1*$A89/(BX$1+$A89))+(68/(0.337*2*BX$1*$A89/(BX$1+$A89)*Calc!$F$7/(BX$1/1000*$A89/1000*10.76))))^0.25*Calc!$F$11*(Calc!$F$7/(BX$1/1000*$A89/1000*10.76)*0.00508)^2)/(4*BX$1*$A89/(BX$1+$A89))</f>
        <v>5.9162794715526856E-4</v>
      </c>
      <c r="BY89" s="3">
        <f>(1000*0.11*(Calc!$F$9/(2*BY$1*$A89/(BY$1+$A89))+(68/(0.337*2*BY$1*$A89/(BY$1+$A89)*Calc!$F$7/(BY$1/1000*$A89/1000*10.76))))^0.25*Calc!$F$11*(Calc!$F$7/(BY$1/1000*$A89/1000*10.76)*0.00508)^2)/(4*BY$1*$A89/(BY$1+$A89))</f>
        <v>5.7661572181213832E-4</v>
      </c>
      <c r="BZ89" s="3">
        <f>(1000*0.11*(Calc!$F$9/(2*BZ$1*$A89/(BZ$1+$A89))+(68/(0.337*2*BZ$1*$A89/(BZ$1+$A89)*Calc!$F$7/(BZ$1/1000*$A89/1000*10.76))))^0.25*Calc!$F$11*(Calc!$F$7/(BZ$1/1000*$A89/1000*10.76)*0.00508)^2)/(4*BZ$1*$A89/(BZ$1+$A89))</f>
        <v>5.6218898959974138E-4</v>
      </c>
      <c r="CA89" s="3">
        <f>(1000*0.11*(Calc!$F$9/(2*CA$1*$A89/(CA$1+$A89))+(68/(0.337*2*CA$1*$A89/(CA$1+$A89)*Calc!$F$7/(CA$1/1000*$A89/1000*10.76))))^0.25*Calc!$F$11*(Calc!$F$7/(CA$1/1000*$A89/1000*10.76)*0.00508)^2)/(4*CA$1*$A89/(CA$1+$A89))</f>
        <v>5.4831724384694273E-4</v>
      </c>
      <c r="CB89" s="3">
        <f>(1000*0.11*(Calc!$F$9/(2*CB$1*$A89/(CB$1+$A89))+(68/(0.337*2*CB$1*$A89/(CB$1+$A89)*Calc!$F$7/(CB$1/1000*$A89/1000*10.76))))^0.25*Calc!$F$11*(Calc!$F$7/(CB$1/1000*$A89/1000*10.76)*0.00508)^2)/(4*CB$1*$A89/(CB$1+$A89))</f>
        <v>5.3497195300294985E-4</v>
      </c>
      <c r="CC89" s="3">
        <f>(1000*0.11*(Calc!$F$9/(2*CC$1*$A89/(CC$1+$A89))+(68/(0.337*2*CC$1*$A89/(CC$1+$A89)*Calc!$F$7/(CC$1/1000*$A89/1000*10.76))))^0.25*Calc!$F$11*(Calc!$F$7/(CC$1/1000*$A89/1000*10.76)*0.00508)^2)/(4*CC$1*$A89/(CC$1+$A89))</f>
        <v>5.2212640862106085E-4</v>
      </c>
      <c r="CD89" s="3">
        <f>(1000*0.11*(Calc!$F$9/(2*CD$1*$A89/(CD$1+$A89))+(68/(0.337*2*CD$1*$A89/(CD$1+$A89)*Calc!$F$7/(CD$1/1000*$A89/1000*10.76))))^0.25*Calc!$F$11*(Calc!$F$7/(CD$1/1000*$A89/1000*10.76)*0.00508)^2)/(4*CD$1*$A89/(CD$1+$A89))</f>
        <v>5.097555868422268E-4</v>
      </c>
      <c r="CE89" s="3">
        <f>(1000*0.11*(Calc!$F$9/(2*CE$1*$A89/(CE$1+$A89))+(68/(0.337*2*CE$1*$A89/(CE$1+$A89)*Calc!$F$7/(CE$1/1000*$A89/1000*10.76))))^0.25*Calc!$F$11*(Calc!$F$7/(CE$1/1000*$A89/1000*10.76)*0.00508)^2)/(4*CE$1*$A89/(CE$1+$A89))</f>
        <v>4.9783602202451045E-4</v>
      </c>
      <c r="CF89" s="3">
        <f>(1000*0.11*(Calc!$F$9/(2*CF$1*$A89/(CF$1+$A89))+(68/(0.337*2*CF$1*$A89/(CF$1+$A89)*Calc!$F$7/(CF$1/1000*$A89/1000*10.76))))^0.25*Calc!$F$11*(Calc!$F$7/(CF$1/1000*$A89/1000*10.76)*0.00508)^2)/(4*CF$1*$A89/(CF$1+$A89))</f>
        <v>4.8634569131542337E-4</v>
      </c>
      <c r="CG89" s="3">
        <f>(1000*0.11*(Calc!$F$9/(2*CG$1*$A89/(CG$1+$A89))+(68/(0.337*2*CG$1*$A89/(CG$1+$A89)*Calc!$F$7/(CG$1/1000*$A89/1000*10.76))))^0.25*Calc!$F$11*(Calc!$F$7/(CG$1/1000*$A89/1000*10.76)*0.00508)^2)/(4*CG$1*$A89/(CG$1+$A89))</f>
        <v>4.7526390909655153E-4</v>
      </c>
      <c r="CH89" s="3">
        <f>(1000*0.11*(Calc!$F$9/(2*CH$1*$A89/(CH$1+$A89))+(68/(0.337*2*CH$1*$A89/(CH$1+$A89)*Calc!$F$7/(CH$1/1000*$A89/1000*10.76))))^0.25*Calc!$F$11*(Calc!$F$7/(CH$1/1000*$A89/1000*10.76)*0.00508)^2)/(4*CH$1*$A89/(CH$1+$A89))</f>
        <v>4.6457123034632328E-4</v>
      </c>
      <c r="CI89" s="3">
        <f>(1000*0.11*(Calc!$F$9/(2*CI$1*$A89/(CI$1+$A89))+(68/(0.337*2*CI$1*$A89/(CI$1+$A89)*Calc!$F$7/(CI$1/1000*$A89/1000*10.76))))^0.25*Calc!$F$11*(Calc!$F$7/(CI$1/1000*$A89/1000*10.76)*0.00508)^2)/(4*CI$1*$A89/(CI$1+$A89))</f>
        <v>4.542493620693078E-4</v>
      </c>
      <c r="CJ89" s="3">
        <f>(1000*0.11*(Calc!$F$9/(2*CJ$1*$A89/(CJ$1+$A89))+(68/(0.337*2*CJ$1*$A89/(CJ$1+$A89)*Calc!$F$7/(CJ$1/1000*$A89/1000*10.76))))^0.25*Calc!$F$11*(Calc!$F$7/(CJ$1/1000*$A89/1000*10.76)*0.00508)^2)/(4*CJ$1*$A89/(CJ$1+$A89))</f>
        <v>4.4428108203086396E-4</v>
      </c>
      <c r="CK89" s="3">
        <f>(1000*0.11*(Calc!$F$9/(2*CK$1*$A89/(CK$1+$A89))+(68/(0.337*2*CK$1*$A89/(CK$1+$A89)*Calc!$F$7/(CK$1/1000*$A89/1000*10.76))))^0.25*Calc!$F$11*(Calc!$F$7/(CK$1/1000*$A89/1000*10.76)*0.00508)^2)/(4*CK$1*$A89/(CK$1+$A89))</f>
        <v>4.3465016411585781E-4</v>
      </c>
      <c r="CL89" s="3">
        <f>(1000*0.11*(Calc!$F$9/(2*CL$1*$A89/(CL$1+$A89))+(68/(0.337*2*CL$1*$A89/(CL$1+$A89)*Calc!$F$7/(CL$1/1000*$A89/1000*10.76))))^0.25*Calc!$F$11*(Calc!$F$7/(CL$1/1000*$A89/1000*10.76)*0.00508)^2)/(4*CL$1*$A89/(CL$1+$A89))</f>
        <v>4.2534130970084475E-4</v>
      </c>
      <c r="CM89" s="3">
        <f>(1000*0.11*(Calc!$F$9/(2*CM$1*$A89/(CM$1+$A89))+(68/(0.337*2*CM$1*$A89/(CM$1+$A89)*Calc!$F$7/(CM$1/1000*$A89/1000*10.76))))^0.25*Calc!$F$11*(Calc!$F$7/(CM$1/1000*$A89/1000*10.76)*0.00508)^2)/(4*CM$1*$A89/(CM$1+$A89))</f>
        <v>4.163400844917341E-4</v>
      </c>
      <c r="CN89" s="3">
        <f>(1000*0.11*(Calc!$F$9/(2*CN$1*$A89/(CN$1+$A89))+(68/(0.337*2*CN$1*$A89/(CN$1+$A89)*Calc!$F$7/(CN$1/1000*$A89/1000*10.76))))^0.25*Calc!$F$11*(Calc!$F$7/(CN$1/1000*$A89/1000*10.76)*0.00508)^2)/(4*CN$1*$A89/(CN$1+$A89))</f>
        <v>4.0763286033453783E-4</v>
      </c>
      <c r="CO89" s="3">
        <f>(1000*0.11*(Calc!$F$9/(2*CO$1*$A89/(CO$1+$A89))+(68/(0.337*2*CO$1*$A89/(CO$1+$A89)*Calc!$F$7/(CO$1/1000*$A89/1000*10.76))))^0.25*Calc!$F$11*(Calc!$F$7/(CO$1/1000*$A89/1000*10.76)*0.00508)^2)/(4*CO$1*$A89/(CO$1+$A89))</f>
        <v>3.9920676155616252E-4</v>
      </c>
      <c r="CP89" s="3">
        <f>(1000*0.11*(Calc!$F$9/(2*CP$1*$A89/(CP$1+$A89))+(68/(0.337*2*CP$1*$A89/(CP$1+$A89)*Calc!$F$7/(CP$1/1000*$A89/1000*10.76))))^0.25*Calc!$F$11*(Calc!$F$7/(CP$1/1000*$A89/1000*10.76)*0.00508)^2)/(4*CP$1*$A89/(CP$1+$A89))</f>
        <v>3.910496154361553E-4</v>
      </c>
      <c r="CQ89" s="3">
        <f>(1000*0.11*(Calc!$F$9/(2*CQ$1*$A89/(CQ$1+$A89))+(68/(0.337*2*CQ$1*$A89/(CQ$1+$A89)*Calc!$F$7/(CQ$1/1000*$A89/1000*10.76))))^0.25*Calc!$F$11*(Calc!$F$7/(CQ$1/1000*$A89/1000*10.76)*0.00508)^2)/(4*CQ$1*$A89/(CQ$1+$A89))</f>
        <v>3.8314990644945613E-4</v>
      </c>
      <c r="CR89" s="3">
        <f>(1000*0.11*(Calc!$F$9/(2*CR$1*$A89/(CR$1+$A89))+(68/(0.337*2*CR$1*$A89/(CR$1+$A89)*Calc!$F$7/(CR$1/1000*$A89/1000*10.76))))^0.25*Calc!$F$11*(Calc!$F$7/(CR$1/1000*$A89/1000*10.76)*0.00508)^2)/(4*CR$1*$A89/(CR$1+$A89))</f>
        <v>3.7549673395512867E-4</v>
      </c>
      <c r="CS89" s="3">
        <f>(1000*0.11*(Calc!$F$9/(2*CS$1*$A89/(CS$1+$A89))+(68/(0.337*2*CS$1*$A89/(CS$1+$A89)*Calc!$F$7/(CS$1/1000*$A89/1000*10.76))))^0.25*Calc!$F$11*(Calc!$F$7/(CS$1/1000*$A89/1000*10.76)*0.00508)^2)/(4*CS$1*$A89/(CS$1+$A89))</f>
        <v>3.6807977303724912E-4</v>
      </c>
      <c r="CT89" s="3">
        <f>(1000*0.11*(Calc!$F$9/(2*CT$1*$A89/(CT$1+$A89))+(68/(0.337*2*CT$1*$A89/(CT$1+$A89)*Calc!$F$7/(CT$1/1000*$A89/1000*10.76))))^0.25*Calc!$F$11*(Calc!$F$7/(CT$1/1000*$A89/1000*10.76)*0.00508)^2)/(4*CT$1*$A89/(CT$1+$A89))</f>
        <v>3.6088923823203564E-4</v>
      </c>
      <c r="CU89" s="3">
        <f>(1000*0.11*(Calc!$F$9/(2*CU$1*$A89/(CU$1+$A89))+(68/(0.337*2*CU$1*$A89/(CU$1+$A89)*Calc!$F$7/(CU$1/1000*$A89/1000*10.76))))^0.25*Calc!$F$11*(Calc!$F$7/(CU$1/1000*$A89/1000*10.76)*0.00508)^2)/(4*CU$1*$A89/(CU$1+$A89))</f>
        <v>3.5391584990028904E-4</v>
      </c>
      <c r="CV89" s="3">
        <f>(1000*0.11*(Calc!$F$9/(2*CV$1*$A89/(CV$1+$A89))+(68/(0.337*2*CV$1*$A89/(CV$1+$A89)*Calc!$F$7/(CV$1/1000*$A89/1000*10.76))))^0.25*Calc!$F$11*(Calc!$F$7/(CV$1/1000*$A89/1000*10.76)*0.00508)^2)/(4*CV$1*$A89/(CV$1+$A89))</f>
        <v>3.4715080302663033E-4</v>
      </c>
      <c r="CW89" s="3">
        <f>(1000*0.11*(Calc!$F$9/(2*CW$1*$A89/(CW$1+$A89))+(68/(0.337*2*CW$1*$A89/(CW$1+$A89)*Calc!$F$7/(CW$1/1000*$A89/1000*10.76))))^0.25*Calc!$F$11*(Calc!$F$7/(CW$1/1000*$A89/1000*10.76)*0.00508)^2)/(4*CW$1*$A89/(CW$1+$A89))</f>
        <v>3.4058573824712605E-4</v>
      </c>
      <c r="CX89" s="3">
        <f>(1000*0.11*(Calc!$F$9/(2*CX$1*$A89/(CX$1+$A89))+(68/(0.337*2*CX$1*$A89/(CX$1+$A89)*Calc!$F$7/(CX$1/1000*$A89/1000*10.76))))^0.25*Calc!$F$11*(Calc!$F$7/(CX$1/1000*$A89/1000*10.76)*0.00508)^2)/(4*CX$1*$A89/(CX$1+$A89))</f>
        <v>3.3421271492497986E-4</v>
      </c>
      <c r="CY89" s="6">
        <f>FORECAST($CY$1,INDEX(B89:CX89,MATCH($CY$1,$B$1:$CX$1,1)):INDEX(B89:CX89,MATCH($CY$1,$B$1:$CX$1,1)+1),INDEX($B$1:$CX$1,MATCH($CY$1,$B$1:$CX$1,1)):INDEX($B$1:$CX$1,MATCH($CY$1,$B$1:$CX$1,1)+1))</f>
        <v>0.29801673952997265</v>
      </c>
    </row>
    <row r="90" spans="1:103">
      <c r="A90" s="3">
        <v>600</v>
      </c>
      <c r="B90" s="3">
        <f>(1000*0.11*(Calc!$F$9/(2*B$1*$A90/(B$1+$A90))+(68/(0.337*2*B$1*$A90/(B$1+$A90)*Calc!$F$7/(B$1/1000*$A90/1000*10.76))))^0.25*Calc!$F$11*(Calc!$F$7/(B$1/1000*$A90/1000*10.76)*0.00508)^2)/(4*B$1*$A90/(B$1+$A90))</f>
        <v>38.90761110337597</v>
      </c>
      <c r="C90" s="3">
        <f>(1000*0.11*(Calc!$F$9/(2*C$1*$A90/(C$1+$A90))+(68/(0.337*2*C$1*$A90/(C$1+$A90)*Calc!$F$7/(C$1/1000*$A90/1000*10.76))))^0.25*Calc!$F$11*(Calc!$F$7/(C$1/1000*$A90/1000*10.76)*0.00508)^2)/(4*C$1*$A90/(C$1+$A90))</f>
        <v>4.7932959485782964</v>
      </c>
      <c r="D90" s="3">
        <f>(1000*0.11*(Calc!$F$9/(2*D$1*$A90/(D$1+$A90))+(68/(0.337*2*D$1*$A90/(D$1+$A90)*Calc!$F$7/(D$1/1000*$A90/1000*10.76))))^0.25*Calc!$F$11*(Calc!$F$7/(D$1/1000*$A90/1000*10.76)*0.00508)^2)/(4*D$1*$A90/(D$1+$A90))</f>
        <v>1.4739394252124087</v>
      </c>
      <c r="E90" s="3">
        <f>(1000*0.11*(Calc!$F$9/(2*E$1*$A90/(E$1+$A90))+(68/(0.337*2*E$1*$A90/(E$1+$A90)*Calc!$F$7/(E$1/1000*$A90/1000*10.76))))^0.25*Calc!$F$11*(Calc!$F$7/(E$1/1000*$A90/1000*10.76)*0.00508)^2)/(4*E$1*$A90/(E$1+$A90))</f>
        <v>0.65496987942903107</v>
      </c>
      <c r="F90" s="3">
        <f>(1000*0.11*(Calc!$F$9/(2*F$1*$A90/(F$1+$A90))+(68/(0.337*2*F$1*$A90/(F$1+$A90)*Calc!$F$7/(F$1/1000*$A90/1000*10.76))))^0.25*Calc!$F$11*(Calc!$F$7/(F$1/1000*$A90/1000*10.76)*0.00508)^2)/(4*F$1*$A90/(F$1+$A90))</f>
        <v>0.35494711294210696</v>
      </c>
      <c r="G90" s="3">
        <f>(1000*0.11*(Calc!$F$9/(2*G$1*$A90/(G$1+$A90))+(68/(0.337*2*G$1*$A90/(G$1+$A90)*Calc!$F$7/(G$1/1000*$A90/1000*10.76))))^0.25*Calc!$F$11*(Calc!$F$7/(G$1/1000*$A90/1000*10.76)*0.00508)^2)/(4*G$1*$A90/(G$1+$A90))</f>
        <v>0.21766452673221717</v>
      </c>
      <c r="H90" s="3">
        <f>(1000*0.11*(Calc!$F$9/(2*H$1*$A90/(H$1+$A90))+(68/(0.337*2*H$1*$A90/(H$1+$A90)*Calc!$F$7/(H$1/1000*$A90/1000*10.76))))^0.25*Calc!$F$11*(Calc!$F$7/(H$1/1000*$A90/1000*10.76)*0.00508)^2)/(4*H$1*$A90/(H$1+$A90))</f>
        <v>0.14518076134715699</v>
      </c>
      <c r="I90" s="3">
        <f>(1000*0.11*(Calc!$F$9/(2*I$1*$A90/(I$1+$A90))+(68/(0.337*2*I$1*$A90/(I$1+$A90)*Calc!$F$7/(I$1/1000*$A90/1000*10.76))))^0.25*Calc!$F$11*(Calc!$F$7/(I$1/1000*$A90/1000*10.76)*0.00508)^2)/(4*I$1*$A90/(I$1+$A90))</f>
        <v>0.10288830115404114</v>
      </c>
      <c r="J90" s="3">
        <f>(1000*0.11*(Calc!$F$9/(2*J$1*$A90/(J$1+$A90))+(68/(0.337*2*J$1*$A90/(J$1+$A90)*Calc!$F$7/(J$1/1000*$A90/1000*10.76))))^0.25*Calc!$F$11*(Calc!$F$7/(J$1/1000*$A90/1000*10.76)*0.00508)^2)/(4*J$1*$A90/(J$1+$A90))</f>
        <v>7.6324594292647929E-2</v>
      </c>
      <c r="K90" s="3">
        <f>(1000*0.11*(Calc!$F$9/(2*K$1*$A90/(K$1+$A90))+(68/(0.337*2*K$1*$A90/(K$1+$A90)*Calc!$F$7/(K$1/1000*$A90/1000*10.76))))^0.25*Calc!$F$11*(Calc!$F$7/(K$1/1000*$A90/1000*10.76)*0.00508)^2)/(4*K$1*$A90/(K$1+$A90))</f>
        <v>5.8669350428926112E-2</v>
      </c>
      <c r="L90" s="3">
        <f>(1000*0.11*(Calc!$F$9/(2*L$1*$A90/(L$1+$A90))+(68/(0.337*2*L$1*$A90/(L$1+$A90)*Calc!$F$7/(L$1/1000*$A90/1000*10.76))))^0.25*Calc!$F$11*(Calc!$F$7/(L$1/1000*$A90/1000*10.76)*0.00508)^2)/(4*L$1*$A90/(L$1+$A90))</f>
        <v>4.6398206387002427E-2</v>
      </c>
      <c r="M90" s="3">
        <f>(1000*0.11*(Calc!$F$9/(2*M$1*$A90/(M$1+$A90))+(68/(0.337*2*M$1*$A90/(M$1+$A90)*Calc!$F$7/(M$1/1000*$A90/1000*10.76))))^0.25*Calc!$F$11*(Calc!$F$7/(M$1/1000*$A90/1000*10.76)*0.00508)^2)/(4*M$1*$A90/(M$1+$A90))</f>
        <v>3.7554506517972E-2</v>
      </c>
      <c r="N90" s="3">
        <f>(1000*0.11*(Calc!$F$9/(2*N$1*$A90/(N$1+$A90))+(68/(0.337*2*N$1*$A90/(N$1+$A90)*Calc!$F$7/(N$1/1000*$A90/1000*10.76))))^0.25*Calc!$F$11*(Calc!$F$7/(N$1/1000*$A90/1000*10.76)*0.00508)^2)/(4*N$1*$A90/(N$1+$A90))</f>
        <v>3.0987288305025826E-2</v>
      </c>
      <c r="O90" s="3">
        <f>(1000*0.11*(Calc!$F$9/(2*O$1*$A90/(O$1+$A90))+(68/(0.337*2*O$1*$A90/(O$1+$A90)*Calc!$F$7/(O$1/1000*$A90/1000*10.76))))^0.25*Calc!$F$11*(Calc!$F$7/(O$1/1000*$A90/1000*10.76)*0.00508)^2)/(4*O$1*$A90/(O$1+$A90))</f>
        <v>2.5986500498813219E-2</v>
      </c>
      <c r="P90" s="3">
        <f>(1000*0.11*(Calc!$F$9/(2*P$1*$A90/(P$1+$A90))+(68/(0.337*2*P$1*$A90/(P$1+$A90)*Calc!$F$7/(P$1/1000*$A90/1000*10.76))))^0.25*Calc!$F$11*(Calc!$F$7/(P$1/1000*$A90/1000*10.76)*0.00508)^2)/(4*P$1*$A90/(P$1+$A90))</f>
        <v>2.2096263680224073E-2</v>
      </c>
      <c r="Q90" s="3">
        <f>(1000*0.11*(Calc!$F$9/(2*Q$1*$A90/(Q$1+$A90))+(68/(0.337*2*Q$1*$A90/(Q$1+$A90)*Calc!$F$7/(Q$1/1000*$A90/1000*10.76))))^0.25*Calc!$F$11*(Calc!$F$7/(Q$1/1000*$A90/1000*10.76)*0.00508)^2)/(4*Q$1*$A90/(Q$1+$A90))</f>
        <v>1.9013784691543328E-2</v>
      </c>
      <c r="R90" s="3">
        <f>(1000*0.11*(Calc!$F$9/(2*R$1*$A90/(R$1+$A90))+(68/(0.337*2*R$1*$A90/(R$1+$A90)*Calc!$F$7/(R$1/1000*$A90/1000*10.76))))^0.25*Calc!$F$11*(Calc!$F$7/(R$1/1000*$A90/1000*10.76)*0.00508)^2)/(4*R$1*$A90/(R$1+$A90))</f>
        <v>1.6531990103178965E-2</v>
      </c>
      <c r="S90" s="3">
        <f>(1000*0.11*(Calc!$F$9/(2*S$1*$A90/(S$1+$A90))+(68/(0.337*2*S$1*$A90/(S$1+$A90)*Calc!$F$7/(S$1/1000*$A90/1000*10.76))))^0.25*Calc!$F$11*(Calc!$F$7/(S$1/1000*$A90/1000*10.76)*0.00508)^2)/(4*S$1*$A90/(S$1+$A90))</f>
        <v>1.450562459949113E-2</v>
      </c>
      <c r="T90" s="3">
        <f>(1000*0.11*(Calc!$F$9/(2*T$1*$A90/(T$1+$A90))+(68/(0.337*2*T$1*$A90/(T$1+$A90)*Calc!$F$7/(T$1/1000*$A90/1000*10.76))))^0.25*Calc!$F$11*(Calc!$F$7/(T$1/1000*$A90/1000*10.76)*0.00508)^2)/(4*T$1*$A90/(T$1+$A90))</f>
        <v>1.2830499961613997E-2</v>
      </c>
      <c r="U90" s="3">
        <f>(1000*0.11*(Calc!$F$9/(2*U$1*$A90/(U$1+$A90))+(68/(0.337*2*U$1*$A90/(U$1+$A90)*Calc!$F$7/(U$1/1000*$A90/1000*10.76))))^0.25*Calc!$F$11*(Calc!$F$7/(U$1/1000*$A90/1000*10.76)*0.00508)^2)/(4*U$1*$A90/(U$1+$A90))</f>
        <v>1.1430396622137342E-2</v>
      </c>
      <c r="V90" s="3">
        <f>(1000*0.11*(Calc!$F$9/(2*V$1*$A90/(V$1+$A90))+(68/(0.337*2*V$1*$A90/(V$1+$A90)*Calc!$F$7/(V$1/1000*$A90/1000*10.76))))^0.25*Calc!$F$11*(Calc!$F$7/(V$1/1000*$A90/1000*10.76)*0.00508)^2)/(4*V$1*$A90/(V$1+$A90))</f>
        <v>1.0248567945318665E-2</v>
      </c>
      <c r="W90" s="3">
        <f>(1000*0.11*(Calc!$F$9/(2*W$1*$A90/(W$1+$A90))+(68/(0.337*2*W$1*$A90/(W$1+$A90)*Calc!$F$7/(W$1/1000*$A90/1000*10.76))))^0.25*Calc!$F$11*(Calc!$F$7/(W$1/1000*$A90/1000*10.76)*0.00508)^2)/(4*W$1*$A90/(W$1+$A90))</f>
        <v>9.242095030749433E-3</v>
      </c>
      <c r="X90" s="3">
        <f>(1000*0.11*(Calc!$F$9/(2*X$1*$A90/(X$1+$A90))+(68/(0.337*2*X$1*$A90/(X$1+$A90)*Calc!$F$7/(X$1/1000*$A90/1000*10.76))))^0.25*Calc!$F$11*(Calc!$F$7/(X$1/1000*$A90/1000*10.76)*0.00508)^2)/(4*X$1*$A90/(X$1+$A90))</f>
        <v>8.378053531103883E-3</v>
      </c>
      <c r="Y90" s="3">
        <f>(1000*0.11*(Calc!$F$9/(2*Y$1*$A90/(Y$1+$A90))+(68/(0.337*2*Y$1*$A90/(Y$1+$A90)*Calc!$F$7/(Y$1/1000*$A90/1000*10.76))))^0.25*Calc!$F$11*(Calc!$F$7/(Y$1/1000*$A90/1000*10.76)*0.00508)^2)/(4*Y$1*$A90/(Y$1+$A90))</f>
        <v>7.63085960748451E-3</v>
      </c>
      <c r="Z90" s="3">
        <f>(1000*0.11*(Calc!$F$9/(2*Z$1*$A90/(Z$1+$A90))+(68/(0.337*2*Z$1*$A90/(Z$1+$A90)*Calc!$F$7/(Z$1/1000*$A90/1000*10.76))))^0.25*Calc!$F$11*(Calc!$F$7/(Z$1/1000*$A90/1000*10.76)*0.00508)^2)/(4*Z$1*$A90/(Z$1+$A90))</f>
        <v>6.9803995719588284E-3</v>
      </c>
      <c r="AA90" s="3">
        <f>(1000*0.11*(Calc!$F$9/(2*AA$1*$A90/(AA$1+$A90))+(68/(0.337*2*AA$1*$A90/(AA$1+$A90)*Calc!$F$7/(AA$1/1000*$A90/1000*10.76))))^0.25*Calc!$F$11*(Calc!$F$7/(AA$1/1000*$A90/1000*10.76)*0.00508)^2)/(4*AA$1*$A90/(AA$1+$A90))</f>
        <v>6.4106904687831088E-3</v>
      </c>
      <c r="AB90" s="3">
        <f>(1000*0.11*(Calc!$F$9/(2*AB$1*$A90/(AB$1+$A90))+(68/(0.337*2*AB$1*$A90/(AB$1+$A90)*Calc!$F$7/(AB$1/1000*$A90/1000*10.76))))^0.25*Calc!$F$11*(Calc!$F$7/(AB$1/1000*$A90/1000*10.76)*0.00508)^2)/(4*AB$1*$A90/(AB$1+$A90))</f>
        <v>5.9089066978063598E-3</v>
      </c>
      <c r="AC90" s="3">
        <f>(1000*0.11*(Calc!$F$9/(2*AC$1*$A90/(AC$1+$A90))+(68/(0.337*2*AC$1*$A90/(AC$1+$A90)*Calc!$F$7/(AC$1/1000*$A90/1000*10.76))))^0.25*Calc!$F$11*(Calc!$F$7/(AC$1/1000*$A90/1000*10.76)*0.00508)^2)/(4*AC$1*$A90/(AC$1+$A90))</f>
        <v>5.4646630621077597E-3</v>
      </c>
      <c r="AD90" s="3">
        <f>(1000*0.11*(Calc!$F$9/(2*AD$1*$A90/(AD$1+$A90))+(68/(0.337*2*AD$1*$A90/(AD$1+$A90)*Calc!$F$7/(AD$1/1000*$A90/1000*10.76))))^0.25*Calc!$F$11*(Calc!$F$7/(AD$1/1000*$A90/1000*10.76)*0.00508)^2)/(4*AD$1*$A90/(AD$1+$A90))</f>
        <v>5.0694801056925297E-3</v>
      </c>
      <c r="AE90" s="3">
        <f>(1000*0.11*(Calc!$F$9/(2*AE$1*$A90/(AE$1+$A90))+(68/(0.337*2*AE$1*$A90/(AE$1+$A90)*Calc!$F$7/(AE$1/1000*$A90/1000*10.76))))^0.25*Calc!$F$11*(Calc!$F$7/(AE$1/1000*$A90/1000*10.76)*0.00508)^2)/(4*AE$1*$A90/(AE$1+$A90))</f>
        <v>4.7163808054230599E-3</v>
      </c>
      <c r="AF90" s="3">
        <f>(1000*0.11*(Calc!$F$9/(2*AF$1*$A90/(AF$1+$A90))+(68/(0.337*2*AF$1*$A90/(AF$1+$A90)*Calc!$F$7/(AF$1/1000*$A90/1000*10.76))))^0.25*Calc!$F$11*(Calc!$F$7/(AF$1/1000*$A90/1000*10.76)*0.00508)^2)/(4*AF$1*$A90/(AF$1+$A90))</f>
        <v>4.3995831058358395E-3</v>
      </c>
      <c r="AG90" s="3">
        <f>(1000*0.11*(Calc!$F$9/(2*AG$1*$A90/(AG$1+$A90))+(68/(0.337*2*AG$1*$A90/(AG$1+$A90)*Calc!$F$7/(AG$1/1000*$A90/1000*10.76))))^0.25*Calc!$F$11*(Calc!$F$7/(AG$1/1000*$A90/1000*10.76)*0.00508)^2)/(4*AG$1*$A90/(AG$1+$A90))</f>
        <v>4.1142632022646052E-3</v>
      </c>
      <c r="AH90" s="3">
        <f>(1000*0.11*(Calc!$F$9/(2*AH$1*$A90/(AH$1+$A90))+(68/(0.337*2*AH$1*$A90/(AH$1+$A90)*Calc!$F$7/(AH$1/1000*$A90/1000*10.76))))^0.25*Calc!$F$11*(Calc!$F$7/(AH$1/1000*$A90/1000*10.76)*0.00508)^2)/(4*AH$1*$A90/(AH$1+$A90))</f>
        <v>3.8563716149287905E-3</v>
      </c>
      <c r="AI90" s="3">
        <f>(1000*0.11*(Calc!$F$9/(2*AI$1*$A90/(AI$1+$A90))+(68/(0.337*2*AI$1*$A90/(AI$1+$A90)*Calc!$F$7/(AI$1/1000*$A90/1000*10.76))))^0.25*Calc!$F$11*(Calc!$F$7/(AI$1/1000*$A90/1000*10.76)*0.00508)^2)/(4*AI$1*$A90/(AI$1+$A90))</f>
        <v>3.6224890529682383E-3</v>
      </c>
      <c r="AJ90" s="3">
        <f>(1000*0.11*(Calc!$F$9/(2*AJ$1*$A90/(AJ$1+$A90))+(68/(0.337*2*AJ$1*$A90/(AJ$1+$A90)*Calc!$F$7/(AJ$1/1000*$A90/1000*10.76))))^0.25*Calc!$F$11*(Calc!$F$7/(AJ$1/1000*$A90/1000*10.76)*0.00508)^2)/(4*AJ$1*$A90/(AJ$1+$A90))</f>
        <v>3.4097125525727819E-3</v>
      </c>
      <c r="AK90" s="3">
        <f>(1000*0.11*(Calc!$F$9/(2*AK$1*$A90/(AK$1+$A90))+(68/(0.337*2*AK$1*$A90/(AK$1+$A90)*Calc!$F$7/(AK$1/1000*$A90/1000*10.76))))^0.25*Calc!$F$11*(Calc!$F$7/(AK$1/1000*$A90/1000*10.76)*0.00508)^2)/(4*AK$1*$A90/(AK$1+$A90))</f>
        <v>3.2155648528617181E-3</v>
      </c>
      <c r="AL90" s="3">
        <f>(1000*0.11*(Calc!$F$9/(2*AL$1*$A90/(AL$1+$A90))+(68/(0.337*2*AL$1*$A90/(AL$1+$A90)*Calc!$F$7/(AL$1/1000*$A90/1000*10.76))))^0.25*Calc!$F$11*(Calc!$F$7/(AL$1/1000*$A90/1000*10.76)*0.00508)^2)/(4*AL$1*$A90/(AL$1+$A90))</f>
        <v>3.0379217566164148E-3</v>
      </c>
      <c r="AM90" s="3">
        <f>(1000*0.11*(Calc!$F$9/(2*AM$1*$A90/(AM$1+$A90))+(68/(0.337*2*AM$1*$A90/(AM$1+$A90)*Calc!$F$7/(AM$1/1000*$A90/1000*10.76))))^0.25*Calc!$F$11*(Calc!$F$7/(AM$1/1000*$A90/1000*10.76)*0.00508)^2)/(4*AM$1*$A90/(AM$1+$A90))</f>
        <v>2.874953519002649E-3</v>
      </c>
      <c r="AN90" s="3">
        <f>(1000*0.11*(Calc!$F$9/(2*AN$1*$A90/(AN$1+$A90))+(68/(0.337*2*AN$1*$A90/(AN$1+$A90)*Calc!$F$7/(AN$1/1000*$A90/1000*10.76))))^0.25*Calc!$F$11*(Calc!$F$7/(AN$1/1000*$A90/1000*10.76)*0.00508)^2)/(4*AN$1*$A90/(AN$1+$A90))</f>
        <v>2.7250772583856326E-3</v>
      </c>
      <c r="AO90" s="3">
        <f>(1000*0.11*(Calc!$F$9/(2*AO$1*$A90/(AO$1+$A90))+(68/(0.337*2*AO$1*$A90/(AO$1+$A90)*Calc!$F$7/(AO$1/1000*$A90/1000*10.76))))^0.25*Calc!$F$11*(Calc!$F$7/(AO$1/1000*$A90/1000*10.76)*0.00508)^2)/(4*AO$1*$A90/(AO$1+$A90))</f>
        <v>2.5869180874880764E-3</v>
      </c>
      <c r="AP90" s="3">
        <f>(1000*0.11*(Calc!$F$9/(2*AP$1*$A90/(AP$1+$A90))+(68/(0.337*2*AP$1*$A90/(AP$1+$A90)*Calc!$F$7/(AP$1/1000*$A90/1000*10.76))))^0.25*Calc!$F$11*(Calc!$F$7/(AP$1/1000*$A90/1000*10.76)*0.00508)^2)/(4*AP$1*$A90/(AP$1+$A90))</f>
        <v>2.4592771890240344E-3</v>
      </c>
      <c r="AQ90" s="3">
        <f>(1000*0.11*(Calc!$F$9/(2*AQ$1*$A90/(AQ$1+$A90))+(68/(0.337*2*AQ$1*$A90/(AQ$1+$A90)*Calc!$F$7/(AQ$1/1000*$A90/1000*10.76))))^0.25*Calc!$F$11*(Calc!$F$7/(AQ$1/1000*$A90/1000*10.76)*0.00508)^2)/(4*AQ$1*$A90/(AQ$1+$A90))</f>
        <v>2.3411054558864853E-3</v>
      </c>
      <c r="AR90" s="3">
        <f>(1000*0.11*(Calc!$F$9/(2*AR$1*$A90/(AR$1+$A90))+(68/(0.337*2*AR$1*$A90/(AR$1+$A90)*Calc!$F$7/(AR$1/1000*$A90/1000*10.76))))^0.25*Calc!$F$11*(Calc!$F$7/(AR$1/1000*$A90/1000*10.76)*0.00508)^2)/(4*AR$1*$A90/(AR$1+$A90))</f>
        <v>2.2314816163772999E-3</v>
      </c>
      <c r="AS90" s="3">
        <f>(1000*0.11*(Calc!$F$9/(2*AS$1*$A90/(AS$1+$A90))+(68/(0.337*2*AS$1*$A90/(AS$1+$A90)*Calc!$F$7/(AS$1/1000*$A90/1000*10.76))))^0.25*Calc!$F$11*(Calc!$F$7/(AS$1/1000*$A90/1000*10.76)*0.00508)^2)/(4*AS$1*$A90/(AS$1+$A90))</f>
        <v>2.1295939945593801E-3</v>
      </c>
      <c r="AT90" s="3">
        <f>(1000*0.11*(Calc!$F$9/(2*AT$1*$A90/(AT$1+$A90))+(68/(0.337*2*AT$1*$A90/(AT$1+$A90)*Calc!$F$7/(AT$1/1000*$A90/1000*10.76))))^0.25*Calc!$F$11*(Calc!$F$7/(AT$1/1000*$A90/1000*10.76)*0.00508)^2)/(4*AT$1*$A90/(AT$1+$A90))</f>
        <v>2.0347252324936392E-3</v>
      </c>
      <c r="AU90" s="3">
        <f>(1000*0.11*(Calc!$F$9/(2*AU$1*$A90/(AU$1+$A90))+(68/(0.337*2*AU$1*$A90/(AU$1+$A90)*Calc!$F$7/(AU$1/1000*$A90/1000*10.76))))^0.25*Calc!$F$11*(Calc!$F$7/(AU$1/1000*$A90/1000*10.76)*0.00508)^2)/(4*AU$1*$A90/(AU$1+$A90))</f>
        <v>1.9462394379861051E-3</v>
      </c>
      <c r="AV90" s="3">
        <f>(1000*0.11*(Calc!$F$9/(2*AV$1*$A90/(AV$1+$A90))+(68/(0.337*2*AV$1*$A90/(AV$1+$A90)*Calc!$F$7/(AV$1/1000*$A90/1000*10.76))))^0.25*Calc!$F$11*(Calc!$F$7/(AV$1/1000*$A90/1000*10.76)*0.00508)^2)/(4*AV$1*$A90/(AV$1+$A90))</f>
        <v>1.8635713281516392E-3</v>
      </c>
      <c r="AW90" s="3">
        <f>(1000*0.11*(Calc!$F$9/(2*AW$1*$A90/(AW$1+$A90))+(68/(0.337*2*AW$1*$A90/(AW$1+$A90)*Calc!$F$7/(AW$1/1000*$A90/1000*10.76))))^0.25*Calc!$F$11*(Calc!$F$7/(AW$1/1000*$A90/1000*10.76)*0.00508)^2)/(4*AW$1*$A90/(AW$1+$A90))</f>
        <v>1.786217022752873E-3</v>
      </c>
      <c r="AX90" s="3">
        <f>(1000*0.11*(Calc!$F$9/(2*AX$1*$A90/(AX$1+$A90))+(68/(0.337*2*AX$1*$A90/(AX$1+$A90)*Calc!$F$7/(AX$1/1000*$A90/1000*10.76))))^0.25*Calc!$F$11*(Calc!$F$7/(AX$1/1000*$A90/1000*10.76)*0.00508)^2)/(4*AX$1*$A90/(AX$1+$A90))</f>
        <v>1.7137262072405529E-3</v>
      </c>
      <c r="AY90" s="3">
        <f>(1000*0.11*(Calc!$F$9/(2*AY$1*$A90/(AY$1+$A90))+(68/(0.337*2*AY$1*$A90/(AY$1+$A90)*Calc!$F$7/(AY$1/1000*$A90/1000*10.76))))^0.25*Calc!$F$11*(Calc!$F$7/(AY$1/1000*$A90/1000*10.76)*0.00508)^2)/(4*AY$1*$A90/(AY$1+$A90))</f>
        <v>1.6456954377261795E-3</v>
      </c>
      <c r="AZ90" s="3">
        <f>(1000*0.11*(Calc!$F$9/(2*AZ$1*$A90/(AZ$1+$A90))+(68/(0.337*2*AZ$1*$A90/(AZ$1+$A90)*Calc!$F$7/(AZ$1/1000*$A90/1000*10.76))))^0.25*Calc!$F$11*(Calc!$F$7/(AZ$1/1000*$A90/1000*10.76)*0.00508)^2)/(4*AZ$1*$A90/(AZ$1+$A90))</f>
        <v>1.5817624018047852E-3</v>
      </c>
      <c r="BA90" s="3">
        <f>(1000*0.11*(Calc!$F$9/(2*BA$1*$A90/(BA$1+$A90))+(68/(0.337*2*BA$1*$A90/(BA$1+$A90)*Calc!$F$7/(BA$1/1000*$A90/1000*10.76))))^0.25*Calc!$F$11*(Calc!$F$7/(BA$1/1000*$A90/1000*10.76)*0.00508)^2)/(4*BA$1*$A90/(BA$1+$A90))</f>
        <v>1.5216009825355157E-3</v>
      </c>
      <c r="BB90" s="3">
        <f>(1000*0.11*(Calc!$F$9/(2*BB$1*$A90/(BB$1+$A90))+(68/(0.337*2*BB$1*$A90/(BB$1+$A90)*Calc!$F$7/(BB$1/1000*$A90/1000*10.76))))^0.25*Calc!$F$11*(Calc!$F$7/(BB$1/1000*$A90/1000*10.76)*0.00508)^2)/(4*BB$1*$A90/(BB$1+$A90))</f>
        <v>1.4649169997591562E-3</v>
      </c>
      <c r="BC90" s="3">
        <f>(1000*0.11*(Calc!$F$9/(2*BC$1*$A90/(BC$1+$A90))+(68/(0.337*2*BC$1*$A90/(BC$1+$A90)*Calc!$F$7/(BC$1/1000*$A90/1000*10.76))))^0.25*Calc!$F$11*(Calc!$F$7/(BC$1/1000*$A90/1000*10.76)*0.00508)^2)/(4*BC$1*$A90/(BC$1+$A90))</f>
        <v>1.4114445246560131E-3</v>
      </c>
      <c r="BD90" s="3">
        <f>(1000*0.11*(Calc!$F$9/(2*BD$1*$A90/(BD$1+$A90))+(68/(0.337*2*BD$1*$A90/(BD$1+$A90)*Calc!$F$7/(BD$1/1000*$A90/1000*10.76))))^0.25*Calc!$F$11*(Calc!$F$7/(BD$1/1000*$A90/1000*10.76)*0.00508)^2)/(4*BD$1*$A90/(BD$1+$A90))</f>
        <v>1.3609426810874796E-3</v>
      </c>
      <c r="BE90" s="3">
        <f>(1000*0.11*(Calc!$F$9/(2*BE$1*$A90/(BE$1+$A90))+(68/(0.337*2*BE$1*$A90/(BE$1+$A90)*Calc!$F$7/(BE$1/1000*$A90/1000*10.76))))^0.25*Calc!$F$11*(Calc!$F$7/(BE$1/1000*$A90/1000*10.76)*0.00508)^2)/(4*BE$1*$A90/(BE$1+$A90))</f>
        <v>1.3131928616483255E-3</v>
      </c>
      <c r="BF90" s="3">
        <f>(1000*0.11*(Calc!$F$9/(2*BF$1*$A90/(BF$1+$A90))+(68/(0.337*2*BF$1*$A90/(BF$1+$A90)*Calc!$F$7/(BF$1/1000*$A90/1000*10.76))))^0.25*Calc!$F$11*(Calc!$F$7/(BF$1/1000*$A90/1000*10.76)*0.00508)^2)/(4*BF$1*$A90/(BF$1+$A90))</f>
        <v>1.2679962981326305E-3</v>
      </c>
      <c r="BG90" s="3">
        <f>(1000*0.11*(Calc!$F$9/(2*BG$1*$A90/(BG$1+$A90))+(68/(0.337*2*BG$1*$A90/(BG$1+$A90)*Calc!$F$7/(BG$1/1000*$A90/1000*10.76))))^0.25*Calc!$F$11*(Calc!$F$7/(BG$1/1000*$A90/1000*10.76)*0.00508)^2)/(4*BG$1*$A90/(BG$1+$A90))</f>
        <v>1.2251719357946893E-3</v>
      </c>
      <c r="BH90" s="3">
        <f>(1000*0.11*(Calc!$F$9/(2*BH$1*$A90/(BH$1+$A90))+(68/(0.337*2*BH$1*$A90/(BH$1+$A90)*Calc!$F$7/(BH$1/1000*$A90/1000*10.76))))^0.25*Calc!$F$11*(Calc!$F$7/(BH$1/1000*$A90/1000*10.76)*0.00508)^2)/(4*BH$1*$A90/(BH$1+$A90))</f>
        <v>1.1845545687703726E-3</v>
      </c>
      <c r="BI90" s="3">
        <f>(1000*0.11*(Calc!$F$9/(2*BI$1*$A90/(BI$1+$A90))+(68/(0.337*2*BI$1*$A90/(BI$1+$A90)*Calc!$F$7/(BI$1/1000*$A90/1000*10.76))))^0.25*Calc!$F$11*(Calc!$F$7/(BI$1/1000*$A90/1000*10.76)*0.00508)^2)/(4*BI$1*$A90/(BI$1+$A90))</f>
        <v>1.1459932006347578E-3</v>
      </c>
      <c r="BJ90" s="3">
        <f>(1000*0.11*(Calc!$F$9/(2*BJ$1*$A90/(BJ$1+$A90))+(68/(0.337*2*BJ$1*$A90/(BJ$1+$A90)*Calc!$F$7/(BJ$1/1000*$A90/1000*10.76))))^0.25*Calc!$F$11*(Calc!$F$7/(BJ$1/1000*$A90/1000*10.76)*0.00508)^2)/(4*BJ$1*$A90/(BJ$1+$A90))</f>
        <v>1.1093495995636198E-3</v>
      </c>
      <c r="BK90" s="3">
        <f>(1000*0.11*(Calc!$F$9/(2*BK$1*$A90/(BK$1+$A90))+(68/(0.337*2*BK$1*$A90/(BK$1+$A90)*Calc!$F$7/(BK$1/1000*$A90/1000*10.76))))^0.25*Calc!$F$11*(Calc!$F$7/(BK$1/1000*$A90/1000*10.76)*0.00508)^2)/(4*BK$1*$A90/(BK$1+$A90))</f>
        <v>1.0744970221442055E-3</v>
      </c>
      <c r="BL90" s="3">
        <f>(1000*0.11*(Calc!$F$9/(2*BL$1*$A90/(BL$1+$A90))+(68/(0.337*2*BL$1*$A90/(BL$1+$A90)*Calc!$F$7/(BL$1/1000*$A90/1000*10.76))))^0.25*Calc!$F$11*(Calc!$F$7/(BL$1/1000*$A90/1000*10.76)*0.00508)^2)/(4*BL$1*$A90/(BL$1+$A90))</f>
        <v>1.0413190837090082E-3</v>
      </c>
      <c r="BM90" s="3">
        <f>(1000*0.11*(Calc!$F$9/(2*BM$1*$A90/(BM$1+$A90))+(68/(0.337*2*BM$1*$A90/(BM$1+$A90)*Calc!$F$7/(BM$1/1000*$A90/1000*10.76))))^0.25*Calc!$F$11*(Calc!$F$7/(BM$1/1000*$A90/1000*10.76)*0.00508)^2)/(4*BM$1*$A90/(BM$1+$A90))</f>
        <v>1.0097087562776948E-3</v>
      </c>
      <c r="BN90" s="3">
        <f>(1000*0.11*(Calc!$F$9/(2*BN$1*$A90/(BN$1+$A90))+(68/(0.337*2*BN$1*$A90/(BN$1+$A90)*Calc!$F$7/(BN$1/1000*$A90/1000*10.76))))^0.25*Calc!$F$11*(Calc!$F$7/(BN$1/1000*$A90/1000*10.76)*0.00508)^2)/(4*BN$1*$A90/(BN$1+$A90))</f>
        <v>9.7956747789449176E-4</v>
      </c>
      <c r="BO90" s="3">
        <f>(1000*0.11*(Calc!$F$9/(2*BO$1*$A90/(BO$1+$A90))+(68/(0.337*2*BO$1*$A90/(BO$1+$A90)*Calc!$F$7/(BO$1/1000*$A90/1000*10.76))))^0.25*Calc!$F$11*(Calc!$F$7/(BO$1/1000*$A90/1000*10.76)*0.00508)^2)/(4*BO$1*$A90/(BO$1+$A90))</f>
        <v>9.508043594284954E-4</v>
      </c>
      <c r="BP90" s="3">
        <f>(1000*0.11*(Calc!$F$9/(2*BP$1*$A90/(BP$1+$A90))+(68/(0.337*2*BP$1*$A90/(BP$1+$A90)*Calc!$F$7/(BP$1/1000*$A90/1000*10.76))))^0.25*Calc!$F$11*(Calc!$F$7/(BP$1/1000*$A90/1000*10.76)*0.00508)^2)/(4*BP$1*$A90/(BP$1+$A90))</f>
        <v>9.2333547683395118E-4</v>
      </c>
      <c r="BQ90" s="3">
        <f>(1000*0.11*(Calc!$F$9/(2*BQ$1*$A90/(BQ$1+$A90))+(68/(0.337*2*BQ$1*$A90/(BQ$1+$A90)*Calc!$F$7/(BQ$1/1000*$A90/1000*10.76))))^0.25*Calc!$F$11*(Calc!$F$7/(BQ$1/1000*$A90/1000*10.76)*0.00508)^2)/(4*BQ$1*$A90/(BQ$1+$A90))</f>
        <v>8.970832385048654E-4</v>
      </c>
      <c r="BR90" s="3">
        <f>(1000*0.11*(Calc!$F$9/(2*BR$1*$A90/(BR$1+$A90))+(68/(0.337*2*BR$1*$A90/(BR$1+$A90)*Calc!$F$7/(BR$1/1000*$A90/1000*10.76))))^0.25*Calc!$F$11*(Calc!$F$7/(BR$1/1000*$A90/1000*10.76)*0.00508)^2)/(4*BR$1*$A90/(BR$1+$A90))</f>
        <v>8.7197581875126718E-4</v>
      </c>
      <c r="BS90" s="3">
        <f>(1000*0.11*(Calc!$F$9/(2*BS$1*$A90/(BS$1+$A90))+(68/(0.337*2*BS$1*$A90/(BS$1+$A90)*Calc!$F$7/(BS$1/1000*$A90/1000*10.76))))^0.25*Calc!$F$11*(Calc!$F$7/(BS$1/1000*$A90/1000*10.76)*0.00508)^2)/(4*BS$1*$A90/(BS$1+$A90))</f>
        <v>8.47946649612612E-4</v>
      </c>
      <c r="BT90" s="3">
        <f>(1000*0.11*(Calc!$F$9/(2*BT$1*$A90/(BT$1+$A90))+(68/(0.337*2*BT$1*$A90/(BT$1+$A90)*Calc!$F$7/(BT$1/1000*$A90/1000*10.76))))^0.25*Calc!$F$11*(Calc!$F$7/(BT$1/1000*$A90/1000*10.76)*0.00508)^2)/(4*BT$1*$A90/(BT$1+$A90))</f>
        <v>8.2493396423973854E-4</v>
      </c>
      <c r="BU90" s="3">
        <f>(1000*0.11*(Calc!$F$9/(2*BU$1*$A90/(BU$1+$A90))+(68/(0.337*2*BU$1*$A90/(BU$1+$A90)*Calc!$F$7/(BU$1/1000*$A90/1000*10.76))))^0.25*Calc!$F$11*(Calc!$F$7/(BU$1/1000*$A90/1000*10.76)*0.00508)^2)/(4*BU$1*$A90/(BU$1+$A90))</f>
        <v>8.0288038594759329E-4</v>
      </c>
      <c r="BV90" s="3">
        <f>(1000*0.11*(Calc!$F$9/(2*BV$1*$A90/(BV$1+$A90))+(68/(0.337*2*BV$1*$A90/(BV$1+$A90)*Calc!$F$7/(BV$1/1000*$A90/1000*10.76))))^0.25*Calc!$F$11*(Calc!$F$7/(BV$1/1000*$A90/1000*10.76)*0.00508)^2)/(4*BV$1*$A90/(BV$1+$A90))</f>
        <v>7.8173255778903842E-4</v>
      </c>
      <c r="BW90" s="3">
        <f>(1000*0.11*(Calc!$F$9/(2*BW$1*$A90/(BW$1+$A90))+(68/(0.337*2*BW$1*$A90/(BW$1+$A90)*Calc!$F$7/(BW$1/1000*$A90/1000*10.76))))^0.25*Calc!$F$11*(Calc!$F$7/(BW$1/1000*$A90/1000*10.76)*0.00508)^2)/(4*BW$1*$A90/(BW$1+$A90))</f>
        <v>7.6144080814422662E-4</v>
      </c>
      <c r="BX90" s="3">
        <f>(1000*0.11*(Calc!$F$9/(2*BX$1*$A90/(BX$1+$A90))+(68/(0.337*2*BX$1*$A90/(BX$1+$A90)*Calc!$F$7/(BX$1/1000*$A90/1000*10.76))))^0.25*Calc!$F$11*(Calc!$F$7/(BX$1/1000*$A90/1000*10.76)*0.00508)^2)/(4*BX$1*$A90/(BX$1+$A90))</f>
        <v>7.4195884837592683E-4</v>
      </c>
      <c r="BY90" s="3">
        <f>(1000*0.11*(Calc!$F$9/(2*BY$1*$A90/(BY$1+$A90))+(68/(0.337*2*BY$1*$A90/(BY$1+$A90)*Calc!$F$7/(BY$1/1000*$A90/1000*10.76))))^0.25*Calc!$F$11*(Calc!$F$7/(BY$1/1000*$A90/1000*10.76)*0.00508)^2)/(4*BY$1*$A90/(BY$1+$A90))</f>
        <v>7.2324349908190833E-4</v>
      </c>
      <c r="BZ90" s="3">
        <f>(1000*0.11*(Calc!$F$9/(2*BZ$1*$A90/(BZ$1+$A90))+(68/(0.337*2*BZ$1*$A90/(BZ$1+$A90)*Calc!$F$7/(BZ$1/1000*$A90/1000*10.76))))^0.25*Calc!$F$11*(Calc!$F$7/(BZ$1/1000*$A90/1000*10.76)*0.00508)^2)/(4*BZ$1*$A90/(BZ$1+$A90))</f>
        <v>7.052544418920904E-4</v>
      </c>
      <c r="CA90" s="3">
        <f>(1000*0.11*(Calc!$F$9/(2*CA$1*$A90/(CA$1+$A90))+(68/(0.337*2*CA$1*$A90/(CA$1+$A90)*Calc!$F$7/(CA$1/1000*$A90/1000*10.76))))^0.25*Calc!$F$11*(Calc!$F$7/(CA$1/1000*$A90/1000*10.76)*0.00508)^2)/(4*CA$1*$A90/(CA$1+$A90))</f>
        <v>6.8795399411992737E-4</v>
      </c>
      <c r="CB90" s="3">
        <f>(1000*0.11*(Calc!$F$9/(2*CB$1*$A90/(CB$1+$A90))+(68/(0.337*2*CB$1*$A90/(CB$1+$A90)*Calc!$F$7/(CB$1/1000*$A90/1000*10.76))))^0.25*Calc!$F$11*(Calc!$F$7/(CB$1/1000*$A90/1000*10.76)*0.00508)^2)/(4*CB$1*$A90/(CB$1+$A90))</f>
        <v>6.7130690389221258E-4</v>
      </c>
      <c r="CC90" s="3">
        <f>(1000*0.11*(Calc!$F$9/(2*CC$1*$A90/(CC$1+$A90))+(68/(0.337*2*CC$1*$A90/(CC$1+$A90)*Calc!$F$7/(CC$1/1000*$A90/1000*10.76))))^0.25*Calc!$F$11*(Calc!$F$7/(CC$1/1000*$A90/1000*10.76)*0.00508)^2)/(4*CC$1*$A90/(CC$1+$A90))</f>
        <v>6.5528016365587688E-4</v>
      </c>
      <c r="CD90" s="3">
        <f>(1000*0.11*(Calc!$F$9/(2*CD$1*$A90/(CD$1+$A90))+(68/(0.337*2*CD$1*$A90/(CD$1+$A90)*Calc!$F$7/(CD$1/1000*$A90/1000*10.76))))^0.25*Calc!$F$11*(Calc!$F$7/(CD$1/1000*$A90/1000*10.76)*0.00508)^2)/(4*CD$1*$A90/(CD$1+$A90))</f>
        <v>6.3984284019991881E-4</v>
      </c>
      <c r="CE90" s="3">
        <f>(1000*0.11*(Calc!$F$9/(2*CE$1*$A90/(CE$1+$A90))+(68/(0.337*2*CE$1*$A90/(CE$1+$A90)*Calc!$F$7/(CE$1/1000*$A90/1000*10.76))))^0.25*Calc!$F$11*(Calc!$F$7/(CE$1/1000*$A90/1000*10.76)*0.00508)^2)/(4*CE$1*$A90/(CE$1+$A90))</f>
        <v>6.2496591954027737E-4</v>
      </c>
      <c r="CF90" s="3">
        <f>(1000*0.11*(Calc!$F$9/(2*CF$1*$A90/(CF$1+$A90))+(68/(0.337*2*CF$1*$A90/(CF$1+$A90)*Calc!$F$7/(CF$1/1000*$A90/1000*10.76))))^0.25*Calc!$F$11*(Calc!$F$7/(CF$1/1000*$A90/1000*10.76)*0.00508)^2)/(4*CF$1*$A90/(CF$1+$A90))</f>
        <v>6.1062216519914799E-4</v>
      </c>
      <c r="CG90" s="3">
        <f>(1000*0.11*(Calc!$F$9/(2*CG$1*$A90/(CG$1+$A90))+(68/(0.337*2*CG$1*$A90/(CG$1+$A90)*Calc!$F$7/(CG$1/1000*$A90/1000*10.76))))^0.25*Calc!$F$11*(Calc!$F$7/(CG$1/1000*$A90/1000*10.76)*0.00508)^2)/(4*CG$1*$A90/(CG$1+$A90))</f>
        <v>5.9678598857156972E-4</v>
      </c>
      <c r="CH90" s="3">
        <f>(1000*0.11*(Calc!$F$9/(2*CH$1*$A90/(CH$1+$A90))+(68/(0.337*2*CH$1*$A90/(CH$1+$A90)*Calc!$F$7/(CH$1/1000*$A90/1000*10.76))))^0.25*Calc!$F$11*(Calc!$F$7/(CH$1/1000*$A90/1000*10.76)*0.00508)^2)/(4*CH$1*$A90/(CH$1+$A90))</f>
        <v>5.8343333021395423E-4</v>
      </c>
      <c r="CI90" s="3">
        <f>(1000*0.11*(Calc!$F$9/(2*CI$1*$A90/(CI$1+$A90))+(68/(0.337*2*CI$1*$A90/(CI$1+$A90)*Calc!$F$7/(CI$1/1000*$A90/1000*10.76))))^0.25*Calc!$F$11*(Calc!$F$7/(CI$1/1000*$A90/1000*10.76)*0.00508)^2)/(4*CI$1*$A90/(CI$1+$A90))</f>
        <v>5.7054155101418256E-4</v>
      </c>
      <c r="CJ90" s="3">
        <f>(1000*0.11*(Calc!$F$9/(2*CJ$1*$A90/(CJ$1+$A90))+(68/(0.337*2*CJ$1*$A90/(CJ$1+$A90)*Calc!$F$7/(CJ$1/1000*$A90/1000*10.76))))^0.25*Calc!$F$11*(Calc!$F$7/(CJ$1/1000*$A90/1000*10.76)*0.00508)^2)/(4*CJ$1*$A90/(CJ$1+$A90))</f>
        <v>5.5808933231312613E-4</v>
      </c>
      <c r="CK90" s="3">
        <f>(1000*0.11*(Calc!$F$9/(2*CK$1*$A90/(CK$1+$A90))+(68/(0.337*2*CK$1*$A90/(CK$1+$A90)*Calc!$F$7/(CK$1/1000*$A90/1000*10.76))))^0.25*Calc!$F$11*(Calc!$F$7/(CK$1/1000*$A90/1000*10.76)*0.00508)^2)/(4*CK$1*$A90/(CK$1+$A90))</f>
        <v>5.4605658414486708E-4</v>
      </c>
      <c r="CL90" s="3">
        <f>(1000*0.11*(Calc!$F$9/(2*CL$1*$A90/(CL$1+$A90))+(68/(0.337*2*CL$1*$A90/(CL$1+$A90)*Calc!$F$7/(CL$1/1000*$A90/1000*10.76))))^0.25*Calc!$F$11*(Calc!$F$7/(CL$1/1000*$A90/1000*10.76)*0.00508)^2)/(4*CL$1*$A90/(CL$1+$A90))</f>
        <v>5.3442436084908708E-4</v>
      </c>
      <c r="CM90" s="3">
        <f>(1000*0.11*(Calc!$F$9/(2*CM$1*$A90/(CM$1+$A90))+(68/(0.337*2*CM$1*$A90/(CM$1+$A90)*Calc!$F$7/(CM$1/1000*$A90/1000*10.76))))^0.25*Calc!$F$11*(Calc!$F$7/(CM$1/1000*$A90/1000*10.76)*0.00508)^2)/(4*CM$1*$A90/(CM$1+$A90))</f>
        <v>5.2317478338549152E-4</v>
      </c>
      <c r="CN90" s="3">
        <f>(1000*0.11*(Calc!$F$9/(2*CN$1*$A90/(CN$1+$A90))+(68/(0.337*2*CN$1*$A90/(CN$1+$A90)*Calc!$F$7/(CN$1/1000*$A90/1000*10.76))))^0.25*Calc!$F$11*(Calc!$F$7/(CN$1/1000*$A90/1000*10.76)*0.00508)^2)/(4*CN$1*$A90/(CN$1+$A90))</f>
        <v>5.1229096774794796E-4</v>
      </c>
      <c r="CO90" s="3">
        <f>(1000*0.11*(Calc!$F$9/(2*CO$1*$A90/(CO$1+$A90))+(68/(0.337*2*CO$1*$A90/(CO$1+$A90)*Calc!$F$7/(CO$1/1000*$A90/1000*10.76))))^0.25*Calc!$F$11*(Calc!$F$7/(CO$1/1000*$A90/1000*10.76)*0.00508)^2)/(4*CO$1*$A90/(CO$1+$A90))</f>
        <v>5.0175695893627751E-4</v>
      </c>
      <c r="CP90" s="3">
        <f>(1000*0.11*(Calc!$F$9/(2*CP$1*$A90/(CP$1+$A90))+(68/(0.337*2*CP$1*$A90/(CP$1+$A90)*Calc!$F$7/(CP$1/1000*$A90/1000*10.76))))^0.25*Calc!$F$11*(Calc!$F$7/(CP$1/1000*$A90/1000*10.76)*0.00508)^2)/(4*CP$1*$A90/(CP$1+$A90))</f>
        <v>4.9155766999727565E-4</v>
      </c>
      <c r="CQ90" s="3">
        <f>(1000*0.11*(Calc!$F$9/(2*CQ$1*$A90/(CQ$1+$A90))+(68/(0.337*2*CQ$1*$A90/(CQ$1+$A90)*Calc!$F$7/(CQ$1/1000*$A90/1000*10.76))))^0.25*Calc!$F$11*(Calc!$F$7/(CQ$1/1000*$A90/1000*10.76)*0.00508)^2)/(4*CQ$1*$A90/(CQ$1+$A90))</f>
        <v>4.8167882569434783E-4</v>
      </c>
      <c r="CR90" s="3">
        <f>(1000*0.11*(Calc!$F$9/(2*CR$1*$A90/(CR$1+$A90))+(68/(0.337*2*CR$1*$A90/(CR$1+$A90)*Calc!$F$7/(CR$1/1000*$A90/1000*10.76))))^0.25*Calc!$F$11*(Calc!$F$7/(CR$1/1000*$A90/1000*10.76)*0.00508)^2)/(4*CR$1*$A90/(CR$1+$A90))</f>
        <v>4.7210691040779139E-4</v>
      </c>
      <c r="CS90" s="3">
        <f>(1000*0.11*(Calc!$F$9/(2*CS$1*$A90/(CS$1+$A90))+(68/(0.337*2*CS$1*$A90/(CS$1+$A90)*Calc!$F$7/(CS$1/1000*$A90/1000*10.76))))^0.25*Calc!$F$11*(Calc!$F$7/(CS$1/1000*$A90/1000*10.76)*0.00508)^2)/(4*CS$1*$A90/(CS$1+$A90))</f>
        <v>4.6282911990588529E-4</v>
      </c>
      <c r="CT90" s="3">
        <f>(1000*0.11*(Calc!$F$9/(2*CT$1*$A90/(CT$1+$A90))+(68/(0.337*2*CT$1*$A90/(CT$1+$A90)*Calc!$F$7/(CT$1/1000*$A90/1000*10.76))))^0.25*Calc!$F$11*(Calc!$F$7/(CT$1/1000*$A90/1000*10.76)*0.00508)^2)/(4*CT$1*$A90/(CT$1+$A90))</f>
        <v>4.5383331666103708E-4</v>
      </c>
      <c r="CU90" s="3">
        <f>(1000*0.11*(Calc!$F$9/(2*CU$1*$A90/(CU$1+$A90))+(68/(0.337*2*CU$1*$A90/(CU$1+$A90)*Calc!$F$7/(CU$1/1000*$A90/1000*10.76))))^0.25*Calc!$F$11*(Calc!$F$7/(CU$1/1000*$A90/1000*10.76)*0.00508)^2)/(4*CU$1*$A90/(CU$1+$A90))</f>
        <v>4.4510798841579515E-4</v>
      </c>
      <c r="CV90" s="3">
        <f>(1000*0.11*(Calc!$F$9/(2*CV$1*$A90/(CV$1+$A90))+(68/(0.337*2*CV$1*$A90/(CV$1+$A90)*Calc!$F$7/(CV$1/1000*$A90/1000*10.76))))^0.25*Calc!$F$11*(Calc!$F$7/(CV$1/1000*$A90/1000*10.76)*0.00508)^2)/(4*CV$1*$A90/(CV$1+$A90))</f>
        <v>4.3664220973091698E-4</v>
      </c>
      <c r="CW90" s="3">
        <f>(1000*0.11*(Calc!$F$9/(2*CW$1*$A90/(CW$1+$A90))+(68/(0.337*2*CW$1*$A90/(CW$1+$A90)*Calc!$F$7/(CW$1/1000*$A90/1000*10.76))))^0.25*Calc!$F$11*(Calc!$F$7/(CW$1/1000*$A90/1000*10.76)*0.00508)^2)/(4*CW$1*$A90/(CW$1+$A90))</f>
        <v>4.2842560627229486E-4</v>
      </c>
      <c r="CX90" s="3">
        <f>(1000*0.11*(Calc!$F$9/(2*CX$1*$A90/(CX$1+$A90))+(68/(0.337*2*CX$1*$A90/(CX$1+$A90)*Calc!$F$7/(CX$1/1000*$A90/1000*10.76))))^0.25*Calc!$F$11*(Calc!$F$7/(CX$1/1000*$A90/1000*10.76)*0.00508)^2)/(4*CX$1*$A90/(CX$1+$A90))</f>
        <v>4.2044832161563551E-4</v>
      </c>
      <c r="CY90" s="6">
        <f>FORECAST($CY$1,INDEX(B90:CX90,MATCH($CY$1,$B$1:$CX$1,1)):INDEX(B90:CX90,MATCH($CY$1,$B$1:$CX$1,1)+1),INDEX($B$1:$CX$1,MATCH($CY$1,$B$1:$CX$1,1)):INDEX($B$1:$CX$1,MATCH($CY$1,$B$1:$CX$1,1)+1))</f>
        <v>0.3549471129421069</v>
      </c>
    </row>
    <row r="91" spans="1:103">
      <c r="A91" s="3">
        <v>550</v>
      </c>
      <c r="B91" s="3">
        <f>(1000*0.11*(Calc!$F$9/(2*B$1*$A91/(B$1+$A91))+(68/(0.337*2*B$1*$A91/(B$1+$A91)*Calc!$F$7/(B$1/1000*$A91/1000*10.76))))^0.25*Calc!$F$11*(Calc!$F$7/(B$1/1000*$A91/1000*10.76)*0.00508)^2)/(4*B$1*$A91/(B$1+$A91))</f>
        <v>46.410930111774185</v>
      </c>
      <c r="C91" s="3">
        <f>(1000*0.11*(Calc!$F$9/(2*C$1*$A91/(C$1+$A91))+(68/(0.337*2*C$1*$A91/(C$1+$A91)*Calc!$F$7/(C$1/1000*$A91/1000*10.76))))^0.25*Calc!$F$11*(Calc!$F$7/(C$1/1000*$A91/1000*10.76)*0.00508)^2)/(4*C$1*$A91/(C$1+$A91))</f>
        <v>5.7402020135531879</v>
      </c>
      <c r="D91" s="3">
        <f>(1000*0.11*(Calc!$F$9/(2*D$1*$A91/(D$1+$A91))+(68/(0.337*2*D$1*$A91/(D$1+$A91)*Calc!$F$7/(D$1/1000*$A91/1000*10.76))))^0.25*Calc!$F$11*(Calc!$F$7/(D$1/1000*$A91/1000*10.76)*0.00508)^2)/(4*D$1*$A91/(D$1+$A91))</f>
        <v>1.7725368199428517</v>
      </c>
      <c r="E91" s="3">
        <f>(1000*0.11*(Calc!$F$9/(2*E$1*$A91/(E$1+$A91))+(68/(0.337*2*E$1*$A91/(E$1+$A91)*Calc!$F$7/(E$1/1000*$A91/1000*10.76))))^0.25*Calc!$F$11*(Calc!$F$7/(E$1/1000*$A91/1000*10.76)*0.00508)^2)/(4*E$1*$A91/(E$1+$A91))</f>
        <v>0.79085863833815451</v>
      </c>
      <c r="F91" s="3">
        <f>(1000*0.11*(Calc!$F$9/(2*F$1*$A91/(F$1+$A91))+(68/(0.337*2*F$1*$A91/(F$1+$A91)*Calc!$F$7/(F$1/1000*$A91/1000*10.76))))^0.25*Calc!$F$11*(Calc!$F$7/(F$1/1000*$A91/1000*10.76)*0.00508)^2)/(4*F$1*$A91/(F$1+$A91))</f>
        <v>0.43021634870712616</v>
      </c>
      <c r="G91" s="3">
        <f>(1000*0.11*(Calc!$F$9/(2*G$1*$A91/(G$1+$A91))+(68/(0.337*2*G$1*$A91/(G$1+$A91)*Calc!$F$7/(G$1/1000*$A91/1000*10.76))))^0.25*Calc!$F$11*(Calc!$F$7/(G$1/1000*$A91/1000*10.76)*0.00508)^2)/(4*G$1*$A91/(G$1+$A91))</f>
        <v>0.26474488296922338</v>
      </c>
      <c r="H91" s="3">
        <f>(1000*0.11*(Calc!$F$9/(2*H$1*$A91/(H$1+$A91))+(68/(0.337*2*H$1*$A91/(H$1+$A91)*Calc!$F$7/(H$1/1000*$A91/1000*10.76))))^0.25*Calc!$F$11*(Calc!$F$7/(H$1/1000*$A91/1000*10.76)*0.00508)^2)/(4*H$1*$A91/(H$1+$A91))</f>
        <v>0.17714939570356683</v>
      </c>
      <c r="I91" s="3">
        <f>(1000*0.11*(Calc!$F$9/(2*I$1*$A91/(I$1+$A91))+(68/(0.337*2*I$1*$A91/(I$1+$A91)*Calc!$F$7/(I$1/1000*$A91/1000*10.76))))^0.25*Calc!$F$11*(Calc!$F$7/(I$1/1000*$A91/1000*10.76)*0.00508)^2)/(4*I$1*$A91/(I$1+$A91))</f>
        <v>0.12591292003180107</v>
      </c>
      <c r="J91" s="3">
        <f>(1000*0.11*(Calc!$F$9/(2*J$1*$A91/(J$1+$A91))+(68/(0.337*2*J$1*$A91/(J$1+$A91)*Calc!$F$7/(J$1/1000*$A91/1000*10.76))))^0.25*Calc!$F$11*(Calc!$F$7/(J$1/1000*$A91/1000*10.76)*0.00508)^2)/(4*J$1*$A91/(J$1+$A91))</f>
        <v>9.3656128467009075E-2</v>
      </c>
      <c r="K91" s="3">
        <f>(1000*0.11*(Calc!$F$9/(2*K$1*$A91/(K$1+$A91))+(68/(0.337*2*K$1*$A91/(K$1+$A91)*Calc!$F$7/(K$1/1000*$A91/1000*10.76))))^0.25*Calc!$F$11*(Calc!$F$7/(K$1/1000*$A91/1000*10.76)*0.00508)^2)/(4*K$1*$A91/(K$1+$A91))</f>
        <v>7.2169676990114215E-2</v>
      </c>
      <c r="L91" s="3">
        <f>(1000*0.11*(Calc!$F$9/(2*L$1*$A91/(L$1+$A91))+(68/(0.337*2*L$1*$A91/(L$1+$A91)*Calc!$F$7/(L$1/1000*$A91/1000*10.76))))^0.25*Calc!$F$11*(Calc!$F$7/(L$1/1000*$A91/1000*10.76)*0.00508)^2)/(4*L$1*$A91/(L$1+$A91))</f>
        <v>5.7204581878588734E-2</v>
      </c>
      <c r="M91" s="3">
        <f>(1000*0.11*(Calc!$F$9/(2*M$1*$A91/(M$1+$A91))+(68/(0.337*2*M$1*$A91/(M$1+$A91)*Calc!$F$7/(M$1/1000*$A91/1000*10.76))))^0.25*Calc!$F$11*(Calc!$F$7/(M$1/1000*$A91/1000*10.76)*0.00508)^2)/(4*M$1*$A91/(M$1+$A91))</f>
        <v>4.6398206387002427E-2</v>
      </c>
      <c r="N91" s="3">
        <f>(1000*0.11*(Calc!$F$9/(2*N$1*$A91/(N$1+$A91))+(68/(0.337*2*N$1*$A91/(N$1+$A91)*Calc!$F$7/(N$1/1000*$A91/1000*10.76))))^0.25*Calc!$F$11*(Calc!$F$7/(N$1/1000*$A91/1000*10.76)*0.00508)^2)/(4*N$1*$A91/(N$1+$A91))</f>
        <v>3.8358675496796078E-2</v>
      </c>
      <c r="O91" s="3">
        <f>(1000*0.11*(Calc!$F$9/(2*O$1*$A91/(O$1+$A91))+(68/(0.337*2*O$1*$A91/(O$1+$A91)*Calc!$F$7/(O$1/1000*$A91/1000*10.76))))^0.25*Calc!$F$11*(Calc!$F$7/(O$1/1000*$A91/1000*10.76)*0.00508)^2)/(4*O$1*$A91/(O$1+$A91))</f>
        <v>3.2226058764671037E-2</v>
      </c>
      <c r="P91" s="3">
        <f>(1000*0.11*(Calc!$F$9/(2*P$1*$A91/(P$1+$A91))+(68/(0.337*2*P$1*$A91/(P$1+$A91)*Calc!$F$7/(P$1/1000*$A91/1000*10.76))))^0.25*Calc!$F$11*(Calc!$F$7/(P$1/1000*$A91/1000*10.76)*0.00508)^2)/(4*P$1*$A91/(P$1+$A91))</f>
        <v>2.7447469206589487E-2</v>
      </c>
      <c r="Q91" s="3">
        <f>(1000*0.11*(Calc!$F$9/(2*Q$1*$A91/(Q$1+$A91))+(68/(0.337*2*Q$1*$A91/(Q$1+$A91)*Calc!$F$7/(Q$1/1000*$A91/1000*10.76))))^0.25*Calc!$F$11*(Calc!$F$7/(Q$1/1000*$A91/1000*10.76)*0.00508)^2)/(4*Q$1*$A91/(Q$1+$A91))</f>
        <v>2.3655181303042165E-2</v>
      </c>
      <c r="R91" s="3">
        <f>(1000*0.11*(Calc!$F$9/(2*R$1*$A91/(R$1+$A91))+(68/(0.337*2*R$1*$A91/(R$1+$A91)*Calc!$F$7/(R$1/1000*$A91/1000*10.76))))^0.25*Calc!$F$11*(Calc!$F$7/(R$1/1000*$A91/1000*10.76)*0.00508)^2)/(4*R$1*$A91/(R$1+$A91))</f>
        <v>2.0597385282301171E-2</v>
      </c>
      <c r="S91" s="3">
        <f>(1000*0.11*(Calc!$F$9/(2*S$1*$A91/(S$1+$A91))+(68/(0.337*2*S$1*$A91/(S$1+$A91)*Calc!$F$7/(S$1/1000*$A91/1000*10.76))))^0.25*Calc!$F$11*(Calc!$F$7/(S$1/1000*$A91/1000*10.76)*0.00508)^2)/(4*S$1*$A91/(S$1+$A91))</f>
        <v>1.8097220759474106E-2</v>
      </c>
      <c r="T91" s="3">
        <f>(1000*0.11*(Calc!$F$9/(2*T$1*$A91/(T$1+$A91))+(68/(0.337*2*T$1*$A91/(T$1+$A91)*Calc!$F$7/(T$1/1000*$A91/1000*10.76))))^0.25*Calc!$F$11*(Calc!$F$7/(T$1/1000*$A91/1000*10.76)*0.00508)^2)/(4*T$1*$A91/(T$1+$A91))</f>
        <v>1.602767476924009E-2</v>
      </c>
      <c r="U91" s="3">
        <f>(1000*0.11*(Calc!$F$9/(2*U$1*$A91/(U$1+$A91))+(68/(0.337*2*U$1*$A91/(U$1+$A91)*Calc!$F$7/(U$1/1000*$A91/1000*10.76))))^0.25*Calc!$F$11*(Calc!$F$7/(U$1/1000*$A91/1000*10.76)*0.00508)^2)/(4*U$1*$A91/(U$1+$A91))</f>
        <v>1.4295720489371272E-2</v>
      </c>
      <c r="V91" s="3">
        <f>(1000*0.11*(Calc!$F$9/(2*V$1*$A91/(V$1+$A91))+(68/(0.337*2*V$1*$A91/(V$1+$A91)*Calc!$F$7/(V$1/1000*$A91/1000*10.76))))^0.25*Calc!$F$11*(Calc!$F$7/(V$1/1000*$A91/1000*10.76)*0.00508)^2)/(4*V$1*$A91/(V$1+$A91))</f>
        <v>1.283201913546825E-2</v>
      </c>
      <c r="W91" s="3">
        <f>(1000*0.11*(Calc!$F$9/(2*W$1*$A91/(W$1+$A91))+(68/(0.337*2*W$1*$A91/(W$1+$A91)*Calc!$F$7/(W$1/1000*$A91/1000*10.76))))^0.25*Calc!$F$11*(Calc!$F$7/(W$1/1000*$A91/1000*10.76)*0.00508)^2)/(4*W$1*$A91/(W$1+$A91))</f>
        <v>1.1584070382133375E-2</v>
      </c>
      <c r="X91" s="3">
        <f>(1000*0.11*(Calc!$F$9/(2*X$1*$A91/(X$1+$A91))+(68/(0.337*2*X$1*$A91/(X$1+$A91)*Calc!$F$7/(X$1/1000*$A91/1000*10.76))))^0.25*Calc!$F$11*(Calc!$F$7/(X$1/1000*$A91/1000*10.76)*0.00508)^2)/(4*X$1*$A91/(X$1+$A91))</f>
        <v>1.0511556919357703E-2</v>
      </c>
      <c r="Y91" s="3">
        <f>(1000*0.11*(Calc!$F$9/(2*Y$1*$A91/(Y$1+$A91))+(68/(0.337*2*Y$1*$A91/(Y$1+$A91)*Calc!$F$7/(Y$1/1000*$A91/1000*10.76))))^0.25*Calc!$F$11*(Calc!$F$7/(Y$1/1000*$A91/1000*10.76)*0.00508)^2)/(4*Y$1*$A91/(Y$1+$A91))</f>
        <v>9.5831180691583282E-3</v>
      </c>
      <c r="Z91" s="3">
        <f>(1000*0.11*(Calc!$F$9/(2*Z$1*$A91/(Z$1+$A91))+(68/(0.337*2*Z$1*$A91/(Z$1+$A91)*Calc!$F$7/(Z$1/1000*$A91/1000*10.76))))^0.25*Calc!$F$11*(Calc!$F$7/(Z$1/1000*$A91/1000*10.76)*0.00508)^2)/(4*Z$1*$A91/(Z$1+$A91))</f>
        <v>8.7740740168583686E-3</v>
      </c>
      <c r="AA91" s="3">
        <f>(1000*0.11*(Calc!$F$9/(2*AA$1*$A91/(AA$1+$A91))+(68/(0.337*2*AA$1*$A91/(AA$1+$A91)*Calc!$F$7/(AA$1/1000*$A91/1000*10.76))))^0.25*Calc!$F$11*(Calc!$F$7/(AA$1/1000*$A91/1000*10.76)*0.00508)^2)/(4*AA$1*$A91/(AA$1+$A91))</f>
        <v>8.0647946173186894E-3</v>
      </c>
      <c r="AB91" s="3">
        <f>(1000*0.11*(Calc!$F$9/(2*AB$1*$A91/(AB$1+$A91))+(68/(0.337*2*AB$1*$A91/(AB$1+$A91)*Calc!$F$7/(AB$1/1000*$A91/1000*10.76))))^0.25*Calc!$F$11*(Calc!$F$7/(AB$1/1000*$A91/1000*10.76)*0.00508)^2)/(4*AB$1*$A91/(AB$1+$A91))</f>
        <v>7.4395129545445733E-3</v>
      </c>
      <c r="AC91" s="3">
        <f>(1000*0.11*(Calc!$F$9/(2*AC$1*$A91/(AC$1+$A91))+(68/(0.337*2*AC$1*$A91/(AC$1+$A91)*Calc!$F$7/(AC$1/1000*$A91/1000*10.76))))^0.25*Calc!$F$11*(Calc!$F$7/(AC$1/1000*$A91/1000*10.76)*0.00508)^2)/(4*AC$1*$A91/(AC$1+$A91))</f>
        <v>6.8854507171437285E-3</v>
      </c>
      <c r="AD91" s="3">
        <f>(1000*0.11*(Calc!$F$9/(2*AD$1*$A91/(AD$1+$A91))+(68/(0.337*2*AD$1*$A91/(AD$1+$A91)*Calc!$F$7/(AD$1/1000*$A91/1000*10.76))))^0.25*Calc!$F$11*(Calc!$F$7/(AD$1/1000*$A91/1000*10.76)*0.00508)^2)/(4*AD$1*$A91/(AD$1+$A91))</f>
        <v>6.3921654165316998E-3</v>
      </c>
      <c r="AE91" s="3">
        <f>(1000*0.11*(Calc!$F$9/(2*AE$1*$A91/(AE$1+$A91))+(68/(0.337*2*AE$1*$A91/(AE$1+$A91)*Calc!$F$7/(AE$1/1000*$A91/1000*10.76))))^0.25*Calc!$F$11*(Calc!$F$7/(AE$1/1000*$A91/1000*10.76)*0.00508)^2)/(4*AE$1*$A91/(AE$1+$A91))</f>
        <v>5.9510575836944392E-3</v>
      </c>
      <c r="AF91" s="3">
        <f>(1000*0.11*(Calc!$F$9/(2*AF$1*$A91/(AF$1+$A91))+(68/(0.337*2*AF$1*$A91/(AF$1+$A91)*Calc!$F$7/(AF$1/1000*$A91/1000*10.76))))^0.25*Calc!$F$11*(Calc!$F$7/(AF$1/1000*$A91/1000*10.76)*0.00508)^2)/(4*AF$1*$A91/(AF$1+$A91))</f>
        <v>5.5549947828123633E-3</v>
      </c>
      <c r="AG91" s="3">
        <f>(1000*0.11*(Calc!$F$9/(2*AG$1*$A91/(AG$1+$A91))+(68/(0.337*2*AG$1*$A91/(AG$1+$A91)*Calc!$F$7/(AG$1/1000*$A91/1000*10.76))))^0.25*Calc!$F$11*(Calc!$F$7/(AG$1/1000*$A91/1000*10.76)*0.00508)^2)/(4*AG$1*$A91/(AG$1+$A91))</f>
        <v>5.1980219192350975E-3</v>
      </c>
      <c r="AH91" s="3">
        <f>(1000*0.11*(Calc!$F$9/(2*AH$1*$A91/(AH$1+$A91))+(68/(0.337*2*AH$1*$A91/(AH$1+$A91)*Calc!$F$7/(AH$1/1000*$A91/1000*10.76))))^0.25*Calc!$F$11*(Calc!$F$7/(AH$1/1000*$A91/1000*10.76)*0.00508)^2)/(4*AH$1*$A91/(AH$1+$A91))</f>
        <v>4.875135985077203E-3</v>
      </c>
      <c r="AI91" s="3">
        <f>(1000*0.11*(Calc!$F$9/(2*AI$1*$A91/(AI$1+$A91))+(68/(0.337*2*AI$1*$A91/(AI$1+$A91)*Calc!$F$7/(AI$1/1000*$A91/1000*10.76))))^0.25*Calc!$F$11*(Calc!$F$7/(AI$1/1000*$A91/1000*10.76)*0.00508)^2)/(4*AI$1*$A91/(AI$1+$A91))</f>
        <v>4.5821094074612722E-3</v>
      </c>
      <c r="AJ91" s="3">
        <f>(1000*0.11*(Calc!$F$9/(2*AJ$1*$A91/(AJ$1+$A91))+(68/(0.337*2*AJ$1*$A91/(AJ$1+$A91)*Calc!$F$7/(AJ$1/1000*$A91/1000*10.76))))^0.25*Calc!$F$11*(Calc!$F$7/(AJ$1/1000*$A91/1000*10.76)*0.00508)^2)/(4*AJ$1*$A91/(AJ$1+$A91))</f>
        <v>4.3153504015319135E-3</v>
      </c>
      <c r="AK91" s="3">
        <f>(1000*0.11*(Calc!$F$9/(2*AK$1*$A91/(AK$1+$A91))+(68/(0.337*2*AK$1*$A91/(AK$1+$A91)*Calc!$F$7/(AK$1/1000*$A91/1000*10.76))))^0.25*Calc!$F$11*(Calc!$F$7/(AK$1/1000*$A91/1000*10.76)*0.00508)^2)/(4*AK$1*$A91/(AK$1+$A91))</f>
        <v>4.0717917467430554E-3</v>
      </c>
      <c r="AL91" s="3">
        <f>(1000*0.11*(Calc!$F$9/(2*AL$1*$A91/(AL$1+$A91))+(68/(0.337*2*AL$1*$A91/(AL$1+$A91)*Calc!$F$7/(AL$1/1000*$A91/1000*10.76))))^0.25*Calc!$F$11*(Calc!$F$7/(AL$1/1000*$A91/1000*10.76)*0.00508)^2)/(4*AL$1*$A91/(AL$1+$A91))</f>
        <v>3.8488015758828642E-3</v>
      </c>
      <c r="AM91" s="3">
        <f>(1000*0.11*(Calc!$F$9/(2*AM$1*$A91/(AM$1+$A91))+(68/(0.337*2*AM$1*$A91/(AM$1+$A91)*Calc!$F$7/(AM$1/1000*$A91/1000*10.76))))^0.25*Calc!$F$11*(Calc!$F$7/(AM$1/1000*$A91/1000*10.76)*0.00508)^2)/(4*AM$1*$A91/(AM$1+$A91))</f>
        <v>3.6441113449073312E-3</v>
      </c>
      <c r="AN91" s="3">
        <f>(1000*0.11*(Calc!$F$9/(2*AN$1*$A91/(AN$1+$A91))+(68/(0.337*2*AN$1*$A91/(AN$1+$A91)*Calc!$F$7/(AN$1/1000*$A91/1000*10.76))))^0.25*Calc!$F$11*(Calc!$F$7/(AN$1/1000*$A91/1000*10.76)*0.00508)^2)/(4*AN$1*$A91/(AN$1+$A91))</f>
        <v>3.4557573106557969E-3</v>
      </c>
      <c r="AO91" s="3">
        <f>(1000*0.11*(Calc!$F$9/(2*AO$1*$A91/(AO$1+$A91))+(68/(0.337*2*AO$1*$A91/(AO$1+$A91)*Calc!$F$7/(AO$1/1000*$A91/1000*10.76))))^0.25*Calc!$F$11*(Calc!$F$7/(AO$1/1000*$A91/1000*10.76)*0.00508)^2)/(4*AO$1*$A91/(AO$1+$A91))</f>
        <v>3.2820327022176723E-3</v>
      </c>
      <c r="AP91" s="3">
        <f>(1000*0.11*(Calc!$F$9/(2*AP$1*$A91/(AP$1+$A91))+(68/(0.337*2*AP$1*$A91/(AP$1+$A91)*Calc!$F$7/(AP$1/1000*$A91/1000*10.76))))^0.25*Calc!$F$11*(Calc!$F$7/(AP$1/1000*$A91/1000*10.76)*0.00508)^2)/(4*AP$1*$A91/(AP$1+$A91))</f>
        <v>3.1214484133966101E-3</v>
      </c>
      <c r="AQ91" s="3">
        <f>(1000*0.11*(Calc!$F$9/(2*AQ$1*$A91/(AQ$1+$A91))+(68/(0.337*2*AQ$1*$A91/(AQ$1+$A91)*Calc!$F$7/(AQ$1/1000*$A91/1000*10.76))))^0.25*Calc!$F$11*(Calc!$F$7/(AQ$1/1000*$A91/1000*10.76)*0.00508)^2)/(4*AQ$1*$A91/(AQ$1+$A91))</f>
        <v>2.9727005271229659E-3</v>
      </c>
      <c r="AR91" s="3">
        <f>(1000*0.11*(Calc!$F$9/(2*AR$1*$A91/(AR$1+$A91))+(68/(0.337*2*AR$1*$A91/(AR$1+$A91)*Calc!$F$7/(AR$1/1000*$A91/1000*10.76))))^0.25*Calc!$F$11*(Calc!$F$7/(AR$1/1000*$A91/1000*10.76)*0.00508)^2)/(4*AR$1*$A91/(AR$1+$A91))</f>
        <v>2.8346433496384189E-3</v>
      </c>
      <c r="AS91" s="3">
        <f>(1000*0.11*(Calc!$F$9/(2*AS$1*$A91/(AS$1+$A91))+(68/(0.337*2*AS$1*$A91/(AS$1+$A91)*Calc!$F$7/(AS$1/1000*$A91/1000*10.76))))^0.25*Calc!$F$11*(Calc!$F$7/(AS$1/1000*$A91/1000*10.76)*0.00508)^2)/(4*AS$1*$A91/(AS$1+$A91))</f>
        <v>2.7062669128929957E-3</v>
      </c>
      <c r="AT91" s="3">
        <f>(1000*0.11*(Calc!$F$9/(2*AT$1*$A91/(AT$1+$A91))+(68/(0.337*2*AT$1*$A91/(AT$1+$A91)*Calc!$F$7/(AT$1/1000*$A91/1000*10.76))))^0.25*Calc!$F$11*(Calc!$F$7/(AT$1/1000*$A91/1000*10.76)*0.00508)^2)/(4*AT$1*$A91/(AT$1+$A91))</f>
        <v>2.5866781196611961E-3</v>
      </c>
      <c r="AU91" s="3">
        <f>(1000*0.11*(Calc!$F$9/(2*AU$1*$A91/(AU$1+$A91))+(68/(0.337*2*AU$1*$A91/(AU$1+$A91)*Calc!$F$7/(AU$1/1000*$A91/1000*10.76))))^0.25*Calc!$F$11*(Calc!$F$7/(AU$1/1000*$A91/1000*10.76)*0.00508)^2)/(4*AU$1*$A91/(AU$1+$A91))</f>
        <v>2.4750848733427976E-3</v>
      </c>
      <c r="AV91" s="3">
        <f>(1000*0.11*(Calc!$F$9/(2*AV$1*$A91/(AV$1+$A91))+(68/(0.337*2*AV$1*$A91/(AV$1+$A91)*Calc!$F$7/(AV$1/1000*$A91/1000*10.76))))^0.25*Calc!$F$11*(Calc!$F$7/(AV$1/1000*$A91/1000*10.76)*0.00508)^2)/(4*AV$1*$A91/(AV$1+$A91))</f>
        <v>2.3707826650124679E-3</v>
      </c>
      <c r="AW91" s="3">
        <f>(1000*0.11*(Calc!$F$9/(2*AW$1*$A91/(AW$1+$A91))+(68/(0.337*2*AW$1*$A91/(AW$1+$A91)*Calc!$F$7/(AW$1/1000*$A91/1000*10.76))))^0.25*Calc!$F$11*(Calc!$F$7/(AW$1/1000*$A91/1000*10.76)*0.00508)^2)/(4*AW$1*$A91/(AW$1+$A91))</f>
        <v>2.2731431927413381E-3</v>
      </c>
      <c r="AX91" s="3">
        <f>(1000*0.11*(Calc!$F$9/(2*AX$1*$A91/(AX$1+$A91))+(68/(0.337*2*AX$1*$A91/(AX$1+$A91)*Calc!$F$7/(AX$1/1000*$A91/1000*10.76))))^0.25*Calc!$F$11*(Calc!$F$7/(AX$1/1000*$A91/1000*10.76)*0.00508)^2)/(4*AX$1*$A91/(AX$1+$A91))</f>
        <v>2.181604669053087E-3</v>
      </c>
      <c r="AY91" s="3">
        <f>(1000*0.11*(Calc!$F$9/(2*AY$1*$A91/(AY$1+$A91))+(68/(0.337*2*AY$1*$A91/(AY$1+$A91)*Calc!$F$7/(AY$1/1000*$A91/1000*10.76))))^0.25*Calc!$F$11*(Calc!$F$7/(AY$1/1000*$A91/1000*10.76)*0.00508)^2)/(4*AY$1*$A91/(AY$1+$A91))</f>
        <v>2.0956635365052159E-3</v>
      </c>
      <c r="AZ91" s="3">
        <f>(1000*0.11*(Calc!$F$9/(2*AZ$1*$A91/(AZ$1+$A91))+(68/(0.337*2*AZ$1*$A91/(AZ$1+$A91)*Calc!$F$7/(AZ$1/1000*$A91/1000*10.76))))^0.25*Calc!$F$11*(Calc!$F$7/(AZ$1/1000*$A91/1000*10.76)*0.00508)^2)/(4*AZ$1*$A91/(AZ$1+$A91))</f>
        <v>2.0148673625213554E-3</v>
      </c>
      <c r="BA91" s="3">
        <f>(1000*0.11*(Calc!$F$9/(2*BA$1*$A91/(BA$1+$A91))+(68/(0.337*2*BA$1*$A91/(BA$1+$A91)*Calc!$F$7/(BA$1/1000*$A91/1000*10.76))))^0.25*Calc!$F$11*(Calc!$F$7/(BA$1/1000*$A91/1000*10.76)*0.00508)^2)/(4*BA$1*$A91/(BA$1+$A91))</f>
        <v>1.938808725577704E-3</v>
      </c>
      <c r="BB91" s="3">
        <f>(1000*0.11*(Calc!$F$9/(2*BB$1*$A91/(BB$1+$A91))+(68/(0.337*2*BB$1*$A91/(BB$1+$A91)*Calc!$F$7/(BB$1/1000*$A91/1000*10.76))))^0.25*Calc!$F$11*(Calc!$F$7/(BB$1/1000*$A91/1000*10.76)*0.00508)^2)/(4*BB$1*$A91/(BB$1+$A91))</f>
        <v>1.8671199378398158E-3</v>
      </c>
      <c r="BC91" s="3">
        <f>(1000*0.11*(Calc!$F$9/(2*BC$1*$A91/(BC$1+$A91))+(68/(0.337*2*BC$1*$A91/(BC$1+$A91)*Calc!$F$7/(BC$1/1000*$A91/1000*10.76))))^0.25*Calc!$F$11*(Calc!$F$7/(BC$1/1000*$A91/1000*10.76)*0.00508)^2)/(4*BC$1*$A91/(BC$1+$A91))</f>
        <v>1.79946847603178E-3</v>
      </c>
      <c r="BD91" s="3">
        <f>(1000*0.11*(Calc!$F$9/(2*BD$1*$A91/(BD$1+$A91))+(68/(0.337*2*BD$1*$A91/(BD$1+$A91)*Calc!$F$7/(BD$1/1000*$A91/1000*10.76))))^0.25*Calc!$F$11*(Calc!$F$7/(BD$1/1000*$A91/1000*10.76)*0.00508)^2)/(4*BD$1*$A91/(BD$1+$A91))</f>
        <v>1.7355530139982812E-3</v>
      </c>
      <c r="BE91" s="3">
        <f>(1000*0.11*(Calc!$F$9/(2*BE$1*$A91/(BE$1+$A91))+(68/(0.337*2*BE$1*$A91/(BE$1+$A91)*Calc!$F$7/(BE$1/1000*$A91/1000*10.76))))^0.25*Calc!$F$11*(Calc!$F$7/(BE$1/1000*$A91/1000*10.76)*0.00508)^2)/(4*BE$1*$A91/(BE$1+$A91))</f>
        <v>1.675099968104807E-3</v>
      </c>
      <c r="BF91" s="3">
        <f>(1000*0.11*(Calc!$F$9/(2*BF$1*$A91/(BF$1+$A91))+(68/(0.337*2*BF$1*$A91/(BF$1+$A91)*Calc!$F$7/(BF$1/1000*$A91/1000*10.76))))^0.25*Calc!$F$11*(Calc!$F$7/(BF$1/1000*$A91/1000*10.76)*0.00508)^2)/(4*BF$1*$A91/(BF$1+$A91))</f>
        <v>1.6178604811060522E-3</v>
      </c>
      <c r="BG91" s="3">
        <f>(1000*0.11*(Calc!$F$9/(2*BG$1*$A91/(BG$1+$A91))+(68/(0.337*2*BG$1*$A91/(BG$1+$A91)*Calc!$F$7/(BG$1/1000*$A91/1000*10.76))))^0.25*Calc!$F$11*(Calc!$F$7/(BG$1/1000*$A91/1000*10.76)*0.00508)^2)/(4*BG$1*$A91/(BG$1+$A91))</f>
        <v>1.5636077820225785E-3</v>
      </c>
      <c r="BH91" s="3">
        <f>(1000*0.11*(Calc!$F$9/(2*BH$1*$A91/(BH$1+$A91))+(68/(0.337*2*BH$1*$A91/(BH$1+$A91)*Calc!$F$7/(BH$1/1000*$A91/1000*10.76))))^0.25*Calc!$F$11*(Calc!$F$7/(BH$1/1000*$A91/1000*10.76)*0.00508)^2)/(4*BH$1*$A91/(BH$1+$A91))</f>
        <v>1.5121348693951295E-3</v>
      </c>
      <c r="BI91" s="3">
        <f>(1000*0.11*(Calc!$F$9/(2*BI$1*$A91/(BI$1+$A91))+(68/(0.337*2*BI$1*$A91/(BI$1+$A91)*Calc!$F$7/(BI$1/1000*$A91/1000*10.76))))^0.25*Calc!$F$11*(Calc!$F$7/(BI$1/1000*$A91/1000*10.76)*0.00508)^2)/(4*BI$1*$A91/(BI$1+$A91))</f>
        <v>1.4632524734273871E-3</v>
      </c>
      <c r="BJ91" s="3">
        <f>(1000*0.11*(Calc!$F$9/(2*BJ$1*$A91/(BJ$1+$A91))+(68/(0.337*2*BJ$1*$A91/(BJ$1+$A91)*Calc!$F$7/(BJ$1/1000*$A91/1000*10.76))))^0.25*Calc!$F$11*(Calc!$F$7/(BJ$1/1000*$A91/1000*10.76)*0.00508)^2)/(4*BJ$1*$A91/(BJ$1+$A91))</f>
        <v>1.4167872592945416E-3</v>
      </c>
      <c r="BK91" s="3">
        <f>(1000*0.11*(Calc!$F$9/(2*BK$1*$A91/(BK$1+$A91))+(68/(0.337*2*BK$1*$A91/(BK$1+$A91)*Calc!$F$7/(BK$1/1000*$A91/1000*10.76))))^0.25*Calc!$F$11*(Calc!$F$7/(BK$1/1000*$A91/1000*10.76)*0.00508)^2)/(4*BK$1*$A91/(BK$1+$A91))</f>
        <v>1.3725802395378813E-3</v>
      </c>
      <c r="BL91" s="3">
        <f>(1000*0.11*(Calc!$F$9/(2*BL$1*$A91/(BL$1+$A91))+(68/(0.337*2*BL$1*$A91/(BL$1+$A91)*Calc!$F$7/(BL$1/1000*$A91/1000*10.76))))^0.25*Calc!$F$11*(Calc!$F$7/(BL$1/1000*$A91/1000*10.76)*0.00508)^2)/(4*BL$1*$A91/(BL$1+$A91))</f>
        <v>1.3304853681863371E-3</v>
      </c>
      <c r="BM91" s="3">
        <f>(1000*0.11*(Calc!$F$9/(2*BM$1*$A91/(BM$1+$A91))+(68/(0.337*2*BM$1*$A91/(BM$1+$A91)*Calc!$F$7/(BM$1/1000*$A91/1000*10.76))))^0.25*Calc!$F$11*(Calc!$F$7/(BM$1/1000*$A91/1000*10.76)*0.00508)^2)/(4*BM$1*$A91/(BM$1+$A91))</f>
        <v>1.2903682932076416E-3</v>
      </c>
      <c r="BN91" s="3">
        <f>(1000*0.11*(Calc!$F$9/(2*BN$1*$A91/(BN$1+$A91))+(68/(0.337*2*BN$1*$A91/(BN$1+$A91)*Calc!$F$7/(BN$1/1000*$A91/1000*10.76))))^0.25*Calc!$F$11*(Calc!$F$7/(BN$1/1000*$A91/1000*10.76)*0.00508)^2)/(4*BN$1*$A91/(BN$1+$A91))</f>
        <v>1.252105247226446E-3</v>
      </c>
      <c r="BO91" s="3">
        <f>(1000*0.11*(Calc!$F$9/(2*BO$1*$A91/(BO$1+$A91))+(68/(0.337*2*BO$1*$A91/(BO$1+$A91)*Calc!$F$7/(BO$1/1000*$A91/1000*10.76))))^0.25*Calc!$F$11*(Calc!$F$7/(BO$1/1000*$A91/1000*10.76)*0.00508)^2)/(4*BO$1*$A91/(BO$1+$A91))</f>
        <v>1.2155820592617999E-3</v>
      </c>
      <c r="BP91" s="3">
        <f>(1000*0.11*(Calc!$F$9/(2*BP$1*$A91/(BP$1+$A91))+(68/(0.337*2*BP$1*$A91/(BP$1+$A91)*Calc!$F$7/(BP$1/1000*$A91/1000*10.76))))^0.25*Calc!$F$11*(Calc!$F$7/(BP$1/1000*$A91/1000*10.76)*0.00508)^2)/(4*BP$1*$A91/(BP$1+$A91))</f>
        <v>1.1806932726194643E-3</v>
      </c>
      <c r="BQ91" s="3">
        <f>(1000*0.11*(Calc!$F$9/(2*BQ$1*$A91/(BQ$1+$A91))+(68/(0.337*2*BQ$1*$A91/(BQ$1+$A91)*Calc!$F$7/(BQ$1/1000*$A91/1000*10.76))))^0.25*Calc!$F$11*(Calc!$F$7/(BQ$1/1000*$A91/1000*10.76)*0.00508)^2)/(4*BQ$1*$A91/(BQ$1+$A91))</f>
        <v>1.1473413560974619E-3</v>
      </c>
      <c r="BR91" s="3">
        <f>(1000*0.11*(Calc!$F$9/(2*BR$1*$A91/(BR$1+$A91))+(68/(0.337*2*BR$1*$A91/(BR$1+$A91)*Calc!$F$7/(BR$1/1000*$A91/1000*10.76))))^0.25*Calc!$F$11*(Calc!$F$7/(BR$1/1000*$A91/1000*10.76)*0.00508)^2)/(4*BR$1*$A91/(BR$1+$A91))</f>
        <v>1.115435997384879E-3</v>
      </c>
      <c r="BS91" s="3">
        <f>(1000*0.11*(Calc!$F$9/(2*BS$1*$A91/(BS$1+$A91))+(68/(0.337*2*BS$1*$A91/(BS$1+$A91)*Calc!$F$7/(BS$1/1000*$A91/1000*10.76))))^0.25*Calc!$F$11*(Calc!$F$7/(BS$1/1000*$A91/1000*10.76)*0.00508)^2)/(4*BS$1*$A91/(BS$1+$A91))</f>
        <v>1.084893469002979E-3</v>
      </c>
      <c r="BT91" s="3">
        <f>(1000*0.11*(Calc!$F$9/(2*BT$1*$A91/(BT$1+$A91))+(68/(0.337*2*BT$1*$A91/(BT$1+$A91)*Calc!$F$7/(BT$1/1000*$A91/1000*10.76))))^0.25*Calc!$F$11*(Calc!$F$7/(BT$1/1000*$A91/1000*10.76)*0.00508)^2)/(4*BT$1*$A91/(BT$1+$A91))</f>
        <v>1.0556360583942547E-3</v>
      </c>
      <c r="BU91" s="3">
        <f>(1000*0.11*(Calc!$F$9/(2*BU$1*$A91/(BU$1+$A91))+(68/(0.337*2*BU$1*$A91/(BU$1+$A91)*Calc!$F$7/(BU$1/1000*$A91/1000*10.76))))^0.25*Calc!$F$11*(Calc!$F$7/(BU$1/1000*$A91/1000*10.76)*0.00508)^2)/(4*BU$1*$A91/(BU$1+$A91))</f>
        <v>1.0275915548424131E-3</v>
      </c>
      <c r="BV91" s="3">
        <f>(1000*0.11*(Calc!$F$9/(2*BV$1*$A91/(BV$1+$A91))+(68/(0.337*2*BV$1*$A91/(BV$1+$A91)*Calc!$F$7/(BV$1/1000*$A91/1000*10.76))))^0.25*Calc!$F$11*(Calc!$F$7/(BV$1/1000*$A91/1000*10.76)*0.00508)^2)/(4*BV$1*$A91/(BV$1+$A91))</f>
        <v>1.0006927868322604E-3</v>
      </c>
      <c r="BW91" s="3">
        <f>(1000*0.11*(Calc!$F$9/(2*BW$1*$A91/(BW$1+$A91))+(68/(0.337*2*BW$1*$A91/(BW$1+$A91)*Calc!$F$7/(BW$1/1000*$A91/1000*10.76))))^0.25*Calc!$F$11*(Calc!$F$7/(BW$1/1000*$A91/1000*10.76)*0.00508)^2)/(4*BW$1*$A91/(BW$1+$A91))</f>
        <v>9.7487720425599642E-4</v>
      </c>
      <c r="BX91" s="3">
        <f>(1000*0.11*(Calc!$F$9/(2*BX$1*$A91/(BX$1+$A91))+(68/(0.337*2*BX$1*$A91/(BX$1+$A91)*Calc!$F$7/(BX$1/1000*$A91/1000*10.76))))^0.25*Calc!$F$11*(Calc!$F$7/(BX$1/1000*$A91/1000*10.76)*0.00508)^2)/(4*BX$1*$A91/(BX$1+$A91))</f>
        <v>9.5008650056091493E-4</v>
      </c>
      <c r="BY91" s="3">
        <f>(1000*0.11*(Calc!$F$9/(2*BY$1*$A91/(BY$1+$A91))+(68/(0.337*2*BY$1*$A91/(BY$1+$A91)*Calc!$F$7/(BY$1/1000*$A91/1000*10.76))))^0.25*Calc!$F$11*(Calc!$F$7/(BY$1/1000*$A91/1000*10.76)*0.00508)^2)/(4*BY$1*$A91/(BY$1+$A91))</f>
        <v>9.2626627052912961E-4</v>
      </c>
      <c r="BZ91" s="3">
        <f>(1000*0.11*(Calc!$F$9/(2*BZ$1*$A91/(BZ$1+$A91))+(68/(0.337*2*BZ$1*$A91/(BZ$1+$A91)*Calc!$F$7/(BZ$1/1000*$A91/1000*10.76))))^0.25*Calc!$F$11*(Calc!$F$7/(BZ$1/1000*$A91/1000*10.76)*0.00508)^2)/(4*BZ$1*$A91/(BZ$1+$A91))</f>
        <v>9.0336569989624604E-4</v>
      </c>
      <c r="CA91" s="3">
        <f>(1000*0.11*(Calc!$F$9/(2*CA$1*$A91/(CA$1+$A91))+(68/(0.337*2*CA$1*$A91/(CA$1+$A91)*Calc!$F$7/(CA$1/1000*$A91/1000*10.76))))^0.25*Calc!$F$11*(Calc!$F$7/(CA$1/1000*$A91/1000*10.76)*0.00508)^2)/(4*CA$1*$A91/(CA$1+$A91))</f>
        <v>8.8133728346438331E-4</v>
      </c>
      <c r="CB91" s="3">
        <f>(1000*0.11*(Calc!$F$9/(2*CB$1*$A91/(CB$1+$A91))+(68/(0.337*2*CB$1*$A91/(CB$1+$A91)*Calc!$F$7/(CB$1/1000*$A91/1000*10.76))))^0.25*Calc!$F$11*(Calc!$F$7/(CB$1/1000*$A91/1000*10.76)*0.00508)^2)/(4*CB$1*$A91/(CB$1+$A91))</f>
        <v>8.6013656875527698E-4</v>
      </c>
      <c r="CC91" s="3">
        <f>(1000*0.11*(Calc!$F$9/(2*CC$1*$A91/(CC$1+$A91))+(68/(0.337*2*CC$1*$A91/(CC$1+$A91)*Calc!$F$7/(CC$1/1000*$A91/1000*10.76))))^0.25*Calc!$F$11*(Calc!$F$7/(CC$1/1000*$A91/1000*10.76)*0.00508)^2)/(4*CC$1*$A91/(CC$1+$A91))</f>
        <v>8.3972192258954033E-4</v>
      </c>
      <c r="CD91" s="3">
        <f>(1000*0.11*(Calc!$F$9/(2*CD$1*$A91/(CD$1+$A91))+(68/(0.337*2*CD$1*$A91/(CD$1+$A91)*Calc!$F$7/(CD$1/1000*$A91/1000*10.76))))^0.25*Calc!$F$11*(Calc!$F$7/(CD$1/1000*$A91/1000*10.76)*0.00508)^2)/(4*CD$1*$A91/(CD$1+$A91))</f>
        <v>8.2005431827549252E-4</v>
      </c>
      <c r="CE91" s="3">
        <f>(1000*0.11*(Calc!$F$9/(2*CE$1*$A91/(CE$1+$A91))+(68/(0.337*2*CE$1*$A91/(CE$1+$A91)*Calc!$F$7/(CE$1/1000*$A91/1000*10.76))))^0.25*Calc!$F$11*(Calc!$F$7/(CE$1/1000*$A91/1000*10.76)*0.00508)^2)/(4*CE$1*$A91/(CE$1+$A91))</f>
        <v>8.0109714135117736E-4</v>
      </c>
      <c r="CF91" s="3">
        <f>(1000*0.11*(Calc!$F$9/(2*CF$1*$A91/(CF$1+$A91))+(68/(0.337*2*CF$1*$A91/(CF$1+$A91)*Calc!$F$7/(CF$1/1000*$A91/1000*10.76))))^0.25*Calc!$F$11*(Calc!$F$7/(CF$1/1000*$A91/1000*10.76)*0.00508)^2)/(4*CF$1*$A91/(CF$1+$A91))</f>
        <v>7.8281601205131544E-4</v>
      </c>
      <c r="CG91" s="3">
        <f>(1000*0.11*(Calc!$F$9/(2*CG$1*$A91/(CG$1+$A91))+(68/(0.337*2*CG$1*$A91/(CG$1+$A91)*Calc!$F$7/(CG$1/1000*$A91/1000*10.76))))^0.25*Calc!$F$11*(Calc!$F$7/(CG$1/1000*$A91/1000*10.76)*0.00508)^2)/(4*CG$1*$A91/(CG$1+$A91))</f>
        <v>7.6517862287130286E-4</v>
      </c>
      <c r="CH91" s="3">
        <f>(1000*0.11*(Calc!$F$9/(2*CH$1*$A91/(CH$1+$A91))+(68/(0.337*2*CH$1*$A91/(CH$1+$A91)*Calc!$F$7/(CH$1/1000*$A91/1000*10.76))))^0.25*Calc!$F$11*(Calc!$F$7/(CH$1/1000*$A91/1000*10.76)*0.00508)^2)/(4*CH$1*$A91/(CH$1+$A91))</f>
        <v>7.481545897765709E-4</v>
      </c>
      <c r="CI91" s="3">
        <f>(1000*0.11*(Calc!$F$9/(2*CI$1*$A91/(CI$1+$A91))+(68/(0.337*2*CI$1*$A91/(CI$1+$A91)*Calc!$F$7/(CI$1/1000*$A91/1000*10.76))))^0.25*Calc!$F$11*(Calc!$F$7/(CI$1/1000*$A91/1000*10.76)*0.00508)^2)/(4*CI$1*$A91/(CI$1+$A91))</f>
        <v>7.3171531576094861E-4</v>
      </c>
      <c r="CJ91" s="3">
        <f>(1000*0.11*(Calc!$F$9/(2*CJ$1*$A91/(CJ$1+$A91))+(68/(0.337*2*CJ$1*$A91/(CJ$1+$A91)*Calc!$F$7/(CJ$1/1000*$A91/1000*10.76))))^0.25*Calc!$F$11*(Calc!$F$7/(CJ$1/1000*$A91/1000*10.76)*0.00508)^2)/(4*CJ$1*$A91/(CJ$1+$A91))</f>
        <v>7.1583386559467171E-4</v>
      </c>
      <c r="CK91" s="3">
        <f>(1000*0.11*(Calc!$F$9/(2*CK$1*$A91/(CK$1+$A91))+(68/(0.337*2*CK$1*$A91/(CK$1+$A91)*Calc!$F$7/(CK$1/1000*$A91/1000*10.76))))^0.25*Calc!$F$11*(Calc!$F$7/(CK$1/1000*$A91/1000*10.76)*0.00508)^2)/(4*CK$1*$A91/(CK$1+$A91))</f>
        <v>7.0048485072382453E-4</v>
      </c>
      <c r="CL91" s="3">
        <f>(1000*0.11*(Calc!$F$9/(2*CL$1*$A91/(CL$1+$A91))+(68/(0.337*2*CL$1*$A91/(CL$1+$A91)*Calc!$F$7/(CL$1/1000*$A91/1000*10.76))))^0.25*Calc!$F$11*(Calc!$F$7/(CL$1/1000*$A91/1000*10.76)*0.00508)^2)/(4*CL$1*$A91/(CL$1+$A91))</f>
        <v>6.8564432339022899E-4</v>
      </c>
      <c r="CM91" s="3">
        <f>(1000*0.11*(Calc!$F$9/(2*CM$1*$A91/(CM$1+$A91))+(68/(0.337*2*CM$1*$A91/(CM$1+$A91)*Calc!$F$7/(CM$1/1000*$A91/1000*10.76))))^0.25*Calc!$F$11*(Calc!$F$7/(CM$1/1000*$A91/1000*10.76)*0.00508)^2)/(4*CM$1*$A91/(CM$1+$A91))</f>
        <v>6.7128967913581241E-4</v>
      </c>
      <c r="CN91" s="3">
        <f>(1000*0.11*(Calc!$F$9/(2*CN$1*$A91/(CN$1+$A91))+(68/(0.337*2*CN$1*$A91/(CN$1+$A91)*Calc!$F$7/(CN$1/1000*$A91/1000*10.76))))^0.25*Calc!$F$11*(Calc!$F$7/(CN$1/1000*$A91/1000*10.76)*0.00508)^2)/(4*CN$1*$A91/(CN$1+$A91))</f>
        <v>6.5739956693991453E-4</v>
      </c>
      <c r="CO91" s="3">
        <f>(1000*0.11*(Calc!$F$9/(2*CO$1*$A91/(CO$1+$A91))+(68/(0.337*2*CO$1*$A91/(CO$1+$A91)*Calc!$F$7/(CO$1/1000*$A91/1000*10.76))))^0.25*Calc!$F$11*(Calc!$F$7/(CO$1/1000*$A91/1000*10.76)*0.00508)^2)/(4*CO$1*$A91/(CO$1+$A91))</f>
        <v>6.4395380631297554E-4</v>
      </c>
      <c r="CP91" s="3">
        <f>(1000*0.11*(Calc!$F$9/(2*CP$1*$A91/(CP$1+$A91))+(68/(0.337*2*CP$1*$A91/(CP$1+$A91)*Calc!$F$7/(CP$1/1000*$A91/1000*10.76))))^0.25*Calc!$F$11*(Calc!$F$7/(CP$1/1000*$A91/1000*10.76)*0.00508)^2)/(4*CP$1*$A91/(CP$1+$A91))</f>
        <v>6.3093331073685549E-4</v>
      </c>
      <c r="CQ91" s="3">
        <f>(1000*0.11*(Calc!$F$9/(2*CQ$1*$A91/(CQ$1+$A91))+(68/(0.337*2*CQ$1*$A91/(CQ$1+$A91)*Calc!$F$7/(CQ$1/1000*$A91/1000*10.76))))^0.25*Calc!$F$11*(Calc!$F$7/(CQ$1/1000*$A91/1000*10.76)*0.00508)^2)/(4*CQ$1*$A91/(CQ$1+$A91))</f>
        <v>6.1832001690157183E-4</v>
      </c>
      <c r="CR91" s="3">
        <f>(1000*0.11*(Calc!$F$9/(2*CR$1*$A91/(CR$1+$A91))+(68/(0.337*2*CR$1*$A91/(CR$1+$A91)*Calc!$F$7/(CR$1/1000*$A91/1000*10.76))))^0.25*Calc!$F$11*(Calc!$F$7/(CR$1/1000*$A91/1000*10.76)*0.00508)^2)/(4*CR$1*$A91/(CR$1+$A91))</f>
        <v>6.0609681924137014E-4</v>
      </c>
      <c r="CS91" s="3">
        <f>(1000*0.11*(Calc!$F$9/(2*CS$1*$A91/(CS$1+$A91))+(68/(0.337*2*CS$1*$A91/(CS$1+$A91)*Calc!$F$7/(CS$1/1000*$A91/1000*10.76))))^0.25*Calc!$F$11*(Calc!$F$7/(CS$1/1000*$A91/1000*10.76)*0.00508)^2)/(4*CS$1*$A91/(CS$1+$A91))</f>
        <v>5.9424750932055947E-4</v>
      </c>
      <c r="CT91" s="3">
        <f>(1000*0.11*(Calc!$F$9/(2*CT$1*$A91/(CT$1+$A91))+(68/(0.337*2*CT$1*$A91/(CT$1+$A91)*Calc!$F$7/(CT$1/1000*$A91/1000*10.76))))^0.25*Calc!$F$11*(Calc!$F$7/(CT$1/1000*$A91/1000*10.76)*0.00508)^2)/(4*CT$1*$A91/(CT$1+$A91))</f>
        <v>5.8275671966203594E-4</v>
      </c>
      <c r="CU91" s="3">
        <f>(1000*0.11*(Calc!$F$9/(2*CU$1*$A91/(CU$1+$A91))+(68/(0.337*2*CU$1*$A91/(CU$1+$A91)*Calc!$F$7/(CU$1/1000*$A91/1000*10.76))))^0.25*Calc!$F$11*(Calc!$F$7/(CU$1/1000*$A91/1000*10.76)*0.00508)^2)/(4*CU$1*$A91/(CU$1+$A91))</f>
        <v>5.7160987164950664E-4</v>
      </c>
      <c r="CV91" s="3">
        <f>(1000*0.11*(Calc!$F$9/(2*CV$1*$A91/(CV$1+$A91))+(68/(0.337*2*CV$1*$A91/(CV$1+$A91)*Calc!$F$7/(CV$1/1000*$A91/1000*10.76))))^0.25*Calc!$F$11*(Calc!$F$7/(CV$1/1000*$A91/1000*10.76)*0.00508)^2)/(4*CV$1*$A91/(CV$1+$A91))</f>
        <v>5.6079312716858466E-4</v>
      </c>
      <c r="CW91" s="3">
        <f>(1000*0.11*(Calc!$F$9/(2*CW$1*$A91/(CW$1+$A91))+(68/(0.337*2*CW$1*$A91/(CW$1+$A91)*Calc!$F$7/(CW$1/1000*$A91/1000*10.76))))^0.25*Calc!$F$11*(Calc!$F$7/(CW$1/1000*$A91/1000*10.76)*0.00508)^2)/(4*CW$1*$A91/(CW$1+$A91))</f>
        <v>5.5029334368261599E-4</v>
      </c>
      <c r="CX91" s="3">
        <f>(1000*0.11*(Calc!$F$9/(2*CX$1*$A91/(CX$1+$A91))+(68/(0.337*2*CX$1*$A91/(CX$1+$A91)*Calc!$F$7/(CX$1/1000*$A91/1000*10.76))))^0.25*Calc!$F$11*(Calc!$F$7/(CX$1/1000*$A91/1000*10.76)*0.00508)^2)/(4*CX$1*$A91/(CX$1+$A91))</f>
        <v>5.400980324666712E-4</v>
      </c>
      <c r="CY91" s="6">
        <f>FORECAST($CY$1,INDEX(B91:CX91,MATCH($CY$1,$B$1:$CX$1,1)):INDEX(B91:CX91,MATCH($CY$1,$B$1:$CX$1,1)+1),INDEX($B$1:$CX$1,MATCH($CY$1,$B$1:$CX$1,1)):INDEX($B$1:$CX$1,MATCH($CY$1,$B$1:$CX$1,1)+1))</f>
        <v>0.43021634870712622</v>
      </c>
    </row>
    <row r="92" spans="1:103">
      <c r="A92" s="3">
        <v>500</v>
      </c>
      <c r="B92" s="3">
        <f>(1000*0.11*(Calc!$F$9/(2*B$1*$A92/(B$1+$A92))+(68/(0.337*2*B$1*$A92/(B$1+$A92)*Calc!$F$7/(B$1/1000*$A92/1000*10.76))))^0.25*Calc!$F$11*(Calc!$F$7/(B$1/1000*$A92/1000*10.76)*0.00508)^2)/(4*B$1*$A92/(B$1+$A92))</f>
        <v>56.37201399548529</v>
      </c>
      <c r="C92" s="3">
        <f>(1000*0.11*(Calc!$F$9/(2*C$1*$A92/(C$1+$A92))+(68/(0.337*2*C$1*$A92/(C$1+$A92)*Calc!$F$7/(C$1/1000*$A92/1000*10.76))))^0.25*Calc!$F$11*(Calc!$F$7/(C$1/1000*$A92/1000*10.76)*0.00508)^2)/(4*C$1*$A92/(C$1+$A92))</f>
        <v>7.0070514986918235</v>
      </c>
      <c r="D92" s="3">
        <f>(1000*0.11*(Calc!$F$9/(2*D$1*$A92/(D$1+$A92))+(68/(0.337*2*D$1*$A92/(D$1+$A92)*Calc!$F$7/(D$1/1000*$A92/1000*10.76))))^0.25*Calc!$F$11*(Calc!$F$7/(D$1/1000*$A92/1000*10.76)*0.00508)^2)/(4*D$1*$A92/(D$1+$A92))</f>
        <v>2.1746099444186213</v>
      </c>
      <c r="E92" s="3">
        <f>(1000*0.11*(Calc!$F$9/(2*E$1*$A92/(E$1+$A92))+(68/(0.337*2*E$1*$A92/(E$1+$A92)*Calc!$F$7/(E$1/1000*$A92/1000*10.76))))^0.25*Calc!$F$11*(Calc!$F$7/(E$1/1000*$A92/1000*10.76)*0.00508)^2)/(4*E$1*$A92/(E$1+$A92))</f>
        <v>0.97483838233619269</v>
      </c>
      <c r="F92" s="3">
        <f>(1000*0.11*(Calc!$F$9/(2*F$1*$A92/(F$1+$A92))+(68/(0.337*2*F$1*$A92/(F$1+$A92)*Calc!$F$7/(F$1/1000*$A92/1000*10.76))))^0.25*Calc!$F$11*(Calc!$F$7/(F$1/1000*$A92/1000*10.76)*0.00508)^2)/(4*F$1*$A92/(F$1+$A92))</f>
        <v>0.53259933086069466</v>
      </c>
      <c r="G92" s="3">
        <f>(1000*0.11*(Calc!$F$9/(2*G$1*$A92/(G$1+$A92))+(68/(0.337*2*G$1*$A92/(G$1+$A92)*Calc!$F$7/(G$1/1000*$A92/1000*10.76))))^0.25*Calc!$F$11*(Calc!$F$7/(G$1/1000*$A92/1000*10.76)*0.00508)^2)/(4*G$1*$A92/(G$1+$A92))</f>
        <v>0.32904286251454401</v>
      </c>
      <c r="H92" s="3">
        <f>(1000*0.11*(Calc!$F$9/(2*H$1*$A92/(H$1+$A92))+(68/(0.337*2*H$1*$A92/(H$1+$A92)*Calc!$F$7/(H$1/1000*$A92/1000*10.76))))^0.25*Calc!$F$11*(Calc!$F$7/(H$1/1000*$A92/1000*10.76)*0.00508)^2)/(4*H$1*$A92/(H$1+$A92))</f>
        <v>0.22096249375250313</v>
      </c>
      <c r="I92" s="3">
        <f>(1000*0.11*(Calc!$F$9/(2*I$1*$A92/(I$1+$A92))+(68/(0.337*2*I$1*$A92/(I$1+$A92)*Calc!$F$7/(I$1/1000*$A92/1000*10.76))))^0.25*Calc!$F$11*(Calc!$F$7/(I$1/1000*$A92/1000*10.76)*0.00508)^2)/(4*I$1*$A92/(I$1+$A92))</f>
        <v>0.15756552741219301</v>
      </c>
      <c r="J92" s="3">
        <f>(1000*0.11*(Calc!$F$9/(2*J$1*$A92/(J$1+$A92))+(68/(0.337*2*J$1*$A92/(J$1+$A92)*Calc!$F$7/(J$1/1000*$A92/1000*10.76))))^0.25*Calc!$F$11*(Calc!$F$7/(J$1/1000*$A92/1000*10.76)*0.00508)^2)/(4*J$1*$A92/(J$1+$A92))</f>
        <v>0.11754729431320605</v>
      </c>
      <c r="K92" s="3">
        <f>(1000*0.11*(Calc!$F$9/(2*K$1*$A92/(K$1+$A92))+(68/(0.337*2*K$1*$A92/(K$1+$A92)*Calc!$F$7/(K$1/1000*$A92/1000*10.76))))^0.25*Calc!$F$11*(Calc!$F$7/(K$1/1000*$A92/1000*10.76)*0.00508)^2)/(4*K$1*$A92/(K$1+$A92))</f>
        <v>9.0824829298032358E-2</v>
      </c>
      <c r="L92" s="3">
        <f>(1000*0.11*(Calc!$F$9/(2*L$1*$A92/(L$1+$A92))+(68/(0.337*2*L$1*$A92/(L$1+$A92)*Calc!$F$7/(L$1/1000*$A92/1000*10.76))))^0.25*Calc!$F$11*(Calc!$F$7/(L$1/1000*$A92/1000*10.76)*0.00508)^2)/(4*L$1*$A92/(L$1+$A92))</f>
        <v>7.2169676990114215E-2</v>
      </c>
      <c r="M92" s="3">
        <f>(1000*0.11*(Calc!$F$9/(2*M$1*$A92/(M$1+$A92))+(68/(0.337*2*M$1*$A92/(M$1+$A92)*Calc!$F$7/(M$1/1000*$A92/1000*10.76))))^0.25*Calc!$F$11*(Calc!$F$7/(M$1/1000*$A92/1000*10.76)*0.00508)^2)/(4*M$1*$A92/(M$1+$A92))</f>
        <v>5.8669350428926112E-2</v>
      </c>
      <c r="N92" s="3">
        <f>(1000*0.11*(Calc!$F$9/(2*N$1*$A92/(N$1+$A92))+(68/(0.337*2*N$1*$A92/(N$1+$A92)*Calc!$F$7/(N$1/1000*$A92/1000*10.76))))^0.25*Calc!$F$11*(Calc!$F$7/(N$1/1000*$A92/1000*10.76)*0.00508)^2)/(4*N$1*$A92/(N$1+$A92))</f>
        <v>4.8605085083431226E-2</v>
      </c>
      <c r="O92" s="3">
        <f>(1000*0.11*(Calc!$F$9/(2*O$1*$A92/(O$1+$A92))+(68/(0.337*2*O$1*$A92/(O$1+$A92)*Calc!$F$7/(O$1/1000*$A92/1000*10.76))))^0.25*Calc!$F$11*(Calc!$F$7/(O$1/1000*$A92/1000*10.76)*0.00508)^2)/(4*O$1*$A92/(O$1+$A92))</f>
        <v>4.0913228788152553E-2</v>
      </c>
      <c r="P92" s="3">
        <f>(1000*0.11*(Calc!$F$9/(2*P$1*$A92/(P$1+$A92))+(68/(0.337*2*P$1*$A92/(P$1+$A92)*Calc!$F$7/(P$1/1000*$A92/1000*10.76))))^0.25*Calc!$F$11*(Calc!$F$7/(P$1/1000*$A92/1000*10.76)*0.00508)^2)/(4*P$1*$A92/(P$1+$A92))</f>
        <v>3.4908822214043372E-2</v>
      </c>
      <c r="Q92" s="3">
        <f>(1000*0.11*(Calc!$F$9/(2*Q$1*$A92/(Q$1+$A92))+(68/(0.337*2*Q$1*$A92/(Q$1+$A92)*Calc!$F$7/(Q$1/1000*$A92/1000*10.76))))^0.25*Calc!$F$11*(Calc!$F$7/(Q$1/1000*$A92/1000*10.76)*0.00508)^2)/(4*Q$1*$A92/(Q$1+$A92))</f>
        <v>3.0135600204096811E-2</v>
      </c>
      <c r="R92" s="3">
        <f>(1000*0.11*(Calc!$F$9/(2*R$1*$A92/(R$1+$A92))+(68/(0.337*2*R$1*$A92/(R$1+$A92)*Calc!$F$7/(R$1/1000*$A92/1000*10.76))))^0.25*Calc!$F$11*(Calc!$F$7/(R$1/1000*$A92/1000*10.76)*0.00508)^2)/(4*R$1*$A92/(R$1+$A92))</f>
        <v>2.6280662906479912E-2</v>
      </c>
      <c r="S92" s="3">
        <f>(1000*0.11*(Calc!$F$9/(2*S$1*$A92/(S$1+$A92))+(68/(0.337*2*S$1*$A92/(S$1+$A92)*Calc!$F$7/(S$1/1000*$A92/1000*10.76))))^0.25*Calc!$F$11*(Calc!$F$7/(S$1/1000*$A92/1000*10.76)*0.00508)^2)/(4*S$1*$A92/(S$1+$A92))</f>
        <v>2.3123931691361971E-2</v>
      </c>
      <c r="T92" s="3">
        <f>(1000*0.11*(Calc!$F$9/(2*T$1*$A92/(T$1+$A92))+(68/(0.337*2*T$1*$A92/(T$1+$A92)*Calc!$F$7/(T$1/1000*$A92/1000*10.76))))^0.25*Calc!$F$11*(Calc!$F$7/(T$1/1000*$A92/1000*10.76)*0.00508)^2)/(4*T$1*$A92/(T$1+$A92))</f>
        <v>2.0507141028872803E-2</v>
      </c>
      <c r="U92" s="3">
        <f>(1000*0.11*(Calc!$F$9/(2*U$1*$A92/(U$1+$A92))+(68/(0.337*2*U$1*$A92/(U$1+$A92)*Calc!$F$7/(U$1/1000*$A92/1000*10.76))))^0.25*Calc!$F$11*(Calc!$F$7/(U$1/1000*$A92/1000*10.76)*0.00508)^2)/(4*U$1*$A92/(U$1+$A92))</f>
        <v>1.8314222246253124E-2</v>
      </c>
      <c r="V92" s="3">
        <f>(1000*0.11*(Calc!$F$9/(2*V$1*$A92/(V$1+$A92))+(68/(0.337*2*V$1*$A92/(V$1+$A92)*Calc!$F$7/(V$1/1000*$A92/1000*10.76))))^0.25*Calc!$F$11*(Calc!$F$7/(V$1/1000*$A92/1000*10.76)*0.00508)^2)/(4*V$1*$A92/(V$1+$A92))</f>
        <v>1.6458552928527343E-2</v>
      </c>
      <c r="W92" s="3">
        <f>(1000*0.11*(Calc!$F$9/(2*W$1*$A92/(W$1+$A92))+(68/(0.337*2*W$1*$A92/(W$1+$A92)*Calc!$F$7/(W$1/1000*$A92/1000*10.76))))^0.25*Calc!$F$11*(Calc!$F$7/(W$1/1000*$A92/1000*10.76)*0.00508)^2)/(4*W$1*$A92/(W$1+$A92))</f>
        <v>1.4874466703038167E-2</v>
      </c>
      <c r="X92" s="3">
        <f>(1000*0.11*(Calc!$F$9/(2*X$1*$A92/(X$1+$A92))+(68/(0.337*2*X$1*$A92/(X$1+$A92)*Calc!$F$7/(X$1/1000*$A92/1000*10.76))))^0.25*Calc!$F$11*(Calc!$F$7/(X$1/1000*$A92/1000*10.76)*0.00508)^2)/(4*X$1*$A92/(X$1+$A92))</f>
        <v>1.3511476485028798E-2</v>
      </c>
      <c r="Y92" s="3">
        <f>(1000*0.11*(Calc!$F$9/(2*Y$1*$A92/(Y$1+$A92))+(68/(0.337*2*Y$1*$A92/(Y$1+$A92)*Calc!$F$7/(Y$1/1000*$A92/1000*10.76))))^0.25*Calc!$F$11*(Calc!$F$7/(Y$1/1000*$A92/1000*10.76)*0.00508)^2)/(4*Y$1*$A92/(Y$1+$A92))</f>
        <v>1.2330266792009591E-2</v>
      </c>
      <c r="Z92" s="3">
        <f>(1000*0.11*(Calc!$F$9/(2*Z$1*$A92/(Z$1+$A92))+(68/(0.337*2*Z$1*$A92/(Z$1+$A92)*Calc!$F$7/(Z$1/1000*$A92/1000*10.76))))^0.25*Calc!$F$11*(Calc!$F$7/(Z$1/1000*$A92/1000*10.76)*0.00508)^2)/(4*Z$1*$A92/(Z$1+$A92))</f>
        <v>1.1299863994610318E-2</v>
      </c>
      <c r="AA92" s="3">
        <f>(1000*0.11*(Calc!$F$9/(2*AA$1*$A92/(AA$1+$A92))+(68/(0.337*2*AA$1*$A92/(AA$1+$A92)*Calc!$F$7/(AA$1/1000*$A92/1000*10.76))))^0.25*Calc!$F$11*(Calc!$F$7/(AA$1/1000*$A92/1000*10.76)*0.00508)^2)/(4*AA$1*$A92/(AA$1+$A92))</f>
        <v>1.0395606039876236E-2</v>
      </c>
      <c r="AB92" s="3">
        <f>(1000*0.11*(Calc!$F$9/(2*AB$1*$A92/(AB$1+$A92))+(68/(0.337*2*AB$1*$A92/(AB$1+$A92)*Calc!$F$7/(AB$1/1000*$A92/1000*10.76))))^0.25*Calc!$F$11*(Calc!$F$7/(AB$1/1000*$A92/1000*10.76)*0.00508)^2)/(4*AB$1*$A92/(AB$1+$A92))</f>
        <v>9.5976643178894705E-3</v>
      </c>
      <c r="AC92" s="3">
        <f>(1000*0.11*(Calc!$F$9/(2*AC$1*$A92/(AC$1+$A92))+(68/(0.337*2*AC$1*$A92/(AC$1+$A92)*Calc!$F$7/(AC$1/1000*$A92/1000*10.76))))^0.25*Calc!$F$11*(Calc!$F$7/(AC$1/1000*$A92/1000*10.76)*0.00508)^2)/(4*AC$1*$A92/(AC$1+$A92))</f>
        <v>8.8899529852548894E-3</v>
      </c>
      <c r="AD92" s="3">
        <f>(1000*0.11*(Calc!$F$9/(2*AD$1*$A92/(AD$1+$A92))+(68/(0.337*2*AD$1*$A92/(AD$1+$A92)*Calc!$F$7/(AD$1/1000*$A92/1000*10.76))))^0.25*Calc!$F$11*(Calc!$F$7/(AD$1/1000*$A92/1000*10.76)*0.00508)^2)/(4*AD$1*$A92/(AD$1+$A92))</f>
        <v>8.2593141896624457E-3</v>
      </c>
      <c r="AE92" s="3">
        <f>(1000*0.11*(Calc!$F$9/(2*AE$1*$A92/(AE$1+$A92))+(68/(0.337*2*AE$1*$A92/(AE$1+$A92)*Calc!$F$7/(AE$1/1000*$A92/1000*10.76))))^0.25*Calc!$F$11*(Calc!$F$7/(AE$1/1000*$A92/1000*10.76)*0.00508)^2)/(4*AE$1*$A92/(AE$1+$A92))</f>
        <v>7.6949024276218468E-3</v>
      </c>
      <c r="AF92" s="3">
        <f>(1000*0.11*(Calc!$F$9/(2*AF$1*$A92/(AF$1+$A92))+(68/(0.337*2*AF$1*$A92/(AF$1+$A92)*Calc!$F$7/(AF$1/1000*$A92/1000*10.76))))^0.25*Calc!$F$11*(Calc!$F$7/(AF$1/1000*$A92/1000*10.76)*0.00508)^2)/(4*AF$1*$A92/(AF$1+$A92))</f>
        <v>7.1877144320274958E-3</v>
      </c>
      <c r="AG92" s="3">
        <f>(1000*0.11*(Calc!$F$9/(2*AG$1*$A92/(AG$1+$A92))+(68/(0.337*2*AG$1*$A92/(AG$1+$A92)*Calc!$F$7/(AG$1/1000*$A92/1000*10.76))))^0.25*Calc!$F$11*(Calc!$F$7/(AG$1/1000*$A92/1000*10.76)*0.00508)^2)/(4*AG$1*$A92/(AG$1+$A92))</f>
        <v>6.7302266529096289E-3</v>
      </c>
      <c r="AH92" s="3">
        <f>(1000*0.11*(Calc!$F$9/(2*AH$1*$A92/(AH$1+$A92))+(68/(0.337*2*AH$1*$A92/(AH$1+$A92)*Calc!$F$7/(AH$1/1000*$A92/1000*10.76))))^0.25*Calc!$F$11*(Calc!$F$7/(AH$1/1000*$A92/1000*10.76)*0.00508)^2)/(4*AH$1*$A92/(AH$1+$A92))</f>
        <v>6.3161131443508906E-3</v>
      </c>
      <c r="AI92" s="3">
        <f>(1000*0.11*(Calc!$F$9/(2*AI$1*$A92/(AI$1+$A92))+(68/(0.337*2*AI$1*$A92/(AI$1+$A92)*Calc!$F$7/(AI$1/1000*$A92/1000*10.76))))^0.25*Calc!$F$11*(Calc!$F$7/(AI$1/1000*$A92/1000*10.76)*0.00508)^2)/(4*AI$1*$A92/(AI$1+$A92))</f>
        <v>5.9400241458609062E-3</v>
      </c>
      <c r="AJ92" s="3">
        <f>(1000*0.11*(Calc!$F$9/(2*AJ$1*$A92/(AJ$1+$A92))+(68/(0.337*2*AJ$1*$A92/(AJ$1+$A92)*Calc!$F$7/(AJ$1/1000*$A92/1000*10.76))))^0.25*Calc!$F$11*(Calc!$F$7/(AJ$1/1000*$A92/1000*10.76)*0.00508)^2)/(4*AJ$1*$A92/(AJ$1+$A92))</f>
        <v>5.5974109101750548E-3</v>
      </c>
      <c r="AK92" s="3">
        <f>(1000*0.11*(Calc!$F$9/(2*AK$1*$A92/(AK$1+$A92))+(68/(0.337*2*AK$1*$A92/(AK$1+$A92)*Calc!$F$7/(AK$1/1000*$A92/1000*10.76))))^0.25*Calc!$F$11*(Calc!$F$7/(AK$1/1000*$A92/1000*10.76)*0.00508)^2)/(4*AK$1*$A92/(AK$1+$A92))</f>
        <v>5.2843860792995906E-3</v>
      </c>
      <c r="AL92" s="3">
        <f>(1000*0.11*(Calc!$F$9/(2*AL$1*$A92/(AL$1+$A92))+(68/(0.337*2*AL$1*$A92/(AL$1+$A92)*Calc!$F$7/(AL$1/1000*$A92/1000*10.76))))^0.25*Calc!$F$11*(Calc!$F$7/(AL$1/1000*$A92/1000*10.76)*0.00508)^2)/(4*AL$1*$A92/(AL$1+$A92))</f>
        <v>4.9976116113664018E-3</v>
      </c>
      <c r="AM92" s="3">
        <f>(1000*0.11*(Calc!$F$9/(2*AM$1*$A92/(AM$1+$A92))+(68/(0.337*2*AM$1*$A92/(AM$1+$A92)*Calc!$F$7/(AM$1/1000*$A92/1000*10.76))))^0.25*Calc!$F$11*(Calc!$F$7/(AM$1/1000*$A92/1000*10.76)*0.00508)^2)/(4*AM$1*$A92/(AM$1+$A92))</f>
        <v>4.7342082260344908E-3</v>
      </c>
      <c r="AN92" s="3">
        <f>(1000*0.11*(Calc!$F$9/(2*AN$1*$A92/(AN$1+$A92))+(68/(0.337*2*AN$1*$A92/(AN$1+$A92)*Calc!$F$7/(AN$1/1000*$A92/1000*10.76))))^0.25*Calc!$F$11*(Calc!$F$7/(AN$1/1000*$A92/1000*10.76)*0.00508)^2)/(4*AN$1*$A92/(AN$1+$A92))</f>
        <v>4.4916817799575603E-3</v>
      </c>
      <c r="AO92" s="3">
        <f>(1000*0.11*(Calc!$F$9/(2*AO$1*$A92/(AO$1+$A92))+(68/(0.337*2*AO$1*$A92/(AO$1+$A92)*Calc!$F$7/(AO$1/1000*$A92/1000*10.76))))^0.25*Calc!$F$11*(Calc!$F$7/(AO$1/1000*$A92/1000*10.76)*0.00508)^2)/(4*AO$1*$A92/(AO$1+$A92))</f>
        <v>4.267863054226502E-3</v>
      </c>
      <c r="AP92" s="3">
        <f>(1000*0.11*(Calc!$F$9/(2*AP$1*$A92/(AP$1+$A92))+(68/(0.337*2*AP$1*$A92/(AP$1+$A92)*Calc!$F$7/(AP$1/1000*$A92/1000*10.76))))^0.25*Calc!$F$11*(Calc!$F$7/(AP$1/1000*$A92/1000*10.76)*0.00508)^2)/(4*AP$1*$A92/(AP$1+$A92))</f>
        <v>4.0608582360792938E-3</v>
      </c>
      <c r="AQ92" s="3">
        <f>(1000*0.11*(Calc!$F$9/(2*AQ$1*$A92/(AQ$1+$A92))+(68/(0.337*2*AQ$1*$A92/(AQ$1+$A92)*Calc!$F$7/(AQ$1/1000*$A92/1000*10.76))))^0.25*Calc!$F$11*(Calc!$F$7/(AQ$1/1000*$A92/1000*10.76)*0.00508)^2)/(4*AQ$1*$A92/(AQ$1+$A92))</f>
        <v>3.8690079805171465E-3</v>
      </c>
      <c r="AR92" s="3">
        <f>(1000*0.11*(Calc!$F$9/(2*AR$1*$A92/(AR$1+$A92))+(68/(0.337*2*AR$1*$A92/(AR$1+$A92)*Calc!$F$7/(AR$1/1000*$A92/1000*10.76))))^0.25*Calc!$F$11*(Calc!$F$7/(AR$1/1000*$A92/1000*10.76)*0.00508)^2)/(4*AR$1*$A92/(AR$1+$A92))</f>
        <v>3.6908533957754918E-3</v>
      </c>
      <c r="AS92" s="3">
        <f>(1000*0.11*(Calc!$F$9/(2*AS$1*$A92/(AS$1+$A92))+(68/(0.337*2*AS$1*$A92/(AS$1+$A92)*Calc!$F$7/(AS$1/1000*$A92/1000*10.76))))^0.25*Calc!$F$11*(Calc!$F$7/(AS$1/1000*$A92/1000*10.76)*0.00508)^2)/(4*AS$1*$A92/(AS$1+$A92))</f>
        <v>3.5251076472709027E-3</v>
      </c>
      <c r="AT92" s="3">
        <f>(1000*0.11*(Calc!$F$9/(2*AT$1*$A92/(AT$1+$A92))+(68/(0.337*2*AT$1*$A92/(AT$1+$A92)*Calc!$F$7/(AT$1/1000*$A92/1000*10.76))))^0.25*Calc!$F$11*(Calc!$F$7/(AT$1/1000*$A92/1000*10.76)*0.00508)^2)/(4*AT$1*$A92/(AT$1+$A92))</f>
        <v>3.3706321448138707E-3</v>
      </c>
      <c r="AU92" s="3">
        <f>(1000*0.11*(Calc!$F$9/(2*AU$1*$A92/(AU$1+$A92))+(68/(0.337*2*AU$1*$A92/(AU$1+$A92)*Calc!$F$7/(AU$1/1000*$A92/1000*10.76))))^0.25*Calc!$F$11*(Calc!$F$7/(AU$1/1000*$A92/1000*10.76)*0.00508)^2)/(4*AU$1*$A92/(AU$1+$A92))</f>
        <v>3.2264164873900343E-3</v>
      </c>
      <c r="AV92" s="3">
        <f>(1000*0.11*(Calc!$F$9/(2*AV$1*$A92/(AV$1+$A92))+(68/(0.337*2*AV$1*$A92/(AV$1+$A92)*Calc!$F$7/(AV$1/1000*$A92/1000*10.76))))^0.25*Calc!$F$11*(Calc!$F$7/(AV$1/1000*$A92/1000*10.76)*0.00508)^2)/(4*AV$1*$A92/(AV$1+$A92))</f>
        <v>3.0915615033019739E-3</v>
      </c>
      <c r="AW92" s="3">
        <f>(1000*0.11*(Calc!$F$9/(2*AW$1*$A92/(AW$1+$A92))+(68/(0.337*2*AW$1*$A92/(AW$1+$A92)*Calc!$F$7/(AW$1/1000*$A92/1000*10.76))))^0.25*Calc!$F$11*(Calc!$F$7/(AW$1/1000*$A92/1000*10.76)*0.00508)^2)/(4*AW$1*$A92/(AW$1+$A92))</f>
        <v>2.9652648517992514E-3</v>
      </c>
      <c r="AX92" s="3">
        <f>(1000*0.11*(Calc!$F$9/(2*AX$1*$A92/(AX$1+$A92))+(68/(0.337*2*AX$1*$A92/(AX$1+$A92)*Calc!$F$7/(AX$1/1000*$A92/1000*10.76))))^0.25*Calc!$F$11*(Calc!$F$7/(AX$1/1000*$A92/1000*10.76)*0.00508)^2)/(4*AX$1*$A92/(AX$1+$A92))</f>
        <v>2.8468087536362365E-3</v>
      </c>
      <c r="AY92" s="3">
        <f>(1000*0.11*(Calc!$F$9/(2*AY$1*$A92/(AY$1+$A92))+(68/(0.337*2*AY$1*$A92/(AY$1+$A92)*Calc!$F$7/(AY$1/1000*$A92/1000*10.76))))^0.25*Calc!$F$11*(Calc!$F$7/(AY$1/1000*$A92/1000*10.76)*0.00508)^2)/(4*AY$1*$A92/(AY$1+$A92))</f>
        <v>2.7355494984095609E-3</v>
      </c>
      <c r="AZ92" s="3">
        <f>(1000*0.11*(Calc!$F$9/(2*AZ$1*$A92/(AZ$1+$A92))+(68/(0.337*2*AZ$1*$A92/(AZ$1+$A92)*Calc!$F$7/(AZ$1/1000*$A92/1000*10.76))))^0.25*Calc!$F$11*(Calc!$F$7/(AZ$1/1000*$A92/1000*10.76)*0.00508)^2)/(4*AZ$1*$A92/(AZ$1+$A92))</f>
        <v>2.6309084406812293E-3</v>
      </c>
      <c r="BA92" s="3">
        <f>(1000*0.11*(Calc!$F$9/(2*BA$1*$A92/(BA$1+$A92))+(68/(0.337*2*BA$1*$A92/(BA$1+$A92)*Calc!$F$7/(BA$1/1000*$A92/1000*10.76))))^0.25*Calc!$F$11*(Calc!$F$7/(BA$1/1000*$A92/1000*10.76)*0.00508)^2)/(4*BA$1*$A92/(BA$1+$A92))</f>
        <v>2.5323642483306222E-3</v>
      </c>
      <c r="BB92" s="3">
        <f>(1000*0.11*(Calc!$F$9/(2*BB$1*$A92/(BB$1+$A92))+(68/(0.337*2*BB$1*$A92/(BB$1+$A92)*Calc!$F$7/(BB$1/1000*$A92/1000*10.76))))^0.25*Calc!$F$11*(Calc!$F$7/(BB$1/1000*$A92/1000*10.76)*0.00508)^2)/(4*BB$1*$A92/(BB$1+$A92))</f>
        <v>2.439446208014897E-3</v>
      </c>
      <c r="BC92" s="3">
        <f>(1000*0.11*(Calc!$F$9/(2*BC$1*$A92/(BC$1+$A92))+(68/(0.337*2*BC$1*$A92/(BC$1+$A92)*Calc!$F$7/(BC$1/1000*$A92/1000*10.76))))^0.25*Calc!$F$11*(Calc!$F$7/(BC$1/1000*$A92/1000*10.76)*0.00508)^2)/(4*BC$1*$A92/(BC$1+$A92))</f>
        <v>2.3517284261492391E-3</v>
      </c>
      <c r="BD92" s="3">
        <f>(1000*0.11*(Calc!$F$9/(2*BD$1*$A92/(BD$1+$A92))+(68/(0.337*2*BD$1*$A92/(BD$1+$A92)*Calc!$F$7/(BD$1/1000*$A92/1000*10.76))))^0.25*Calc!$F$11*(Calc!$F$7/(BD$1/1000*$A92/1000*10.76)*0.00508)^2)/(4*BD$1*$A92/(BD$1+$A92))</f>
        <v>2.2688247910720039E-3</v>
      </c>
      <c r="BE92" s="3">
        <f>(1000*0.11*(Calc!$F$9/(2*BE$1*$A92/(BE$1+$A92))+(68/(0.337*2*BE$1*$A92/(BE$1+$A92)*Calc!$F$7/(BE$1/1000*$A92/1000*10.76))))^0.25*Calc!$F$11*(Calc!$F$7/(BE$1/1000*$A92/1000*10.76)*0.00508)^2)/(4*BE$1*$A92/(BE$1+$A92))</f>
        <v>2.1903845843033597E-3</v>
      </c>
      <c r="BF92" s="3">
        <f>(1000*0.11*(Calc!$F$9/(2*BF$1*$A92/(BF$1+$A92))+(68/(0.337*2*BF$1*$A92/(BF$1+$A92)*Calc!$F$7/(BF$1/1000*$A92/1000*10.76))))^0.25*Calc!$F$11*(Calc!$F$7/(BF$1/1000*$A92/1000*10.76)*0.00508)^2)/(4*BF$1*$A92/(BF$1+$A92))</f>
        <v>2.1160886470336982E-3</v>
      </c>
      <c r="BG92" s="3">
        <f>(1000*0.11*(Calc!$F$9/(2*BG$1*$A92/(BG$1+$A92))+(68/(0.337*2*BG$1*$A92/(BG$1+$A92)*Calc!$F$7/(BG$1/1000*$A92/1000*10.76))))^0.25*Calc!$F$11*(Calc!$F$7/(BG$1/1000*$A92/1000*10.76)*0.00508)^2)/(4*BG$1*$A92/(BG$1+$A92))</f>
        <v>2.0456460229725977E-3</v>
      </c>
      <c r="BH92" s="3">
        <f>(1000*0.11*(Calc!$F$9/(2*BH$1*$A92/(BH$1+$A92))+(68/(0.337*2*BH$1*$A92/(BH$1+$A92)*Calc!$F$7/(BH$1/1000*$A92/1000*10.76))))^0.25*Calc!$F$11*(Calc!$F$7/(BH$1/1000*$A92/1000*10.76)*0.00508)^2)/(4*BH$1*$A92/(BH$1+$A92))</f>
        <v>1.9787910110698895E-3</v>
      </c>
      <c r="BI92" s="3">
        <f>(1000*0.11*(Calc!$F$9/(2*BI$1*$A92/(BI$1+$A92))+(68/(0.337*2*BI$1*$A92/(BI$1+$A92)*Calc!$F$7/(BI$1/1000*$A92/1000*10.76))))^0.25*Calc!$F$11*(Calc!$F$7/(BI$1/1000*$A92/1000*10.76)*0.00508)^2)/(4*BI$1*$A92/(BI$1+$A92))</f>
        <v>1.915280571879798E-3</v>
      </c>
      <c r="BJ92" s="3">
        <f>(1000*0.11*(Calc!$F$9/(2*BJ$1*$A92/(BJ$1+$A92))+(68/(0.337*2*BJ$1*$A92/(BJ$1+$A92)*Calc!$F$7/(BJ$1/1000*$A92/1000*10.76))))^0.25*Calc!$F$11*(Calc!$F$7/(BJ$1/1000*$A92/1000*10.76)*0.00508)^2)/(4*BJ$1*$A92/(BJ$1+$A92))</f>
        <v>1.8548920398699031E-3</v>
      </c>
      <c r="BK92" s="3">
        <f>(1000*0.11*(Calc!$F$9/(2*BK$1*$A92/(BK$1+$A92))+(68/(0.337*2*BK$1*$A92/(BK$1+$A92)*Calc!$F$7/(BK$1/1000*$A92/1000*10.76))))^0.25*Calc!$F$11*(Calc!$F$7/(BK$1/1000*$A92/1000*10.76)*0.00508)^2)/(4*BK$1*$A92/(BK$1+$A92))</f>
        <v>1.7974211010937803E-3</v>
      </c>
      <c r="BL92" s="3">
        <f>(1000*0.11*(Calc!$F$9/(2*BL$1*$A92/(BL$1+$A92))+(68/(0.337*2*BL$1*$A92/(BL$1+$A92)*Calc!$F$7/(BL$1/1000*$A92/1000*10.76))))^0.25*Calc!$F$11*(Calc!$F$7/(BL$1/1000*$A92/1000*10.76)*0.00508)^2)/(4*BL$1*$A92/(BL$1+$A92))</f>
        <v>1.7426800016029859E-3</v>
      </c>
      <c r="BM92" s="3">
        <f>(1000*0.11*(Calc!$F$9/(2*BM$1*$A92/(BM$1+$A92))+(68/(0.337*2*BM$1*$A92/(BM$1+$A92)*Calc!$F$7/(BM$1/1000*$A92/1000*10.76))))^0.25*Calc!$F$11*(Calc!$F$7/(BM$1/1000*$A92/1000*10.76)*0.00508)^2)/(4*BM$1*$A92/(BM$1+$A92))</f>
        <v>1.6904959569751872E-3</v>
      </c>
      <c r="BN92" s="3">
        <f>(1000*0.11*(Calc!$F$9/(2*BN$1*$A92/(BN$1+$A92))+(68/(0.337*2*BN$1*$A92/(BN$1+$A92)*Calc!$F$7/(BN$1/1000*$A92/1000*10.76))))^0.25*Calc!$F$11*(Calc!$F$7/(BN$1/1000*$A92/1000*10.76)*0.00508)^2)/(4*BN$1*$A92/(BN$1+$A92))</f>
        <v>1.6407097375466112E-3</v>
      </c>
      <c r="BO92" s="3">
        <f>(1000*0.11*(Calc!$F$9/(2*BO$1*$A92/(BO$1+$A92))+(68/(0.337*2*BO$1*$A92/(BO$1+$A92)*Calc!$F$7/(BO$1/1000*$A92/1000*10.76))))^0.25*Calc!$F$11*(Calc!$F$7/(BO$1/1000*$A92/1000*10.76)*0.00508)^2)/(4*BO$1*$A92/(BO$1+$A92))</f>
        <v>1.59317440749359E-3</v>
      </c>
      <c r="BP92" s="3">
        <f>(1000*0.11*(Calc!$F$9/(2*BP$1*$A92/(BP$1+$A92))+(68/(0.337*2*BP$1*$A92/(BP$1+$A92)*Calc!$F$7/(BP$1/1000*$A92/1000*10.76))))^0.25*Calc!$F$11*(Calc!$F$7/(BP$1/1000*$A92/1000*10.76)*0.00508)^2)/(4*BP$1*$A92/(BP$1+$A92))</f>
        <v>1.5477541989200991E-3</v>
      </c>
      <c r="BQ92" s="3">
        <f>(1000*0.11*(Calc!$F$9/(2*BQ$1*$A92/(BQ$1+$A92))+(68/(0.337*2*BQ$1*$A92/(BQ$1+$A92)*Calc!$F$7/(BQ$1/1000*$A92/1000*10.76))))^0.25*Calc!$F$11*(Calc!$F$7/(BQ$1/1000*$A92/1000*10.76)*0.00508)^2)/(4*BQ$1*$A92/(BQ$1+$A92))</f>
        <v>1.5043235046659756E-3</v>
      </c>
      <c r="BR92" s="3">
        <f>(1000*0.11*(Calc!$F$9/(2*BR$1*$A92/(BR$1+$A92))+(68/(0.337*2*BR$1*$A92/(BR$1+$A92)*Calc!$F$7/(BR$1/1000*$A92/1000*10.76))))^0.25*Calc!$F$11*(Calc!$F$7/(BR$1/1000*$A92/1000*10.76)*0.00508)^2)/(4*BR$1*$A92/(BR$1+$A92))</f>
        <v>1.4627659757283846E-3</v>
      </c>
      <c r="BS92" s="3">
        <f>(1000*0.11*(Calc!$F$9/(2*BS$1*$A92/(BS$1+$A92))+(68/(0.337*2*BS$1*$A92/(BS$1+$A92)*Calc!$F$7/(BS$1/1000*$A92/1000*10.76))))^0.25*Calc!$F$11*(Calc!$F$7/(BS$1/1000*$A92/1000*10.76)*0.00508)^2)/(4*BS$1*$A92/(BS$1+$A92))</f>
        <v>1.4229737110480049E-3</v>
      </c>
      <c r="BT92" s="3">
        <f>(1000*0.11*(Calc!$F$9/(2*BT$1*$A92/(BT$1+$A92))+(68/(0.337*2*BT$1*$A92/(BT$1+$A92)*Calc!$F$7/(BT$1/1000*$A92/1000*10.76))))^0.25*Calc!$F$11*(Calc!$F$7/(BT$1/1000*$A92/1000*10.76)*0.00508)^2)/(4*BT$1*$A92/(BT$1+$A92))</f>
        <v>1.3848465290021595E-3</v>
      </c>
      <c r="BU92" s="3">
        <f>(1000*0.11*(Calc!$F$9/(2*BU$1*$A92/(BU$1+$A92))+(68/(0.337*2*BU$1*$A92/(BU$1+$A92)*Calc!$F$7/(BU$1/1000*$A92/1000*10.76))))^0.25*Calc!$F$11*(Calc!$F$7/(BU$1/1000*$A92/1000*10.76)*0.00508)^2)/(4*BU$1*$A92/(BU$1+$A92))</f>
        <v>1.3482913113115431E-3</v>
      </c>
      <c r="BV92" s="3">
        <f>(1000*0.11*(Calc!$F$9/(2*BV$1*$A92/(BV$1+$A92))+(68/(0.337*2*BV$1*$A92/(BV$1+$A92)*Calc!$F$7/(BV$1/1000*$A92/1000*10.76))))^0.25*Calc!$F$11*(Calc!$F$7/(BV$1/1000*$A92/1000*10.76)*0.00508)^2)/(4*BV$1*$A92/(BV$1+$A92))</f>
        <v>1.3132214112402266E-3</v>
      </c>
      <c r="BW92" s="3">
        <f>(1000*0.11*(Calc!$F$9/(2*BW$1*$A92/(BW$1+$A92))+(68/(0.337*2*BW$1*$A92/(BW$1+$A92)*Calc!$F$7/(BW$1/1000*$A92/1000*10.76))))^0.25*Calc!$F$11*(Calc!$F$7/(BW$1/1000*$A92/1000*10.76)*0.00508)^2)/(4*BW$1*$A92/(BW$1+$A92))</f>
        <v>1.2795561189794563E-3</v>
      </c>
      <c r="BX92" s="3">
        <f>(1000*0.11*(Calc!$F$9/(2*BX$1*$A92/(BX$1+$A92))+(68/(0.337*2*BX$1*$A92/(BX$1+$A92)*Calc!$F$7/(BX$1/1000*$A92/1000*10.76))))^0.25*Calc!$F$11*(Calc!$F$7/(BX$1/1000*$A92/1000*10.76)*0.00508)^2)/(4*BX$1*$A92/(BX$1+$A92))</f>
        <v>1.2472201779785666E-3</v>
      </c>
      <c r="BY92" s="3">
        <f>(1000*0.11*(Calc!$F$9/(2*BY$1*$A92/(BY$1+$A92))+(68/(0.337*2*BY$1*$A92/(BY$1+$A92)*Calc!$F$7/(BY$1/1000*$A92/1000*10.76))))^0.25*Calc!$F$11*(Calc!$F$7/(BY$1/1000*$A92/1000*10.76)*0.00508)^2)/(4*BY$1*$A92/(BY$1+$A92))</f>
        <v>1.2161433467418018E-3</v>
      </c>
      <c r="BZ92" s="3">
        <f>(1000*0.11*(Calc!$F$9/(2*BZ$1*$A92/(BZ$1+$A92))+(68/(0.337*2*BZ$1*$A92/(BZ$1+$A92)*Calc!$F$7/(BZ$1/1000*$A92/1000*10.76))))^0.25*Calc!$F$11*(Calc!$F$7/(BZ$1/1000*$A92/1000*10.76)*0.00508)^2)/(4*BZ$1*$A92/(BZ$1+$A92))</f>
        <v>1.1862600012647895E-3</v>
      </c>
      <c r="CA92" s="3">
        <f>(1000*0.11*(Calc!$F$9/(2*CA$1*$A92/(CA$1+$A92))+(68/(0.337*2*CA$1*$A92/(CA$1+$A92)*Calc!$F$7/(CA$1/1000*$A92/1000*10.76))))^0.25*Calc!$F$11*(Calc!$F$7/(CA$1/1000*$A92/1000*10.76)*0.00508)^2)/(4*CA$1*$A92/(CA$1+$A92))</f>
        <v>1.1575087738536834E-3</v>
      </c>
      <c r="CB92" s="3">
        <f>(1000*0.11*(Calc!$F$9/(2*CB$1*$A92/(CB$1+$A92))+(68/(0.337*2*CB$1*$A92/(CB$1+$A92)*Calc!$F$7/(CB$1/1000*$A92/1000*10.76))))^0.25*Calc!$F$11*(Calc!$F$7/(CB$1/1000*$A92/1000*10.76)*0.00508)^2)/(4*CB$1*$A92/(CB$1+$A92))</f>
        <v>1.1298322245654757E-3</v>
      </c>
      <c r="CC92" s="3">
        <f>(1000*0.11*(Calc!$F$9/(2*CC$1*$A92/(CC$1+$A92))+(68/(0.337*2*CC$1*$A92/(CC$1+$A92)*Calc!$F$7/(CC$1/1000*$A92/1000*10.76))))^0.25*Calc!$F$11*(Calc!$F$7/(CC$1/1000*$A92/1000*10.76)*0.00508)^2)/(4*CC$1*$A92/(CC$1+$A92))</f>
        <v>1.1031765419402659E-3</v>
      </c>
      <c r="CD92" s="3">
        <f>(1000*0.11*(Calc!$F$9/(2*CD$1*$A92/(CD$1+$A92))+(68/(0.337*2*CD$1*$A92/(CD$1+$A92)*Calc!$F$7/(CD$1/1000*$A92/1000*10.76))))^0.25*Calc!$F$11*(Calc!$F$7/(CD$1/1000*$A92/1000*10.76)*0.00508)^2)/(4*CD$1*$A92/(CD$1+$A92))</f>
        <v>1.0774912700739811E-3</v>
      </c>
      <c r="CE92" s="3">
        <f>(1000*0.11*(Calc!$F$9/(2*CE$1*$A92/(CE$1+$A92))+(68/(0.337*2*CE$1*$A92/(CE$1+$A92)*Calc!$F$7/(CE$1/1000*$A92/1000*10.76))))^0.25*Calc!$F$11*(Calc!$F$7/(CE$1/1000*$A92/1000*10.76)*0.00508)^2)/(4*CE$1*$A92/(CE$1+$A92))</f>
        <v>1.0527290594107472E-3</v>
      </c>
      <c r="CF92" s="3">
        <f>(1000*0.11*(Calc!$F$9/(2*CF$1*$A92/(CF$1+$A92))+(68/(0.337*2*CF$1*$A92/(CF$1+$A92)*Calc!$F$7/(CF$1/1000*$A92/1000*10.76))))^0.25*Calc!$F$11*(Calc!$F$7/(CF$1/1000*$A92/1000*10.76)*0.00508)^2)/(4*CF$1*$A92/(CF$1+$A92))</f>
        <v>1.0288454389241126E-3</v>
      </c>
      <c r="CG92" s="3">
        <f>(1000*0.11*(Calc!$F$9/(2*CG$1*$A92/(CG$1+$A92))+(68/(0.337*2*CG$1*$A92/(CG$1+$A92)*Calc!$F$7/(CG$1/1000*$A92/1000*10.76))))^0.25*Calc!$F$11*(Calc!$F$7/(CG$1/1000*$A92/1000*10.76)*0.00508)^2)/(4*CG$1*$A92/(CG$1+$A92))</f>
        <v>1.0057986076111075E-3</v>
      </c>
      <c r="CH92" s="3">
        <f>(1000*0.11*(Calc!$F$9/(2*CH$1*$A92/(CH$1+$A92))+(68/(0.337*2*CH$1*$A92/(CH$1+$A92)*Calc!$F$7/(CH$1/1000*$A92/1000*10.76))))^0.25*Calc!$F$11*(Calc!$F$7/(CH$1/1000*$A92/1000*10.76)*0.00508)^2)/(4*CH$1*$A92/(CH$1+$A92))</f>
        <v>9.8354924344727841E-4</v>
      </c>
      <c r="CI92" s="3">
        <f>(1000*0.11*(Calc!$F$9/(2*CI$1*$A92/(CI$1+$A92))+(68/(0.337*2*CI$1*$A92/(CI$1+$A92)*Calc!$F$7/(CI$1/1000*$A92/1000*10.76))))^0.25*Calc!$F$11*(Calc!$F$7/(CI$1/1000*$A92/1000*10.76)*0.00508)^2)/(4*CI$1*$A92/(CI$1+$A92))</f>
        <v>9.6206032814847848E-4</v>
      </c>
      <c r="CJ92" s="3">
        <f>(1000*0.11*(Calc!$F$9/(2*CJ$1*$A92/(CJ$1+$A92))+(68/(0.337*2*CJ$1*$A92/(CJ$1+$A92)*Calc!$F$7/(CJ$1/1000*$A92/1000*10.76))))^0.25*Calc!$F$11*(Calc!$F$7/(CJ$1/1000*$A92/1000*10.76)*0.00508)^2)/(4*CJ$1*$A92/(CJ$1+$A92))</f>
        <v>9.4129698625956316E-4</v>
      </c>
      <c r="CK92" s="3">
        <f>(1000*0.11*(Calc!$F$9/(2*CK$1*$A92/(CK$1+$A92))+(68/(0.337*2*CK$1*$A92/(CK$1+$A92)*Calc!$F$7/(CK$1/1000*$A92/1000*10.76))))^0.25*Calc!$F$11*(Calc!$F$7/(CK$1/1000*$A92/1000*10.76)*0.00508)^2)/(4*CK$1*$A92/(CK$1+$A92))</f>
        <v>9.2122633724440333E-4</v>
      </c>
      <c r="CL92" s="3">
        <f>(1000*0.11*(Calc!$F$9/(2*CL$1*$A92/(CL$1+$A92))+(68/(0.337*2*CL$1*$A92/(CL$1+$A92)*Calc!$F$7/(CL$1/1000*$A92/1000*10.76))))^0.25*Calc!$F$11*(Calc!$F$7/(CL$1/1000*$A92/1000*10.76)*0.00508)^2)/(4*CL$1*$A92/(CL$1+$A92))</f>
        <v>9.0181735938816697E-4</v>
      </c>
      <c r="CM92" s="3">
        <f>(1000*0.11*(Calc!$F$9/(2*CM$1*$A92/(CM$1+$A92))+(68/(0.337*2*CM$1*$A92/(CM$1+$A92)*Calc!$F$7/(CM$1/1000*$A92/1000*10.76))))^0.25*Calc!$F$11*(Calc!$F$7/(CM$1/1000*$A92/1000*10.76)*0.00508)^2)/(4*CM$1*$A92/(CM$1+$A92))</f>
        <v>8.8304076444389672E-4</v>
      </c>
      <c r="CN92" s="3">
        <f>(1000*0.11*(Calc!$F$9/(2*CN$1*$A92/(CN$1+$A92))+(68/(0.337*2*CN$1*$A92/(CN$1+$A92)*Calc!$F$7/(CN$1/1000*$A92/1000*10.76))))^0.25*Calc!$F$11*(Calc!$F$7/(CN$1/1000*$A92/1000*10.76)*0.00508)^2)/(4*CN$1*$A92/(CN$1+$A92))</f>
        <v>8.6486888206297537E-4</v>
      </c>
      <c r="CO92" s="3">
        <f>(1000*0.11*(Calc!$F$9/(2*CO$1*$A92/(CO$1+$A92))+(68/(0.337*2*CO$1*$A92/(CO$1+$A92)*Calc!$F$7/(CO$1/1000*$A92/1000*10.76))))^0.25*Calc!$F$11*(Calc!$F$7/(CO$1/1000*$A92/1000*10.76)*0.00508)^2)/(4*CO$1*$A92/(CO$1+$A92))</f>
        <v>8.4727555314467067E-4</v>
      </c>
      <c r="CP92" s="3">
        <f>(1000*0.11*(Calc!$F$9/(2*CP$1*$A92/(CP$1+$A92))+(68/(0.337*2*CP$1*$A92/(CP$1+$A92)*Calc!$F$7/(CP$1/1000*$A92/1000*10.76))))^0.25*Calc!$F$11*(Calc!$F$7/(CP$1/1000*$A92/1000*10.76)*0.00508)^2)/(4*CP$1*$A92/(CP$1+$A92))</f>
        <v>8.3023603132512482E-4</v>
      </c>
      <c r="CQ92" s="3">
        <f>(1000*0.11*(Calc!$F$9/(2*CQ$1*$A92/(CQ$1+$A92))+(68/(0.337*2*CQ$1*$A92/(CQ$1+$A92)*Calc!$F$7/(CQ$1/1000*$A92/1000*10.76))))^0.25*Calc!$F$11*(Calc!$F$7/(CQ$1/1000*$A92/1000*10.76)*0.00508)^2)/(4*CQ$1*$A92/(CQ$1+$A92))</f>
        <v>8.1372689190208926E-4</v>
      </c>
      <c r="CR92" s="3">
        <f>(1000*0.11*(Calc!$F$9/(2*CR$1*$A92/(CR$1+$A92))+(68/(0.337*2*CR$1*$A92/(CR$1+$A92)*Calc!$F$7/(CR$1/1000*$A92/1000*10.76))))^0.25*Calc!$F$11*(Calc!$F$7/(CR$1/1000*$A92/1000*10.76)*0.00508)^2)/(4*CR$1*$A92/(CR$1+$A92))</f>
        <v>7.9772594755948172E-4</v>
      </c>
      <c r="CS92" s="3">
        <f>(1000*0.11*(Calc!$F$9/(2*CS$1*$A92/(CS$1+$A92))+(68/(0.337*2*CS$1*$A92/(CS$1+$A92)*Calc!$F$7/(CS$1/1000*$A92/1000*10.76))))^0.25*Calc!$F$11*(Calc!$F$7/(CS$1/1000*$A92/1000*10.76)*0.00508)^2)/(4*CS$1*$A92/(CS$1+$A92))</f>
        <v>7.8221217031649345E-4</v>
      </c>
      <c r="CT92" s="3">
        <f>(1000*0.11*(Calc!$F$9/(2*CT$1*$A92/(CT$1+$A92))+(68/(0.337*2*CT$1*$A92/(CT$1+$A92)*Calc!$F$7/(CT$1/1000*$A92/1000*10.76))))^0.25*Calc!$F$11*(Calc!$F$7/(CT$1/1000*$A92/1000*10.76)*0.00508)^2)/(4*CT$1*$A92/(CT$1+$A92))</f>
        <v>7.6716561918018704E-4</v>
      </c>
      <c r="CU92" s="3">
        <f>(1000*0.11*(Calc!$F$9/(2*CU$1*$A92/(CU$1+$A92))+(68/(0.337*2*CU$1*$A92/(CU$1+$A92)*Calc!$F$7/(CU$1/1000*$A92/1000*10.76))))^0.25*Calc!$F$11*(Calc!$F$7/(CU$1/1000*$A92/1000*10.76)*0.00508)^2)/(4*CU$1*$A92/(CU$1+$A92))</f>
        <v>7.5256737302918251E-4</v>
      </c>
      <c r="CV92" s="3">
        <f>(1000*0.11*(Calc!$F$9/(2*CV$1*$A92/(CV$1+$A92))+(68/(0.337*2*CV$1*$A92/(CV$1+$A92)*Calc!$F$7/(CV$1/1000*$A92/1000*10.76))))^0.25*Calc!$F$11*(Calc!$F$7/(CV$1/1000*$A92/1000*10.76)*0.00508)^2)/(4*CV$1*$A92/(CV$1+$A92))</f>
        <v>7.3839946829964292E-4</v>
      </c>
      <c r="CW92" s="3">
        <f>(1000*0.11*(Calc!$F$9/(2*CW$1*$A92/(CW$1+$A92))+(68/(0.337*2*CW$1*$A92/(CW$1+$A92)*Calc!$F$7/(CW$1/1000*$A92/1000*10.76))))^0.25*Calc!$F$11*(Calc!$F$7/(CW$1/1000*$A92/1000*10.76)*0.00508)^2)/(4*CW$1*$A92/(CW$1+$A92))</f>
        <v>7.2464484108395821E-4</v>
      </c>
      <c r="CX92" s="3">
        <f>(1000*0.11*(Calc!$F$9/(2*CX$1*$A92/(CX$1+$A92))+(68/(0.337*2*CX$1*$A92/(CX$1+$A92)*Calc!$F$7/(CX$1/1000*$A92/1000*10.76))))^0.25*Calc!$F$11*(Calc!$F$7/(CX$1/1000*$A92/1000*10.76)*0.00508)^2)/(4*CX$1*$A92/(CX$1+$A92))</f>
        <v>7.1128727328780732E-4</v>
      </c>
      <c r="CY92" s="6">
        <f>FORECAST($CY$1,INDEX(B92:CX92,MATCH($CY$1,$B$1:$CX$1,1)):INDEX(B92:CX92,MATCH($CY$1,$B$1:$CX$1,1)+1),INDEX($B$1:$CX$1,MATCH($CY$1,$B$1:$CX$1,1)):INDEX($B$1:$CX$1,MATCH($CY$1,$B$1:$CX$1,1)+1))</f>
        <v>0.53259933086069466</v>
      </c>
    </row>
    <row r="93" spans="1:103">
      <c r="A93" s="3">
        <v>450</v>
      </c>
      <c r="B93" s="3">
        <f>(1000*0.11*(Calc!$F$9/(2*B$1*$A93/(B$1+$A93))+(68/(0.337*2*B$1*$A93/(B$1+$A93)*Calc!$F$7/(B$1/1000*$A93/1000*10.76))))^0.25*Calc!$F$11*(Calc!$F$7/(B$1/1000*$A93/1000*10.76)*0.00508)^2)/(4*B$1*$A93/(B$1+$A93))</f>
        <v>70.002026124250591</v>
      </c>
      <c r="C93" s="3">
        <f>(1000*0.11*(Calc!$F$9/(2*C$1*$A93/(C$1+$A93))+(68/(0.337*2*C$1*$A93/(C$1+$A93)*Calc!$F$7/(C$1/1000*$A93/1000*10.76))))^0.25*Calc!$F$11*(Calc!$F$7/(C$1/1000*$A93/1000*10.76)*0.00508)^2)/(4*C$1*$A93/(C$1+$A93))</f>
        <v>8.7569813964229848</v>
      </c>
      <c r="D93" s="3">
        <f>(1000*0.11*(Calc!$F$9/(2*D$1*$A93/(D$1+$A93))+(68/(0.337*2*D$1*$A93/(D$1+$A93)*Calc!$F$7/(D$1/1000*$A93/1000*10.76))))^0.25*Calc!$F$11*(Calc!$F$7/(D$1/1000*$A93/1000*10.76)*0.00508)^2)/(4*D$1*$A93/(D$1+$A93))</f>
        <v>2.7342407211085753</v>
      </c>
      <c r="E93" s="3">
        <f>(1000*0.11*(Calc!$F$9/(2*E$1*$A93/(E$1+$A93))+(68/(0.337*2*E$1*$A93/(E$1+$A93)*Calc!$F$7/(E$1/1000*$A93/1000*10.76))))^0.25*Calc!$F$11*(Calc!$F$7/(E$1/1000*$A93/1000*10.76)*0.00508)^2)/(4*E$1*$A93/(E$1+$A93))</f>
        <v>1.2325222048253408</v>
      </c>
      <c r="F93" s="3">
        <f>(1000*0.11*(Calc!$F$9/(2*F$1*$A93/(F$1+$A93))+(68/(0.337*2*F$1*$A93/(F$1+$A93)*Calc!$F$7/(F$1/1000*$A93/1000*10.76))))^0.25*Calc!$F$11*(Calc!$F$7/(F$1/1000*$A93/1000*10.76)*0.00508)^2)/(4*F$1*$A93/(F$1+$A93))</f>
        <v>0.676753531156566</v>
      </c>
      <c r="G93" s="3">
        <f>(1000*0.11*(Calc!$F$9/(2*G$1*$A93/(G$1+$A93))+(68/(0.337*2*G$1*$A93/(G$1+$A93)*Calc!$F$7/(G$1/1000*$A93/1000*10.76))))^0.25*Calc!$F$11*(Calc!$F$7/(G$1/1000*$A93/1000*10.76)*0.00508)^2)/(4*G$1*$A93/(G$1+$A93))</f>
        <v>0.41997952584712267</v>
      </c>
      <c r="H93" s="3">
        <f>(1000*0.11*(Calc!$F$9/(2*H$1*$A93/(H$1+$A93))+(68/(0.337*2*H$1*$A93/(H$1+$A93)*Calc!$F$7/(H$1/1000*$A93/1000*10.76))))^0.25*Calc!$F$11*(Calc!$F$7/(H$1/1000*$A93/1000*10.76)*0.00508)^2)/(4*H$1*$A93/(H$1+$A93))</f>
        <v>0.28316647753620822</v>
      </c>
      <c r="I93" s="3">
        <f>(1000*0.11*(Calc!$F$9/(2*I$1*$A93/(I$1+$A93))+(68/(0.337*2*I$1*$A93/(I$1+$A93)*Calc!$F$7/(I$1/1000*$A93/1000*10.76))))^0.25*Calc!$F$11*(Calc!$F$7/(I$1/1000*$A93/1000*10.76)*0.00508)^2)/(4*I$1*$A93/(I$1+$A93))</f>
        <v>0.2026553984531326</v>
      </c>
      <c r="J93" s="3">
        <f>(1000*0.11*(Calc!$F$9/(2*J$1*$A93/(J$1+$A93))+(68/(0.337*2*J$1*$A93/(J$1+$A93)*Calc!$F$7/(J$1/1000*$A93/1000*10.76))))^0.25*Calc!$F$11*(Calc!$F$7/(J$1/1000*$A93/1000*10.76)*0.00508)^2)/(4*J$1*$A93/(J$1+$A93))</f>
        <v>0.15168108163528626</v>
      </c>
      <c r="K93" s="3">
        <f>(1000*0.11*(Calc!$F$9/(2*K$1*$A93/(K$1+$A93))+(68/(0.337*2*K$1*$A93/(K$1+$A93)*Calc!$F$7/(K$1/1000*$A93/1000*10.76))))^0.25*Calc!$F$11*(Calc!$F$7/(K$1/1000*$A93/1000*10.76)*0.00508)^2)/(4*K$1*$A93/(K$1+$A93))</f>
        <v>0.11754729431320605</v>
      </c>
      <c r="L93" s="3">
        <f>(1000*0.11*(Calc!$F$9/(2*L$1*$A93/(L$1+$A93))+(68/(0.337*2*L$1*$A93/(L$1+$A93)*Calc!$F$7/(L$1/1000*$A93/1000*10.76))))^0.25*Calc!$F$11*(Calc!$F$7/(L$1/1000*$A93/1000*10.76)*0.00508)^2)/(4*L$1*$A93/(L$1+$A93))</f>
        <v>9.3656128467009048E-2</v>
      </c>
      <c r="M93" s="3">
        <f>(1000*0.11*(Calc!$F$9/(2*M$1*$A93/(M$1+$A93))+(68/(0.337*2*M$1*$A93/(M$1+$A93)*Calc!$F$7/(M$1/1000*$A93/1000*10.76))))^0.25*Calc!$F$11*(Calc!$F$7/(M$1/1000*$A93/1000*10.76)*0.00508)^2)/(4*M$1*$A93/(M$1+$A93))</f>
        <v>7.6324594292647929E-2</v>
      </c>
      <c r="N93" s="3">
        <f>(1000*0.11*(Calc!$F$9/(2*N$1*$A93/(N$1+$A93))+(68/(0.337*2*N$1*$A93/(N$1+$A93)*Calc!$F$7/(N$1/1000*$A93/1000*10.76))))^0.25*Calc!$F$11*(Calc!$F$7/(N$1/1000*$A93/1000*10.76)*0.00508)^2)/(4*N$1*$A93/(N$1+$A93))</f>
        <v>6.337490147928794E-2</v>
      </c>
      <c r="O93" s="3">
        <f>(1000*0.11*(Calc!$F$9/(2*O$1*$A93/(O$1+$A93))+(68/(0.337*2*O$1*$A93/(O$1+$A93)*Calc!$F$7/(O$1/1000*$A93/1000*10.76))))^0.25*Calc!$F$11*(Calc!$F$7/(O$1/1000*$A93/1000*10.76)*0.00508)^2)/(4*O$1*$A93/(O$1+$A93))</f>
        <v>5.3456769515403089E-2</v>
      </c>
      <c r="P93" s="3">
        <f>(1000*0.11*(Calc!$F$9/(2*P$1*$A93/(P$1+$A93))+(68/(0.337*2*P$1*$A93/(P$1+$A93)*Calc!$F$7/(P$1/1000*$A93/1000*10.76))))^0.25*Calc!$F$11*(Calc!$F$7/(P$1/1000*$A93/1000*10.76)*0.00508)^2)/(4*P$1*$A93/(P$1+$A93))</f>
        <v>4.5699079494354471E-2</v>
      </c>
      <c r="Q93" s="3">
        <f>(1000*0.11*(Calc!$F$9/(2*Q$1*$A93/(Q$1+$A93))+(68/(0.337*2*Q$1*$A93/(Q$1+$A93)*Calc!$F$7/(Q$1/1000*$A93/1000*10.76))))^0.25*Calc!$F$11*(Calc!$F$7/(Q$1/1000*$A93/1000*10.76)*0.00508)^2)/(4*Q$1*$A93/(Q$1+$A93))</f>
        <v>3.9520553484396731E-2</v>
      </c>
      <c r="R93" s="3">
        <f>(1000*0.11*(Calc!$F$9/(2*R$1*$A93/(R$1+$A93))+(68/(0.337*2*R$1*$A93/(R$1+$A93)*Calc!$F$7/(R$1/1000*$A93/1000*10.76))))^0.25*Calc!$F$11*(Calc!$F$7/(R$1/1000*$A93/1000*10.76)*0.00508)^2)/(4*R$1*$A93/(R$1+$A93))</f>
        <v>3.4521897026208372E-2</v>
      </c>
      <c r="S93" s="3">
        <f>(1000*0.11*(Calc!$F$9/(2*S$1*$A93/(S$1+$A93))+(68/(0.337*2*S$1*$A93/(S$1+$A93)*Calc!$F$7/(S$1/1000*$A93/1000*10.76))))^0.25*Calc!$F$11*(Calc!$F$7/(S$1/1000*$A93/1000*10.76)*0.00508)^2)/(4*S$1*$A93/(S$1+$A93))</f>
        <v>3.0421818653848909E-2</v>
      </c>
      <c r="T93" s="3">
        <f>(1000*0.11*(Calc!$F$9/(2*T$1*$A93/(T$1+$A93))+(68/(0.337*2*T$1*$A93/(T$1+$A93)*Calc!$F$7/(T$1/1000*$A93/1000*10.76))))^0.25*Calc!$F$11*(Calc!$F$7/(T$1/1000*$A93/1000*10.76)*0.00508)^2)/(4*T$1*$A93/(T$1+$A93))</f>
        <v>2.7017724227063413E-2</v>
      </c>
      <c r="U93" s="3">
        <f>(1000*0.11*(Calc!$F$9/(2*U$1*$A93/(U$1+$A93))+(68/(0.337*2*U$1*$A93/(U$1+$A93)*Calc!$F$7/(U$1/1000*$A93/1000*10.76))))^0.25*Calc!$F$11*(Calc!$F$7/(U$1/1000*$A93/1000*10.76)*0.00508)^2)/(4*U$1*$A93/(U$1+$A93))</f>
        <v>2.4160818117320369E-2</v>
      </c>
      <c r="V93" s="3">
        <f>(1000*0.11*(Calc!$F$9/(2*V$1*$A93/(V$1+$A93))+(68/(0.337*2*V$1*$A93/(V$1+$A93)*Calc!$F$7/(V$1/1000*$A93/1000*10.76))))^0.25*Calc!$F$11*(Calc!$F$7/(V$1/1000*$A93/1000*10.76)*0.00508)^2)/(4*V$1*$A93/(V$1+$A93))</f>
        <v>2.1739897877043429E-2</v>
      </c>
      <c r="W93" s="3">
        <f>(1000*0.11*(Calc!$F$9/(2*W$1*$A93/(W$1+$A93))+(68/(0.337*2*W$1*$A93/(W$1+$A93)*Calc!$F$7/(W$1/1000*$A93/1000*10.76))))^0.25*Calc!$F$11*(Calc!$F$7/(W$1/1000*$A93/1000*10.76)*0.00508)^2)/(4*W$1*$A93/(W$1+$A93))</f>
        <v>1.9670550039977877E-2</v>
      </c>
      <c r="X93" s="3">
        <f>(1000*0.11*(Calc!$F$9/(2*X$1*$A93/(X$1+$A93))+(68/(0.337*2*X$1*$A93/(X$1+$A93)*Calc!$F$7/(X$1/1000*$A93/1000*10.76))))^0.25*Calc!$F$11*(Calc!$F$7/(X$1/1000*$A93/1000*10.76)*0.00508)^2)/(4*X$1*$A93/(X$1+$A93))</f>
        <v>1.7887789961493233E-2</v>
      </c>
      <c r="Y93" s="3">
        <f>(1000*0.11*(Calc!$F$9/(2*Y$1*$A93/(Y$1+$A93))+(68/(0.337*2*Y$1*$A93/(Y$1+$A93)*Calc!$F$7/(Y$1/1000*$A93/1000*10.76))))^0.25*Calc!$F$11*(Calc!$F$7/(Y$1/1000*$A93/1000*10.76)*0.00508)^2)/(4*Y$1*$A93/(Y$1+$A93))</f>
        <v>1.634094959316483E-2</v>
      </c>
      <c r="Z93" s="3">
        <f>(1000*0.11*(Calc!$F$9/(2*Z$1*$A93/(Z$1+$A93))+(68/(0.337*2*Z$1*$A93/(Z$1+$A93)*Calc!$F$7/(Z$1/1000*$A93/1000*10.76))))^0.25*Calc!$F$11*(Calc!$F$7/(Z$1/1000*$A93/1000*10.76)*0.00508)^2)/(4*Z$1*$A93/(Z$1+$A93))</f>
        <v>1.499006370403568E-2</v>
      </c>
      <c r="AA93" s="3">
        <f>(1000*0.11*(Calc!$F$9/(2*AA$1*$A93/(AA$1+$A93))+(68/(0.337*2*AA$1*$A93/(AA$1+$A93)*Calc!$F$7/(AA$1/1000*$A93/1000*10.76))))^0.25*Calc!$F$11*(Calc!$F$7/(AA$1/1000*$A93/1000*10.76)*0.00508)^2)/(4*AA$1*$A93/(AA$1+$A93))</f>
        <v>1.3803274201271738E-2</v>
      </c>
      <c r="AB93" s="3">
        <f>(1000*0.11*(Calc!$F$9/(2*AB$1*$A93/(AB$1+$A93))+(68/(0.337*2*AB$1*$A93/(AB$1+$A93)*Calc!$F$7/(AB$1/1000*$A93/1000*10.76))))^0.25*Calc!$F$11*(Calc!$F$7/(AB$1/1000*$A93/1000*10.76)*0.00508)^2)/(4*AB$1*$A93/(AB$1+$A93))</f>
        <v>1.2754938321674255E-2</v>
      </c>
      <c r="AC93" s="3">
        <f>(1000*0.11*(Calc!$F$9/(2*AC$1*$A93/(AC$1+$A93))+(68/(0.337*2*AC$1*$A93/(AC$1+$A93)*Calc!$F$7/(AC$1/1000*$A93/1000*10.76))))^0.25*Calc!$F$11*(Calc!$F$7/(AC$1/1000*$A93/1000*10.76)*0.00508)^2)/(4*AC$1*$A93/(AC$1+$A93))</f>
        <v>1.1824231255322618E-2</v>
      </c>
      <c r="AD93" s="3">
        <f>(1000*0.11*(Calc!$F$9/(2*AD$1*$A93/(AD$1+$A93))+(68/(0.337*2*AD$1*$A93/(AD$1+$A93)*Calc!$F$7/(AD$1/1000*$A93/1000*10.76))))^0.25*Calc!$F$11*(Calc!$F$7/(AD$1/1000*$A93/1000*10.76)*0.00508)^2)/(4*AD$1*$A93/(AD$1+$A93))</f>
        <v>1.0994101194481474E-2</v>
      </c>
      <c r="AE93" s="3">
        <f>(1000*0.11*(Calc!$F$9/(2*AE$1*$A93/(AE$1+$A93))+(68/(0.337*2*AE$1*$A93/(AE$1+$A93)*Calc!$F$7/(AE$1/1000*$A93/1000*10.76))))^0.25*Calc!$F$11*(Calc!$F$7/(AE$1/1000*$A93/1000*10.76)*0.00508)^2)/(4*AE$1*$A93/(AE$1+$A93))</f>
        <v>1.0250478992912607E-2</v>
      </c>
      <c r="AF93" s="3">
        <f>(1000*0.11*(Calc!$F$9/(2*AF$1*$A93/(AF$1+$A93))+(68/(0.337*2*AF$1*$A93/(AF$1+$A93)*Calc!$F$7/(AF$1/1000*$A93/1000*10.76))))^0.25*Calc!$F$11*(Calc!$F$7/(AF$1/1000*$A93/1000*10.76)*0.00508)^2)/(4*AF$1*$A93/(AF$1+$A93))</f>
        <v>9.5816740735467382E-3</v>
      </c>
      <c r="AG93" s="3">
        <f>(1000*0.11*(Calc!$F$9/(2*AG$1*$A93/(AG$1+$A93))+(68/(0.337*2*AG$1*$A93/(AG$1+$A93)*Calc!$F$7/(AG$1/1000*$A93/1000*10.76))))^0.25*Calc!$F$11*(Calc!$F$7/(AG$1/1000*$A93/1000*10.76)*0.00508)^2)/(4*AG$1*$A93/(AG$1+$A93))</f>
        <v>8.9779081594120944E-3</v>
      </c>
      <c r="AH93" s="3">
        <f>(1000*0.11*(Calc!$F$9/(2*AH$1*$A93/(AH$1+$A93))+(68/(0.337*2*AH$1*$A93/(AH$1+$A93)*Calc!$F$7/(AH$1/1000*$A93/1000*10.76))))^0.25*Calc!$F$11*(Calc!$F$7/(AH$1/1000*$A93/1000*10.76)*0.00508)^2)/(4*AH$1*$A93/(AH$1+$A93))</f>
        <v>8.430952094005675E-3</v>
      </c>
      <c r="AI93" s="3">
        <f>(1000*0.11*(Calc!$F$9/(2*AI$1*$A93/(AI$1+$A93))+(68/(0.337*2*AI$1*$A93/(AI$1+$A93)*Calc!$F$7/(AI$1/1000*$A93/1000*10.76))))^0.25*Calc!$F$11*(Calc!$F$7/(AI$1/1000*$A93/1000*10.76)*0.00508)^2)/(4*AI$1*$A93/(AI$1+$A93))</f>
        <v>7.9338405461834485E-3</v>
      </c>
      <c r="AJ93" s="3">
        <f>(1000*0.11*(Calc!$F$9/(2*AJ$1*$A93/(AJ$1+$A93))+(68/(0.337*2*AJ$1*$A93/(AJ$1+$A93)*Calc!$F$7/(AJ$1/1000*$A93/1000*10.76))))^0.25*Calc!$F$11*(Calc!$F$7/(AJ$1/1000*$A93/1000*10.76)*0.00508)^2)/(4*AJ$1*$A93/(AJ$1+$A93))</f>
        <v>7.4806461097993784E-3</v>
      </c>
      <c r="AK93" s="3">
        <f>(1000*0.11*(Calc!$F$9/(2*AK$1*$A93/(AK$1+$A93))+(68/(0.337*2*AK$1*$A93/(AK$1+$A93)*Calc!$F$7/(AK$1/1000*$A93/1000*10.76))))^0.25*Calc!$F$11*(Calc!$F$7/(AK$1/1000*$A93/1000*10.76)*0.00508)^2)/(4*AK$1*$A93/(AK$1+$A93))</f>
        <v>7.0662990960334449E-3</v>
      </c>
      <c r="AL93" s="3">
        <f>(1000*0.11*(Calc!$F$9/(2*AL$1*$A93/(AL$1+$A93))+(68/(0.337*2*AL$1*$A93/(AL$1+$A93)*Calc!$F$7/(AL$1/1000*$A93/1000*10.76))))^0.25*Calc!$F$11*(Calc!$F$7/(AL$1/1000*$A93/1000*10.76)*0.00508)^2)/(4*AL$1*$A93/(AL$1+$A93))</f>
        <v>6.6864427672721294E-3</v>
      </c>
      <c r="AM93" s="3">
        <f>(1000*0.11*(Calc!$F$9/(2*AM$1*$A93/(AM$1+$A93))+(68/(0.337*2*AM$1*$A93/(AM$1+$A93)*Calc!$F$7/(AM$1/1000*$A93/1000*10.76))))^0.25*Calc!$F$11*(Calc!$F$7/(AM$1/1000*$A93/1000*10.76)*0.00508)^2)/(4*AM$1*$A93/(AM$1+$A93))</f>
        <v>6.3373162743610529E-3</v>
      </c>
      <c r="AN93" s="3">
        <f>(1000*0.11*(Calc!$F$9/(2*AN$1*$A93/(AN$1+$A93))+(68/(0.337*2*AN$1*$A93/(AN$1+$A93)*Calc!$F$7/(AN$1/1000*$A93/1000*10.76))))^0.25*Calc!$F$11*(Calc!$F$7/(AN$1/1000*$A93/1000*10.76)*0.00508)^2)/(4*AN$1*$A93/(AN$1+$A93))</f>
        <v>6.0156594066608652E-3</v>
      </c>
      <c r="AO93" s="3">
        <f>(1000*0.11*(Calc!$F$9/(2*AO$1*$A93/(AO$1+$A93))+(68/(0.337*2*AO$1*$A93/(AO$1+$A93)*Calc!$F$7/(AO$1/1000*$A93/1000*10.76))))^0.25*Calc!$F$11*(Calc!$F$7/(AO$1/1000*$A93/1000*10.76)*0.00508)^2)/(4*AO$1*$A93/(AO$1+$A93))</f>
        <v>5.7186346351201338E-3</v>
      </c>
      <c r="AP93" s="3">
        <f>(1000*0.11*(Calc!$F$9/(2*AP$1*$A93/(AP$1+$A93))+(68/(0.337*2*AP$1*$A93/(AP$1+$A93)*Calc!$F$7/(AP$1/1000*$A93/1000*10.76))))^0.25*Calc!$F$11*(Calc!$F$7/(AP$1/1000*$A93/1000*10.76)*0.00508)^2)/(4*AP$1*$A93/(AP$1+$A93))</f>
        <v>5.4437629543172116E-3</v>
      </c>
      <c r="AQ93" s="3">
        <f>(1000*0.11*(Calc!$F$9/(2*AQ$1*$A93/(AQ$1+$A93))+(68/(0.337*2*AQ$1*$A93/(AQ$1+$A93)*Calc!$F$7/(AQ$1/1000*$A93/1000*10.76))))^0.25*Calc!$F$11*(Calc!$F$7/(AQ$1/1000*$A93/1000*10.76)*0.00508)^2)/(4*AQ$1*$A93/(AQ$1+$A93))</f>
        <v>5.1888708031898531E-3</v>
      </c>
      <c r="AR93" s="3">
        <f>(1000*0.11*(Calc!$F$9/(2*AR$1*$A93/(AR$1+$A93))+(68/(0.337*2*AR$1*$A93/(AR$1+$A93)*Calc!$F$7/(AR$1/1000*$A93/1000*10.76))))^0.25*Calc!$F$11*(Calc!$F$7/(AR$1/1000*$A93/1000*10.76)*0.00508)^2)/(4*AR$1*$A93/(AR$1+$A93))</f>
        <v>4.9520459323392626E-3</v>
      </c>
      <c r="AS93" s="3">
        <f>(1000*0.11*(Calc!$F$9/(2*AS$1*$A93/(AS$1+$A93))+(68/(0.337*2*AS$1*$A93/(AS$1+$A93)*Calc!$F$7/(AS$1/1000*$A93/1000*10.76))))^0.25*Calc!$F$11*(Calc!$F$7/(AS$1/1000*$A93/1000*10.76)*0.00508)^2)/(4*AS$1*$A93/(AS$1+$A93))</f>
        <v>4.7316005361314369E-3</v>
      </c>
      <c r="AT93" s="3">
        <f>(1000*0.11*(Calc!$F$9/(2*AT$1*$A93/(AT$1+$A93))+(68/(0.337*2*AT$1*$A93/(AT$1+$A93)*Calc!$F$7/(AT$1/1000*$A93/1000*10.76))))^0.25*Calc!$F$11*(Calc!$F$7/(AT$1/1000*$A93/1000*10.76)*0.00508)^2)/(4*AT$1*$A93/(AT$1+$A93))</f>
        <v>4.5260403150009128E-3</v>
      </c>
      <c r="AU93" s="3">
        <f>(1000*0.11*(Calc!$F$9/(2*AU$1*$A93/(AU$1+$A93))+(68/(0.337*2*AU$1*$A93/(AU$1+$A93)*Calc!$F$7/(AU$1/1000*$A93/1000*10.76))))^0.25*Calc!$F$11*(Calc!$F$7/(AU$1/1000*$A93/1000*10.76)*0.00508)^2)/(4*AU$1*$A93/(AU$1+$A93))</f>
        <v>4.3340384027719617E-3</v>
      </c>
      <c r="AV93" s="3">
        <f>(1000*0.11*(Calc!$F$9/(2*AV$1*$A93/(AV$1+$A93))+(68/(0.337*2*AV$1*$A93/(AV$1+$A93)*Calc!$F$7/(AV$1/1000*$A93/1000*10.76))))^0.25*Calc!$F$11*(Calc!$F$7/(AV$1/1000*$A93/1000*10.76)*0.00508)^2)/(4*AV$1*$A93/(AV$1+$A93))</f>
        <v>4.1544133041754427E-3</v>
      </c>
      <c r="AW93" s="3">
        <f>(1000*0.11*(Calc!$F$9/(2*AW$1*$A93/(AW$1+$A93))+(68/(0.337*2*AW$1*$A93/(AW$1+$A93)*Calc!$F$7/(AW$1/1000*$A93/1000*10.76))))^0.25*Calc!$F$11*(Calc!$F$7/(AW$1/1000*$A93/1000*10.76)*0.00508)^2)/(4*AW$1*$A93/(AW$1+$A93))</f>
        <v>3.9861101529724257E-3</v>
      </c>
      <c r="AX93" s="3">
        <f>(1000*0.11*(Calc!$F$9/(2*AX$1*$A93/(AX$1+$A93))+(68/(0.337*2*AX$1*$A93/(AX$1+$A93)*Calc!$F$7/(AX$1/1000*$A93/1000*10.76))))^0.25*Calc!$F$11*(Calc!$F$7/(AX$1/1000*$A93/1000*10.76)*0.00508)^2)/(4*AX$1*$A93/(AX$1+$A93))</f>
        <v>3.828184731615396E-3</v>
      </c>
      <c r="AY93" s="3">
        <f>(1000*0.11*(Calc!$F$9/(2*AY$1*$A93/(AY$1+$A93))+(68/(0.337*2*AY$1*$A93/(AY$1+$A93)*Calc!$F$7/(AY$1/1000*$A93/1000*10.76))))^0.25*Calc!$F$11*(Calc!$F$7/(AY$1/1000*$A93/1000*10.76)*0.00508)^2)/(4*AY$1*$A93/(AY$1+$A93))</f>
        <v>3.6797897970345167E-3</v>
      </c>
      <c r="AZ93" s="3">
        <f>(1000*0.11*(Calc!$F$9/(2*AZ$1*$A93/(AZ$1+$A93))+(68/(0.337*2*AZ$1*$A93/(AZ$1+$A93)*Calc!$F$7/(AZ$1/1000*$A93/1000*10.76))))^0.25*Calc!$F$11*(Calc!$F$7/(AZ$1/1000*$A93/1000*10.76)*0.00508)^2)/(4*AZ$1*$A93/(AZ$1+$A93))</f>
        <v>3.5401633398843509E-3</v>
      </c>
      <c r="BA93" s="3">
        <f>(1000*0.11*(Calc!$F$9/(2*BA$1*$A93/(BA$1+$A93))+(68/(0.337*2*BA$1*$A93/(BA$1+$A93)*Calc!$F$7/(BA$1/1000*$A93/1000*10.76))))^0.25*Calc!$F$11*(Calc!$F$7/(BA$1/1000*$A93/1000*10.76)*0.00508)^2)/(4*BA$1*$A93/(BA$1+$A93))</f>
        <v>3.4086184709694687E-3</v>
      </c>
      <c r="BB93" s="3">
        <f>(1000*0.11*(Calc!$F$9/(2*BB$1*$A93/(BB$1+$A93))+(68/(0.337*2*BB$1*$A93/(BB$1+$A93)*Calc!$F$7/(BB$1/1000*$A93/1000*10.76))))^0.25*Calc!$F$11*(Calc!$F$7/(BB$1/1000*$A93/1000*10.76)*0.00508)^2)/(4*BB$1*$A93/(BB$1+$A93))</f>
        <v>3.2845346820742907E-3</v>
      </c>
      <c r="BC93" s="3">
        <f>(1000*0.11*(Calc!$F$9/(2*BC$1*$A93/(BC$1+$A93))+(68/(0.337*2*BC$1*$A93/(BC$1+$A93)*Calc!$F$7/(BC$1/1000*$A93/1000*10.76))))^0.25*Calc!$F$11*(Calc!$F$7/(BC$1/1000*$A93/1000*10.76)*0.00508)^2)/(4*BC$1*$A93/(BC$1+$A93))</f>
        <v>3.167350271746311E-3</v>
      </c>
      <c r="BD93" s="3">
        <f>(1000*0.11*(Calc!$F$9/(2*BD$1*$A93/(BD$1+$A93))+(68/(0.337*2*BD$1*$A93/(BD$1+$A93)*Calc!$F$7/(BD$1/1000*$A93/1000*10.76))))^0.25*Calc!$F$11*(Calc!$F$7/(BD$1/1000*$A93/1000*10.76)*0.00508)^2)/(4*BD$1*$A93/(BD$1+$A93))</f>
        <v>3.0565557618131471E-3</v>
      </c>
      <c r="BE93" s="3">
        <f>(1000*0.11*(Calc!$F$9/(2*BE$1*$A93/(BE$1+$A93))+(68/(0.337*2*BE$1*$A93/(BE$1+$A93)*Calc!$F$7/(BE$1/1000*$A93/1000*10.76))))^0.25*Calc!$F$11*(Calc!$F$7/(BE$1/1000*$A93/1000*10.76)*0.00508)^2)/(4*BE$1*$A93/(BE$1+$A93))</f>
        <v>2.9516881591842353E-3</v>
      </c>
      <c r="BF93" s="3">
        <f>(1000*0.11*(Calc!$F$9/(2*BF$1*$A93/(BF$1+$A93))+(68/(0.337*2*BF$1*$A93/(BF$1+$A93)*Calc!$F$7/(BF$1/1000*$A93/1000*10.76))))^0.25*Calc!$F$11*(Calc!$F$7/(BF$1/1000*$A93/1000*10.76)*0.00508)^2)/(4*BF$1*$A93/(BF$1+$A93))</f>
        <v>2.8523259410762102E-3</v>
      </c>
      <c r="BG93" s="3">
        <f>(1000*0.11*(Calc!$F$9/(2*BG$1*$A93/(BG$1+$A93))+(68/(0.337*2*BG$1*$A93/(BG$1+$A93)*Calc!$F$7/(BG$1/1000*$A93/1000*10.76))))^0.25*Calc!$F$11*(Calc!$F$7/(BG$1/1000*$A93/1000*10.76)*0.00508)^2)/(4*BG$1*$A93/(BG$1+$A93))</f>
        <v>2.7580846612154878E-3</v>
      </c>
      <c r="BH93" s="3">
        <f>(1000*0.11*(Calc!$F$9/(2*BH$1*$A93/(BH$1+$A93))+(68/(0.337*2*BH$1*$A93/(BH$1+$A93)*Calc!$F$7/(BH$1/1000*$A93/1000*10.76))))^0.25*Calc!$F$11*(Calc!$F$7/(BH$1/1000*$A93/1000*10.76)*0.00508)^2)/(4*BH$1*$A93/(BH$1+$A93))</f>
        <v>2.668613090609907E-3</v>
      </c>
      <c r="BI93" s="3">
        <f>(1000*0.11*(Calc!$F$9/(2*BI$1*$A93/(BI$1+$A93))+(68/(0.337*2*BI$1*$A93/(BI$1+$A93)*Calc!$F$7/(BI$1/1000*$A93/1000*10.76))))^0.25*Calc!$F$11*(Calc!$F$7/(BI$1/1000*$A93/1000*10.76)*0.00508)^2)/(4*BI$1*$A93/(BI$1+$A93))</f>
        <v>2.5835898197782425E-3</v>
      </c>
      <c r="BJ93" s="3">
        <f>(1000*0.11*(Calc!$F$9/(2*BJ$1*$A93/(BJ$1+$A93))+(68/(0.337*2*BJ$1*$A93/(BJ$1+$A93)*Calc!$F$7/(BJ$1/1000*$A93/1000*10.76))))^0.25*Calc!$F$11*(Calc!$F$7/(BJ$1/1000*$A93/1000*10.76)*0.00508)^2)/(4*BJ$1*$A93/(BJ$1+$A93))</f>
        <v>2.5027202603882469E-3</v>
      </c>
      <c r="BK93" s="3">
        <f>(1000*0.11*(Calc!$F$9/(2*BK$1*$A93/(BK$1+$A93))+(68/(0.337*2*BK$1*$A93/(BK$1+$A93)*Calc!$F$7/(BK$1/1000*$A93/1000*10.76))))^0.25*Calc!$F$11*(Calc!$F$7/(BK$1/1000*$A93/1000*10.76)*0.00508)^2)/(4*BK$1*$A93/(BK$1+$A93))</f>
        <v>2.4257339934872424E-3</v>
      </c>
      <c r="BL93" s="3">
        <f>(1000*0.11*(Calc!$F$9/(2*BL$1*$A93/(BL$1+$A93))+(68/(0.337*2*BL$1*$A93/(BL$1+$A93)*Calc!$F$7/(BL$1/1000*$A93/1000*10.76))))^0.25*Calc!$F$11*(Calc!$F$7/(BL$1/1000*$A93/1000*10.76)*0.00508)^2)/(4*BL$1*$A93/(BL$1+$A93))</f>
        <v>2.3523824192408062E-3</v>
      </c>
      <c r="BM93" s="3">
        <f>(1000*0.11*(Calc!$F$9/(2*BM$1*$A93/(BM$1+$A93))+(68/(0.337*2*BM$1*$A93/(BM$1+$A93)*Calc!$F$7/(BM$1/1000*$A93/1000*10.76))))^0.25*Calc!$F$11*(Calc!$F$7/(BM$1/1000*$A93/1000*10.76)*0.00508)^2)/(4*BM$1*$A93/(BM$1+$A93))</f>
        <v>2.2824366695894079E-3</v>
      </c>
      <c r="BN93" s="3">
        <f>(1000*0.11*(Calc!$F$9/(2*BN$1*$A93/(BN$1+$A93))+(68/(0.337*2*BN$1*$A93/(BN$1+$A93)*Calc!$F$7/(BN$1/1000*$A93/1000*10.76))))^0.25*Calc!$F$11*(Calc!$F$7/(BN$1/1000*$A93/1000*10.76)*0.00508)^2)/(4*BN$1*$A93/(BN$1+$A93))</f>
        <v>2.2156857507039445E-3</v>
      </c>
      <c r="BO93" s="3">
        <f>(1000*0.11*(Calc!$F$9/(2*BO$1*$A93/(BO$1+$A93))+(68/(0.337*2*BO$1*$A93/(BO$1+$A93)*Calc!$F$7/(BO$1/1000*$A93/1000*10.76))))^0.25*Calc!$F$11*(Calc!$F$7/(BO$1/1000*$A93/1000*10.76)*0.00508)^2)/(4*BO$1*$A93/(BO$1+$A93))</f>
        <v>2.1519348867438744E-3</v>
      </c>
      <c r="BP93" s="3">
        <f>(1000*0.11*(Calc!$F$9/(2*BP$1*$A93/(BP$1+$A93))+(68/(0.337*2*BP$1*$A93/(BP$1+$A93)*Calc!$F$7/(BP$1/1000*$A93/1000*10.76))))^0.25*Calc!$F$11*(Calc!$F$7/(BP$1/1000*$A93/1000*10.76)*0.00508)^2)/(4*BP$1*$A93/(BP$1+$A93))</f>
        <v>2.0910040403382124E-3</v>
      </c>
      <c r="BQ93" s="3">
        <f>(1000*0.11*(Calc!$F$9/(2*BQ$1*$A93/(BQ$1+$A93))+(68/(0.337*2*BQ$1*$A93/(BQ$1+$A93)*Calc!$F$7/(BQ$1/1000*$A93/1000*10.76))))^0.25*Calc!$F$11*(Calc!$F$7/(BQ$1/1000*$A93/1000*10.76)*0.00508)^2)/(4*BQ$1*$A93/(BQ$1+$A93))</f>
        <v>2.0327265885371057E-3</v>
      </c>
      <c r="BR93" s="3">
        <f>(1000*0.11*(Calc!$F$9/(2*BR$1*$A93/(BR$1+$A93))+(68/(0.337*2*BR$1*$A93/(BR$1+$A93)*Calc!$F$7/(BR$1/1000*$A93/1000*10.76))))^0.25*Calc!$F$11*(Calc!$F$7/(BR$1/1000*$A93/1000*10.76)*0.00508)^2)/(4*BR$1*$A93/(BR$1+$A93))</f>
        <v>1.9769481358160039E-3</v>
      </c>
      <c r="BS93" s="3">
        <f>(1000*0.11*(Calc!$F$9/(2*BS$1*$A93/(BS$1+$A93))+(68/(0.337*2*BS$1*$A93/(BS$1+$A93)*Calc!$F$7/(BS$1/1000*$A93/1000*10.76))))^0.25*Calc!$F$11*(Calc!$F$7/(BS$1/1000*$A93/1000*10.76)*0.00508)^2)/(4*BS$1*$A93/(BS$1+$A93))</f>
        <v>1.9235254481347411E-3</v>
      </c>
      <c r="BT93" s="3">
        <f>(1000*0.11*(Calc!$F$9/(2*BT$1*$A93/(BT$1+$A93))+(68/(0.337*2*BT$1*$A93/(BT$1+$A93)*Calc!$F$7/(BT$1/1000*$A93/1000*10.76))))^0.25*Calc!$F$11*(Calc!$F$7/(BT$1/1000*$A93/1000*10.76)*0.00508)^2)/(4*BT$1*$A93/(BT$1+$A93))</f>
        <v>1.8723254941258164E-3</v>
      </c>
      <c r="BU93" s="3">
        <f>(1000*0.11*(Calc!$F$9/(2*BU$1*$A93/(BU$1+$A93))+(68/(0.337*2*BU$1*$A93/(BU$1+$A93)*Calc!$F$7/(BU$1/1000*$A93/1000*10.76))))^0.25*Calc!$F$11*(Calc!$F$7/(BU$1/1000*$A93/1000*10.76)*0.00508)^2)/(4*BU$1*$A93/(BU$1+$A93))</f>
        <v>1.8232245812640801E-3</v>
      </c>
      <c r="BV93" s="3">
        <f>(1000*0.11*(Calc!$F$9/(2*BV$1*$A93/(BV$1+$A93))+(68/(0.337*2*BV$1*$A93/(BV$1+$A93)*Calc!$F$7/(BV$1/1000*$A93/1000*10.76))))^0.25*Calc!$F$11*(Calc!$F$7/(BV$1/1000*$A93/1000*10.76)*0.00508)^2)/(4*BV$1*$A93/(BV$1+$A93))</f>
        <v>1.7761075763991787E-3</v>
      </c>
      <c r="BW93" s="3">
        <f>(1000*0.11*(Calc!$F$9/(2*BW$1*$A93/(BW$1+$A93))+(68/(0.337*2*BW$1*$A93/(BW$1+$A93)*Calc!$F$7/(BW$1/1000*$A93/1000*10.76))))^0.25*Calc!$F$11*(Calc!$F$7/(BW$1/1000*$A93/1000*10.76)*0.00508)^2)/(4*BW$1*$A93/(BW$1+$A93))</f>
        <v>1.7308672013503167E-3</v>
      </c>
      <c r="BX93" s="3">
        <f>(1000*0.11*(Calc!$F$9/(2*BX$1*$A93/(BX$1+$A93))+(68/(0.337*2*BX$1*$A93/(BX$1+$A93)*Calc!$F$7/(BX$1/1000*$A93/1000*10.76))))^0.25*Calc!$F$11*(Calc!$F$7/(BX$1/1000*$A93/1000*10.76)*0.00508)^2)/(4*BX$1*$A93/(BX$1+$A93))</f>
        <v>1.6874033954015959E-3</v>
      </c>
      <c r="BY93" s="3">
        <f>(1000*0.11*(Calc!$F$9/(2*BY$1*$A93/(BY$1+$A93))+(68/(0.337*2*BY$1*$A93/(BY$1+$A93)*Calc!$F$7/(BY$1/1000*$A93/1000*10.76))))^0.25*Calc!$F$11*(Calc!$F$7/(BY$1/1000*$A93/1000*10.76)*0.00508)^2)/(4*BY$1*$A93/(BY$1+$A93))</f>
        <v>1.6456227375220807E-3</v>
      </c>
      <c r="BZ93" s="3">
        <f>(1000*0.11*(Calc!$F$9/(2*BZ$1*$A93/(BZ$1+$A93))+(68/(0.337*2*BZ$1*$A93/(BZ$1+$A93)*Calc!$F$7/(BZ$1/1000*$A93/1000*10.76))))^0.25*Calc!$F$11*(Calc!$F$7/(BZ$1/1000*$A93/1000*10.76)*0.00508)^2)/(4*BZ$1*$A93/(BZ$1+$A93))</f>
        <v>1.6054379219899648E-3</v>
      </c>
      <c r="CA93" s="3">
        <f>(1000*0.11*(Calc!$F$9/(2*CA$1*$A93/(CA$1+$A93))+(68/(0.337*2*CA$1*$A93/(CA$1+$A93)*Calc!$F$7/(CA$1/1000*$A93/1000*10.76))))^0.25*Calc!$F$11*(Calc!$F$7/(CA$1/1000*$A93/1000*10.76)*0.00508)^2)/(4*CA$1*$A93/(CA$1+$A93))</f>
        <v>1.5667672818435888E-3</v>
      </c>
      <c r="CB93" s="3">
        <f>(1000*0.11*(Calc!$F$9/(2*CB$1*$A93/(CB$1+$A93))+(68/(0.337*2*CB$1*$A93/(CB$1+$A93)*Calc!$F$7/(CB$1/1000*$A93/1000*10.76))))^0.25*Calc!$F$11*(Calc!$F$7/(CB$1/1000*$A93/1000*10.76)*0.00508)^2)/(4*CB$1*$A93/(CB$1+$A93))</f>
        <v>1.5295343552295621E-3</v>
      </c>
      <c r="CC93" s="3">
        <f>(1000*0.11*(Calc!$F$9/(2*CC$1*$A93/(CC$1+$A93))+(68/(0.337*2*CC$1*$A93/(CC$1+$A93)*Calc!$F$7/(CC$1/1000*$A93/1000*10.76))))^0.25*Calc!$F$11*(Calc!$F$7/(CC$1/1000*$A93/1000*10.76)*0.00508)^2)/(4*CC$1*$A93/(CC$1+$A93))</f>
        <v>1.4936674902831669E-3</v>
      </c>
      <c r="CD93" s="3">
        <f>(1000*0.11*(Calc!$F$9/(2*CD$1*$A93/(CD$1+$A93))+(68/(0.337*2*CD$1*$A93/(CD$1+$A93)*Calc!$F$7/(CD$1/1000*$A93/1000*10.76))))^0.25*Calc!$F$11*(Calc!$F$7/(CD$1/1000*$A93/1000*10.76)*0.00508)^2)/(4*CD$1*$A93/(CD$1+$A93))</f>
        <v>1.459099484670123E-3</v>
      </c>
      <c r="CE93" s="3">
        <f>(1000*0.11*(Calc!$F$9/(2*CE$1*$A93/(CE$1+$A93))+(68/(0.337*2*CE$1*$A93/(CE$1+$A93)*Calc!$F$7/(CE$1/1000*$A93/1000*10.76))))^0.25*Calc!$F$11*(Calc!$F$7/(CE$1/1000*$A93/1000*10.76)*0.00508)^2)/(4*CE$1*$A93/(CE$1+$A93))</f>
        <v>1.4257672563513304E-3</v>
      </c>
      <c r="CF93" s="3">
        <f>(1000*0.11*(Calc!$F$9/(2*CF$1*$A93/(CF$1+$A93))+(68/(0.337*2*CF$1*$A93/(CF$1+$A93)*Calc!$F$7/(CF$1/1000*$A93/1000*10.76))))^0.25*Calc!$F$11*(Calc!$F$7/(CF$1/1000*$A93/1000*10.76)*0.00508)^2)/(4*CF$1*$A93/(CF$1+$A93))</f>
        <v>1.3936115425116297E-3</v>
      </c>
      <c r="CG93" s="3">
        <f>(1000*0.11*(Calc!$F$9/(2*CG$1*$A93/(CG$1+$A93))+(68/(0.337*2*CG$1*$A93/(CG$1+$A93)*Calc!$F$7/(CG$1/1000*$A93/1000*10.76))))^0.25*Calc!$F$11*(Calc!$F$7/(CG$1/1000*$A93/1000*10.76)*0.00508)^2)/(4*CG$1*$A93/(CG$1+$A93))</f>
        <v>1.3625766239271093E-3</v>
      </c>
      <c r="CH93" s="3">
        <f>(1000*0.11*(Calc!$F$9/(2*CH$1*$A93/(CH$1+$A93))+(68/(0.337*2*CH$1*$A93/(CH$1+$A93)*Calc!$F$7/(CH$1/1000*$A93/1000*10.76))))^0.25*Calc!$F$11*(Calc!$F$7/(CH$1/1000*$A93/1000*10.76)*0.00508)^2)/(4*CH$1*$A93/(CH$1+$A93))</f>
        <v>1.3326100723389848E-3</v>
      </c>
      <c r="CI93" s="3">
        <f>(1000*0.11*(Calc!$F$9/(2*CI$1*$A93/(CI$1+$A93))+(68/(0.337*2*CI$1*$A93/(CI$1+$A93)*Calc!$F$7/(CI$1/1000*$A93/1000*10.76))))^0.25*Calc!$F$11*(Calc!$F$7/(CI$1/1000*$A93/1000*10.76)*0.00508)^2)/(4*CI$1*$A93/(CI$1+$A93))</f>
        <v>1.3036625186608937E-3</v>
      </c>
      <c r="CJ93" s="3">
        <f>(1000*0.11*(Calc!$F$9/(2*CJ$1*$A93/(CJ$1+$A93))+(68/(0.337*2*CJ$1*$A93/(CJ$1+$A93)*Calc!$F$7/(CJ$1/1000*$A93/1000*10.76))))^0.25*Calc!$F$11*(Calc!$F$7/(CJ$1/1000*$A93/1000*10.76)*0.00508)^2)/(4*CJ$1*$A93/(CJ$1+$A93))</f>
        <v>1.2756874400749422E-3</v>
      </c>
      <c r="CK93" s="3">
        <f>(1000*0.11*(Calc!$F$9/(2*CK$1*$A93/(CK$1+$A93))+(68/(0.337*2*CK$1*$A93/(CK$1+$A93)*Calc!$F$7/(CK$1/1000*$A93/1000*10.76))))^0.25*Calc!$F$11*(Calc!$F$7/(CK$1/1000*$A93/1000*10.76)*0.00508)^2)/(4*CK$1*$A93/(CK$1+$A93))</f>
        <v>1.2486409642739917E-3</v>
      </c>
      <c r="CL93" s="3">
        <f>(1000*0.11*(Calc!$F$9/(2*CL$1*$A93/(CL$1+$A93))+(68/(0.337*2*CL$1*$A93/(CL$1+$A93)*Calc!$F$7/(CL$1/1000*$A93/1000*10.76))))^0.25*Calc!$F$11*(Calc!$F$7/(CL$1/1000*$A93/1000*10.76)*0.00508)^2)/(4*CL$1*$A93/(CL$1+$A93))</f>
        <v>1.2224816892866654E-3</v>
      </c>
      <c r="CM93" s="3">
        <f>(1000*0.11*(Calc!$F$9/(2*CM$1*$A93/(CM$1+$A93))+(68/(0.337*2*CM$1*$A93/(CM$1+$A93)*Calc!$F$7/(CM$1/1000*$A93/1000*10.76))))^0.25*Calc!$F$11*(Calc!$F$7/(CM$1/1000*$A93/1000*10.76)*0.00508)^2)/(4*CM$1*$A93/(CM$1+$A93))</f>
        <v>1.19717051748036E-3</v>
      </c>
      <c r="CN93" s="3">
        <f>(1000*0.11*(Calc!$F$9/(2*CN$1*$A93/(CN$1+$A93))+(68/(0.337*2*CN$1*$A93/(CN$1+$A93)*Calc!$F$7/(CN$1/1000*$A93/1000*10.76))))^0.25*Calc!$F$11*(Calc!$F$7/(CN$1/1000*$A93/1000*10.76)*0.00508)^2)/(4*CN$1*$A93/(CN$1+$A93))</f>
        <v>1.1726705024786314E-3</v>
      </c>
      <c r="CO93" s="3">
        <f>(1000*0.11*(Calc!$F$9/(2*CO$1*$A93/(CO$1+$A93))+(68/(0.337*2*CO$1*$A93/(CO$1+$A93)*Calc!$F$7/(CO$1/1000*$A93/1000*10.76))))^0.25*Calc!$F$11*(Calc!$F$7/(CO$1/1000*$A93/1000*10.76)*0.00508)^2)/(4*CO$1*$A93/(CO$1+$A93))</f>
        <v>1.1489467078547716E-3</v>
      </c>
      <c r="CP93" s="3">
        <f>(1000*0.11*(Calc!$F$9/(2*CP$1*$A93/(CP$1+$A93))+(68/(0.337*2*CP$1*$A93/(CP$1+$A93)*Calc!$F$7/(CP$1/1000*$A93/1000*10.76))))^0.25*Calc!$F$11*(Calc!$F$7/(CP$1/1000*$A93/1000*10.76)*0.00508)^2)/(4*CP$1*$A93/(CP$1+$A93))</f>
        <v>1.1259660765752142E-3</v>
      </c>
      <c r="CQ93" s="3">
        <f>(1000*0.11*(Calc!$F$9/(2*CQ$1*$A93/(CQ$1+$A93))+(68/(0.337*2*CQ$1*$A93/(CQ$1+$A93)*Calc!$F$7/(CQ$1/1000*$A93/1000*10.76))))^0.25*Calc!$F$11*(Calc!$F$7/(CQ$1/1000*$A93/1000*10.76)*0.00508)^2)/(4*CQ$1*$A93/(CQ$1+$A93))</f>
        <v>1.1036973102660586E-3</v>
      </c>
      <c r="CR93" s="3">
        <f>(1000*0.11*(Calc!$F$9/(2*CR$1*$A93/(CR$1+$A93))+(68/(0.337*2*CR$1*$A93/(CR$1+$A93)*Calc!$F$7/(CR$1/1000*$A93/1000*10.76))))^0.25*Calc!$F$11*(Calc!$F$7/(CR$1/1000*$A93/1000*10.76)*0.00508)^2)/(4*CR$1*$A93/(CR$1+$A93))</f>
        <v>1.0821107574650981E-3</v>
      </c>
      <c r="CS93" s="3">
        <f>(1000*0.11*(Calc!$F$9/(2*CS$1*$A93/(CS$1+$A93))+(68/(0.337*2*CS$1*$A93/(CS$1+$A93)*Calc!$F$7/(CS$1/1000*$A93/1000*10.76))))^0.25*Calc!$F$11*(Calc!$F$7/(CS$1/1000*$A93/1000*10.76)*0.00508)^2)/(4*CS$1*$A93/(CS$1+$A93))</f>
        <v>1.061178310101318E-3</v>
      </c>
      <c r="CT93" s="3">
        <f>(1000*0.11*(Calc!$F$9/(2*CT$1*$A93/(CT$1+$A93))+(68/(0.337*2*CT$1*$A93/(CT$1+$A93)*Calc!$F$7/(CT$1/1000*$A93/1000*10.76))))^0.25*Calc!$F$11*(Calc!$F$7/(CT$1/1000*$A93/1000*10.76)*0.00508)^2)/(4*CT$1*$A93/(CT$1+$A93))</f>
        <v>1.0408733075151686E-3</v>
      </c>
      <c r="CU93" s="3">
        <f>(1000*0.11*(Calc!$F$9/(2*CU$1*$A93/(CU$1+$A93))+(68/(0.337*2*CU$1*$A93/(CU$1+$A93)*Calc!$F$7/(CU$1/1000*$A93/1000*10.76))))^0.25*Calc!$F$11*(Calc!$F$7/(CU$1/1000*$A93/1000*10.76)*0.00508)^2)/(4*CU$1*$A93/(CU$1+$A93))</f>
        <v>1.0211704473968011E-3</v>
      </c>
      <c r="CV93" s="3">
        <f>(1000*0.11*(Calc!$F$9/(2*CV$1*$A93/(CV$1+$A93))+(68/(0.337*2*CV$1*$A93/(CV$1+$A93)*Calc!$F$7/(CV$1/1000*$A93/1000*10.76))))^0.25*Calc!$F$11*(Calc!$F$7/(CV$1/1000*$A93/1000*10.76)*0.00508)^2)/(4*CV$1*$A93/(CV$1+$A93))</f>
        <v>1.0020457030768478E-3</v>
      </c>
      <c r="CW93" s="3">
        <f>(1000*0.11*(Calc!$F$9/(2*CW$1*$A93/(CW$1+$A93))+(68/(0.337*2*CW$1*$A93/(CW$1+$A93)*Calc!$F$7/(CW$1/1000*$A93/1000*10.76))))^0.25*Calc!$F$11*(Calc!$F$7/(CW$1/1000*$A93/1000*10.76)*0.00508)^2)/(4*CW$1*$A93/(CW$1+$A93))</f>
        <v>9.8347624665585942E-4</v>
      </c>
      <c r="CX93" s="3">
        <f>(1000*0.11*(Calc!$F$9/(2*CX$1*$A93/(CX$1+$A93))+(68/(0.337*2*CX$1*$A93/(CX$1+$A93)*Calc!$F$7/(CX$1/1000*$A93/1000*10.76))))^0.25*Calc!$F$11*(Calc!$F$7/(CX$1/1000*$A93/1000*10.76)*0.00508)^2)/(4*CX$1*$A93/(CX$1+$A93))</f>
        <v>9.6544037750488599E-4</v>
      </c>
      <c r="CY93" s="6">
        <f>FORECAST($CY$1,INDEX(B93:CX93,MATCH($CY$1,$B$1:$CX$1,1)):INDEX(B93:CX93,MATCH($CY$1,$B$1:$CX$1,1)+1),INDEX($B$1:$CX$1,MATCH($CY$1,$B$1:$CX$1,1)):INDEX($B$1:$CX$1,MATCH($CY$1,$B$1:$CX$1,1)+1))</f>
        <v>0.67675353115656622</v>
      </c>
    </row>
    <row r="94" spans="1:103">
      <c r="A94" s="3">
        <v>400</v>
      </c>
      <c r="B94" s="3">
        <f>(1000*0.11*(Calc!$F$9/(2*B$1*$A94/(B$1+$A94))+(68/(0.337*2*B$1*$A94/(B$1+$A94)*Calc!$F$7/(B$1/1000*$A94/1000*10.76))))^0.25*Calc!$F$11*(Calc!$F$7/(B$1/1000*$A94/1000*10.76)*0.00508)^2)/(4*B$1*$A94/(B$1+$A94))</f>
        <v>89.362351737737285</v>
      </c>
      <c r="C94" s="3">
        <f>(1000*0.11*(Calc!$F$9/(2*C$1*$A94/(C$1+$A94))+(68/(0.337*2*C$1*$A94/(C$1+$A94)*Calc!$F$7/(C$1/1000*$A94/1000*10.76))))^0.25*Calc!$F$11*(Calc!$F$7/(C$1/1000*$A94/1000*10.76)*0.00508)^2)/(4*C$1*$A94/(C$1+$A94))</f>
        <v>11.271805945950664</v>
      </c>
      <c r="D94" s="3">
        <f>(1000*0.11*(Calc!$F$9/(2*D$1*$A94/(D$1+$A94))+(68/(0.337*2*D$1*$A94/(D$1+$A94)*Calc!$F$7/(D$1/1000*$A94/1000*10.76))))^0.25*Calc!$F$11*(Calc!$F$7/(D$1/1000*$A94/1000*10.76)*0.00508)^2)/(4*D$1*$A94/(D$1+$A94))</f>
        <v>3.5458066972002436</v>
      </c>
      <c r="E94" s="3">
        <f>(1000*0.11*(Calc!$F$9/(2*E$1*$A94/(E$1+$A94))+(68/(0.337*2*E$1*$A94/(E$1+$A94)*Calc!$F$7/(E$1/1000*$A94/1000*10.76))))^0.25*Calc!$F$11*(Calc!$F$7/(E$1/1000*$A94/1000*10.76)*0.00508)^2)/(4*E$1*$A94/(E$1+$A94))</f>
        <v>1.6089372802159319</v>
      </c>
      <c r="F94" s="3">
        <f>(1000*0.11*(Calc!$F$9/(2*F$1*$A94/(F$1+$A94))+(68/(0.337*2*F$1*$A94/(F$1+$A94)*Calc!$F$7/(F$1/1000*$A94/1000*10.76))))^0.25*Calc!$F$11*(Calc!$F$7/(F$1/1000*$A94/1000*10.76)*0.00508)^2)/(4*F$1*$A94/(F$1+$A94))</f>
        <v>0.88859070516592298</v>
      </c>
      <c r="G94" s="3">
        <f>(1000*0.11*(Calc!$F$9/(2*G$1*$A94/(G$1+$A94))+(68/(0.337*2*G$1*$A94/(G$1+$A94)*Calc!$F$7/(G$1/1000*$A94/1000*10.76))))^0.25*Calc!$F$11*(Calc!$F$7/(G$1/1000*$A94/1000*10.76)*0.00508)^2)/(4*G$1*$A94/(G$1+$A94))</f>
        <v>0.55428279023158078</v>
      </c>
      <c r="H94" s="3">
        <f>(1000*0.11*(Calc!$F$9/(2*H$1*$A94/(H$1+$A94))+(68/(0.337*2*H$1*$A94/(H$1+$A94)*Calc!$F$7/(H$1/1000*$A94/1000*10.76))))^0.25*Calc!$F$11*(Calc!$F$7/(H$1/1000*$A94/1000*10.76)*0.00508)^2)/(4*H$1*$A94/(H$1+$A94))</f>
        <v>0.37542627605630285</v>
      </c>
      <c r="I94" s="3">
        <f>(1000*0.11*(Calc!$F$9/(2*I$1*$A94/(I$1+$A94))+(68/(0.337*2*I$1*$A94/(I$1+$A94)*Calc!$F$7/(I$1/1000*$A94/1000*10.76))))^0.25*Calc!$F$11*(Calc!$F$7/(I$1/1000*$A94/1000*10.76)*0.00508)^2)/(4*I$1*$A94/(I$1+$A94))</f>
        <v>0.2697770923545656</v>
      </c>
      <c r="J94" s="3">
        <f>(1000*0.11*(Calc!$F$9/(2*J$1*$A94/(J$1+$A94))+(68/(0.337*2*J$1*$A94/(J$1+$A94)*Calc!$F$7/(J$1/1000*$A94/1000*10.76))))^0.25*Calc!$F$11*(Calc!$F$7/(J$1/1000*$A94/1000*10.76)*0.00508)^2)/(4*J$1*$A94/(J$1+$A94))</f>
        <v>0.2026553984531326</v>
      </c>
      <c r="K94" s="3">
        <f>(1000*0.11*(Calc!$F$9/(2*K$1*$A94/(K$1+$A94))+(68/(0.337*2*K$1*$A94/(K$1+$A94)*Calc!$F$7/(K$1/1000*$A94/1000*10.76))))^0.25*Calc!$F$11*(Calc!$F$7/(K$1/1000*$A94/1000*10.76)*0.00508)^2)/(4*K$1*$A94/(K$1+$A94))</f>
        <v>0.15756552741219301</v>
      </c>
      <c r="L94" s="3">
        <f>(1000*0.11*(Calc!$F$9/(2*L$1*$A94/(L$1+$A94))+(68/(0.337*2*L$1*$A94/(L$1+$A94)*Calc!$F$7/(L$1/1000*$A94/1000*10.76))))^0.25*Calc!$F$11*(Calc!$F$7/(L$1/1000*$A94/1000*10.76)*0.00508)^2)/(4*L$1*$A94/(L$1+$A94))</f>
        <v>0.12591292003180102</v>
      </c>
      <c r="M94" s="3">
        <f>(1000*0.11*(Calc!$F$9/(2*M$1*$A94/(M$1+$A94))+(68/(0.337*2*M$1*$A94/(M$1+$A94)*Calc!$F$7/(M$1/1000*$A94/1000*10.76))))^0.25*Calc!$F$11*(Calc!$F$7/(M$1/1000*$A94/1000*10.76)*0.00508)^2)/(4*M$1*$A94/(M$1+$A94))</f>
        <v>0.10288830115404114</v>
      </c>
      <c r="N94" s="3">
        <f>(1000*0.11*(Calc!$F$9/(2*N$1*$A94/(N$1+$A94))+(68/(0.337*2*N$1*$A94/(N$1+$A94)*Calc!$F$7/(N$1/1000*$A94/1000*10.76))))^0.25*Calc!$F$11*(Calc!$F$7/(N$1/1000*$A94/1000*10.76)*0.00508)^2)/(4*N$1*$A94/(N$1+$A94))</f>
        <v>8.5641301631035199E-2</v>
      </c>
      <c r="O94" s="3">
        <f>(1000*0.11*(Calc!$F$9/(2*O$1*$A94/(O$1+$A94))+(68/(0.337*2*O$1*$A94/(O$1+$A94)*Calc!$F$7/(O$1/1000*$A94/1000*10.76))))^0.25*Calc!$F$11*(Calc!$F$7/(O$1/1000*$A94/1000*10.76)*0.00508)^2)/(4*O$1*$A94/(O$1+$A94))</f>
        <v>7.2400738718397861E-2</v>
      </c>
      <c r="P94" s="3">
        <f>(1000*0.11*(Calc!$F$9/(2*P$1*$A94/(P$1+$A94))+(68/(0.337*2*P$1*$A94/(P$1+$A94)*Calc!$F$7/(P$1/1000*$A94/1000*10.76))))^0.25*Calc!$F$11*(Calc!$F$7/(P$1/1000*$A94/1000*10.76)*0.00508)^2)/(4*P$1*$A94/(P$1+$A94))</f>
        <v>6.2021565454952278E-2</v>
      </c>
      <c r="Q94" s="3">
        <f>(1000*0.11*(Calc!$F$9/(2*Q$1*$A94/(Q$1+$A94))+(68/(0.337*2*Q$1*$A94/(Q$1+$A94)*Calc!$F$7/(Q$1/1000*$A94/1000*10.76))))^0.25*Calc!$F$11*(Calc!$F$7/(Q$1/1000*$A94/1000*10.76)*0.00508)^2)/(4*Q$1*$A94/(Q$1+$A94))</f>
        <v>5.3738199769860925E-2</v>
      </c>
      <c r="R94" s="3">
        <f>(1000*0.11*(Calc!$F$9/(2*R$1*$A94/(R$1+$A94))+(68/(0.337*2*R$1*$A94/(R$1+$A94)*Calc!$F$7/(R$1/1000*$A94/1000*10.76))))^0.25*Calc!$F$11*(Calc!$F$7/(R$1/1000*$A94/1000*10.76)*0.00508)^2)/(4*R$1*$A94/(R$1+$A94))</f>
        <v>4.7023749254790505E-2</v>
      </c>
      <c r="S94" s="3">
        <f>(1000*0.11*(Calc!$F$9/(2*S$1*$A94/(S$1+$A94))+(68/(0.337*2*S$1*$A94/(S$1+$A94)*Calc!$F$7/(S$1/1000*$A94/1000*10.76))))^0.25*Calc!$F$11*(Calc!$F$7/(S$1/1000*$A94/1000*10.76)*0.00508)^2)/(4*S$1*$A94/(S$1+$A94))</f>
        <v>4.1506364187515514E-2</v>
      </c>
      <c r="T94" s="3">
        <f>(1000*0.11*(Calc!$F$9/(2*T$1*$A94/(T$1+$A94))+(68/(0.337*2*T$1*$A94/(T$1+$A94)*Calc!$F$7/(T$1/1000*$A94/1000*10.76))))^0.25*Calc!$F$11*(Calc!$F$7/(T$1/1000*$A94/1000*10.76)*0.00508)^2)/(4*T$1*$A94/(T$1+$A94))</f>
        <v>3.6917767142624194E-2</v>
      </c>
      <c r="U94" s="3">
        <f>(1000*0.11*(Calc!$F$9/(2*U$1*$A94/(U$1+$A94))+(68/(0.337*2*U$1*$A94/(U$1+$A94)*Calc!$F$7/(U$1/1000*$A94/1000*10.76))))^0.25*Calc!$F$11*(Calc!$F$7/(U$1/1000*$A94/1000*10.76)*0.00508)^2)/(4*U$1*$A94/(U$1+$A94))</f>
        <v>3.3060597621496005E-2</v>
      </c>
      <c r="V94" s="3">
        <f>(1000*0.11*(Calc!$F$9/(2*V$1*$A94/(V$1+$A94))+(68/(0.337*2*V$1*$A94/(V$1+$A94)*Calc!$F$7/(V$1/1000*$A94/1000*10.76))))^0.25*Calc!$F$11*(Calc!$F$7/(V$1/1000*$A94/1000*10.76)*0.00508)^2)/(4*V$1*$A94/(V$1+$A94))</f>
        <v>2.9787126590164879E-2</v>
      </c>
      <c r="W94" s="3">
        <f>(1000*0.11*(Calc!$F$9/(2*W$1*$A94/(W$1+$A94))+(68/(0.337*2*W$1*$A94/(W$1+$A94)*Calc!$F$7/(W$1/1000*$A94/1000*10.76))))^0.25*Calc!$F$11*(Calc!$F$7/(W$1/1000*$A94/1000*10.76)*0.00508)^2)/(4*W$1*$A94/(W$1+$A94))</f>
        <v>2.6985044849798044E-2</v>
      </c>
      <c r="X94" s="3">
        <f>(1000*0.11*(Calc!$F$9/(2*X$1*$A94/(X$1+$A94))+(68/(0.337*2*X$1*$A94/(X$1+$A94)*Calc!$F$7/(X$1/1000*$A94/1000*10.76))))^0.25*Calc!$F$11*(Calc!$F$7/(X$1/1000*$A94/1000*10.76)*0.00508)^2)/(4*X$1*$A94/(X$1+$A94))</f>
        <v>2.4567768151480096E-2</v>
      </c>
      <c r="Y94" s="3">
        <f>(1000*0.11*(Calc!$F$9/(2*Y$1*$A94/(Y$1+$A94))+(68/(0.337*2*Y$1*$A94/(Y$1+$A94)*Calc!$F$7/(Y$1/1000*$A94/1000*10.76))))^0.25*Calc!$F$11*(Calc!$F$7/(Y$1/1000*$A94/1000*10.76)*0.00508)^2)/(4*Y$1*$A94/(Y$1+$A94))</f>
        <v>2.2467694264342222E-2</v>
      </c>
      <c r="Z94" s="3">
        <f>(1000*0.11*(Calc!$F$9/(2*Z$1*$A94/(Z$1+$A94))+(68/(0.337*2*Z$1*$A94/(Z$1+$A94)*Calc!$F$7/(Z$1/1000*$A94/1000*10.76))))^0.25*Calc!$F$11*(Calc!$F$7/(Z$1/1000*$A94/1000*10.76)*0.00508)^2)/(4*Z$1*$A94/(Z$1+$A94))</f>
        <v>2.0631430278054964E-2</v>
      </c>
      <c r="AA94" s="3">
        <f>(1000*0.11*(Calc!$F$9/(2*AA$1*$A94/(AA$1+$A94))+(68/(0.337*2*AA$1*$A94/(AA$1+$A94)*Calc!$F$7/(AA$1/1000*$A94/1000*10.76))))^0.25*Calc!$F$11*(Calc!$F$7/(AA$1/1000*$A94/1000*10.76)*0.00508)^2)/(4*AA$1*$A94/(AA$1+$A94))</f>
        <v>1.9016360200568919E-2</v>
      </c>
      <c r="AB94" s="3">
        <f>(1000*0.11*(Calc!$F$9/(2*AB$1*$A94/(AB$1+$A94))+(68/(0.337*2*AB$1*$A94/(AB$1+$A94)*Calc!$F$7/(AB$1/1000*$A94/1000*10.76))))^0.25*Calc!$F$11*(Calc!$F$7/(AB$1/1000*$A94/1000*10.76)*0.00508)^2)/(4*AB$1*$A94/(AB$1+$A94))</f>
        <v>1.7588140284032851E-2</v>
      </c>
      <c r="AC94" s="3">
        <f>(1000*0.11*(Calc!$F$9/(2*AC$1*$A94/(AC$1+$A94))+(68/(0.337*2*AC$1*$A94/(AC$1+$A94)*Calc!$F$7/(AC$1/1000*$A94/1000*10.76))))^0.25*Calc!$F$11*(Calc!$F$7/(AC$1/1000*$A94/1000*10.76)*0.00508)^2)/(4*AC$1*$A94/(AC$1+$A94))</f>
        <v>1.6318846784433402E-2</v>
      </c>
      <c r="AD94" s="3">
        <f>(1000*0.11*(Calc!$F$9/(2*AD$1*$A94/(AD$1+$A94))+(68/(0.337*2*AD$1*$A94/(AD$1+$A94)*Calc!$F$7/(AD$1/1000*$A94/1000*10.76))))^0.25*Calc!$F$11*(Calc!$F$7/(AD$1/1000*$A94/1000*10.76)*0.00508)^2)/(4*AD$1*$A94/(AD$1+$A94))</f>
        <v>1.5185589290036602E-2</v>
      </c>
      <c r="AE94" s="3">
        <f>(1000*0.11*(Calc!$F$9/(2*AE$1*$A94/(AE$1+$A94))+(68/(0.337*2*AE$1*$A94/(AE$1+$A94)*Calc!$F$7/(AE$1/1000*$A94/1000*10.76))))^0.25*Calc!$F$11*(Calc!$F$7/(AE$1/1000*$A94/1000*10.76)*0.00508)^2)/(4*AE$1*$A94/(AE$1+$A94))</f>
        <v>1.4169460767508505E-2</v>
      </c>
      <c r="AF94" s="3">
        <f>(1000*0.11*(Calc!$F$9/(2*AF$1*$A94/(AF$1+$A94))+(68/(0.337*2*AF$1*$A94/(AF$1+$A94)*Calc!$F$7/(AF$1/1000*$A94/1000*10.76))))^0.25*Calc!$F$11*(Calc!$F$7/(AF$1/1000*$A94/1000*10.76)*0.00508)^2)/(4*AF$1*$A94/(AF$1+$A94))</f>
        <v>1.3254734178804357E-2</v>
      </c>
      <c r="AG94" s="3">
        <f>(1000*0.11*(Calc!$F$9/(2*AG$1*$A94/(AG$1+$A94))+(68/(0.337*2*AG$1*$A94/(AG$1+$A94)*Calc!$F$7/(AG$1/1000*$A94/1000*10.76))))^0.25*Calc!$F$11*(Calc!$F$7/(AG$1/1000*$A94/1000*10.76)*0.00508)^2)/(4*AG$1*$A94/(AG$1+$A94))</f>
        <v>1.2428241747350367E-2</v>
      </c>
      <c r="AH94" s="3">
        <f>(1000*0.11*(Calc!$F$9/(2*AH$1*$A94/(AH$1+$A94))+(68/(0.337*2*AH$1*$A94/(AH$1+$A94)*Calc!$F$7/(AH$1/1000*$A94/1000*10.76))))^0.25*Calc!$F$11*(Calc!$F$7/(AH$1/1000*$A94/1000*10.76)*0.00508)^2)/(4*AH$1*$A94/(AH$1+$A94))</f>
        <v>1.1678890979338307E-2</v>
      </c>
      <c r="AI94" s="3">
        <f>(1000*0.11*(Calc!$F$9/(2*AI$1*$A94/(AI$1+$A94))+(68/(0.337*2*AI$1*$A94/(AI$1+$A94)*Calc!$F$7/(AI$1/1000*$A94/1000*10.76))))^0.25*Calc!$F$11*(Calc!$F$7/(AI$1/1000*$A94/1000*10.76)*0.00508)^2)/(4*AI$1*$A94/(AI$1+$A94))</f>
        <v>1.0997284104528392E-2</v>
      </c>
      <c r="AJ94" s="3">
        <f>(1000*0.11*(Calc!$F$9/(2*AJ$1*$A94/(AJ$1+$A94))+(68/(0.337*2*AJ$1*$A94/(AJ$1+$A94)*Calc!$F$7/(AJ$1/1000*$A94/1000*10.76))))^0.25*Calc!$F$11*(Calc!$F$7/(AJ$1/1000*$A94/1000*10.76)*0.00508)^2)/(4*AJ$1*$A94/(AJ$1+$A94))</f>
        <v>1.037541645936711E-2</v>
      </c>
      <c r="AK94" s="3">
        <f>(1000*0.11*(Calc!$F$9/(2*AK$1*$A94/(AK$1+$A94))+(68/(0.337*2*AK$1*$A94/(AK$1+$A94)*Calc!$F$7/(AK$1/1000*$A94/1000*10.76))))^0.25*Calc!$F$11*(Calc!$F$7/(AK$1/1000*$A94/1000*10.76)*0.00508)^2)/(4*AK$1*$A94/(AK$1+$A94))</f>
        <v>9.80643565672637E-3</v>
      </c>
      <c r="AL94" s="3">
        <f>(1000*0.11*(Calc!$F$9/(2*AL$1*$A94/(AL$1+$A94))+(68/(0.337*2*AL$1*$A94/(AL$1+$A94)*Calc!$F$7/(AL$1/1000*$A94/1000*10.76))))^0.25*Calc!$F$11*(Calc!$F$7/(AL$1/1000*$A94/1000*10.76)*0.00508)^2)/(4*AL$1*$A94/(AL$1+$A94))</f>
        <v>9.2844479470507134E-3</v>
      </c>
      <c r="AM94" s="3">
        <f>(1000*0.11*(Calc!$F$9/(2*AM$1*$A94/(AM$1+$A94))+(68/(0.337*2*AM$1*$A94/(AM$1+$A94)*Calc!$F$7/(AM$1/1000*$A94/1000*10.76))))^0.25*Calc!$F$11*(Calc!$F$7/(AM$1/1000*$A94/1000*10.76)*0.00508)^2)/(4*AM$1*$A94/(AM$1+$A94))</f>
        <v>8.8043614994959638E-3</v>
      </c>
      <c r="AN94" s="3">
        <f>(1000*0.11*(Calc!$F$9/(2*AN$1*$A94/(AN$1+$A94))+(68/(0.337*2*AN$1*$A94/(AN$1+$A94)*Calc!$F$7/(AN$1/1000*$A94/1000*10.76))))^0.25*Calc!$F$11*(Calc!$F$7/(AN$1/1000*$A94/1000*10.76)*0.00508)^2)/(4*AN$1*$A94/(AN$1+$A94))</f>
        <v>8.3617587774696429E-3</v>
      </c>
      <c r="AO94" s="3">
        <f>(1000*0.11*(Calc!$F$9/(2*AO$1*$A94/(AO$1+$A94))+(68/(0.337*2*AO$1*$A94/(AO$1+$A94)*Calc!$F$7/(AO$1/1000*$A94/1000*10.76))))^0.25*Calc!$F$11*(Calc!$F$7/(AO$1/1000*$A94/1000*10.76)*0.00508)^2)/(4*AO$1*$A94/(AO$1+$A94))</f>
        <v>7.9527919990886927E-3</v>
      </c>
      <c r="AP94" s="3">
        <f>(1000*0.11*(Calc!$F$9/(2*AP$1*$A94/(AP$1+$A94))+(68/(0.337*2*AP$1*$A94/(AP$1+$A94)*Calc!$F$7/(AP$1/1000*$A94/1000*10.76))))^0.25*Calc!$F$11*(Calc!$F$7/(AP$1/1000*$A94/1000*10.76)*0.00508)^2)/(4*AP$1*$A94/(AP$1+$A94))</f>
        <v>7.5740970331303302E-3</v>
      </c>
      <c r="AQ94" s="3">
        <f>(1000*0.11*(Calc!$F$9/(2*AQ$1*$A94/(AQ$1+$A94))+(68/(0.337*2*AQ$1*$A94/(AQ$1+$A94)*Calc!$F$7/(AQ$1/1000*$A94/1000*10.76))))^0.25*Calc!$F$11*(Calc!$F$7/(AQ$1/1000*$A94/1000*10.76)*0.00508)^2)/(4*AQ$1*$A94/(AQ$1+$A94))</f>
        <v>7.2227221078223292E-3</v>
      </c>
      <c r="AR94" s="3">
        <f>(1000*0.11*(Calc!$F$9/(2*AR$1*$A94/(AR$1+$A94))+(68/(0.337*2*AR$1*$A94/(AR$1+$A94)*Calc!$F$7/(AR$1/1000*$A94/1000*10.76))))^0.25*Calc!$F$11*(Calc!$F$7/(AR$1/1000*$A94/1000*10.76)*0.00508)^2)/(4*AR$1*$A94/(AR$1+$A94))</f>
        <v>6.8960684909041055E-3</v>
      </c>
      <c r="AS94" s="3">
        <f>(1000*0.11*(Calc!$F$9/(2*AS$1*$A94/(AS$1+$A94))+(68/(0.337*2*AS$1*$A94/(AS$1+$A94)*Calc!$F$7/(AS$1/1000*$A94/1000*10.76))))^0.25*Calc!$F$11*(Calc!$F$7/(AS$1/1000*$A94/1000*10.76)*0.00508)^2)/(4*AS$1*$A94/(AS$1+$A94))</f>
        <v>6.5918408978856728E-3</v>
      </c>
      <c r="AT94" s="3">
        <f>(1000*0.11*(Calc!$F$9/(2*AT$1*$A94/(AT$1+$A94))+(68/(0.337*2*AT$1*$A94/(AT$1+$A94)*Calc!$F$7/(AT$1/1000*$A94/1000*10.76))))^0.25*Calc!$F$11*(Calc!$F$7/(AT$1/1000*$A94/1000*10.76)*0.00508)^2)/(4*AT$1*$A94/(AT$1+$A94))</f>
        <v>6.3080058471752078E-3</v>
      </c>
      <c r="AU94" s="3">
        <f>(1000*0.11*(Calc!$F$9/(2*AU$1*$A94/(AU$1+$A94))+(68/(0.337*2*AU$1*$A94/(AU$1+$A94)*Calc!$F$7/(AU$1/1000*$A94/1000*10.76))))^0.25*Calc!$F$11*(Calc!$F$7/(AU$1/1000*$A94/1000*10.76)*0.00508)^2)/(4*AU$1*$A94/(AU$1+$A94))</f>
        <v>6.0427565393130671E-3</v>
      </c>
      <c r="AV94" s="3">
        <f>(1000*0.11*(Calc!$F$9/(2*AV$1*$A94/(AV$1+$A94))+(68/(0.337*2*AV$1*$A94/(AV$1+$A94)*Calc!$F$7/(AV$1/1000*$A94/1000*10.76))))^0.25*Calc!$F$11*(Calc!$F$7/(AV$1/1000*$A94/1000*10.76)*0.00508)^2)/(4*AV$1*$A94/(AV$1+$A94))</f>
        <v>5.794483117727291E-3</v>
      </c>
      <c r="AW94" s="3">
        <f>(1000*0.11*(Calc!$F$9/(2*AW$1*$A94/(AW$1+$A94))+(68/(0.337*2*AW$1*$A94/(AW$1+$A94)*Calc!$F$7/(AW$1/1000*$A94/1000*10.76))))^0.25*Calc!$F$11*(Calc!$F$7/(AW$1/1000*$A94/1000*10.76)*0.00508)^2)/(4*AW$1*$A94/(AW$1+$A94))</f>
        <v>5.5617473886467759E-3</v>
      </c>
      <c r="AX94" s="3">
        <f>(1000*0.11*(Calc!$F$9/(2*AX$1*$A94/(AX$1+$A94))+(68/(0.337*2*AX$1*$A94/(AX$1+$A94)*Calc!$F$7/(AX$1/1000*$A94/1000*10.76))))^0.25*Calc!$F$11*(Calc!$F$7/(AX$1/1000*$A94/1000*10.76)*0.00508)^2)/(4*AX$1*$A94/(AX$1+$A94))</f>
        <v>5.3432612518821716E-3</v>
      </c>
      <c r="AY94" s="3">
        <f>(1000*0.11*(Calc!$F$9/(2*AY$1*$A94/(AY$1+$A94))+(68/(0.337*2*AY$1*$A94/(AY$1+$A94)*Calc!$F$7/(AY$1/1000*$A94/1000*10.76))))^0.25*Calc!$F$11*(Calc!$F$7/(AY$1/1000*$A94/1000*10.76)*0.00508)^2)/(4*AY$1*$A94/(AY$1+$A94))</f>
        <v>5.137868232522551E-3</v>
      </c>
      <c r="AZ94" s="3">
        <f>(1000*0.11*(Calc!$F$9/(2*AZ$1*$A94/(AZ$1+$A94))+(68/(0.337*2*AZ$1*$A94/(AZ$1+$A94)*Calc!$F$7/(AZ$1/1000*$A94/1000*10.76))))^0.25*Calc!$F$11*(Calc!$F$7/(AZ$1/1000*$A94/1000*10.76)*0.00508)^2)/(4*AZ$1*$A94/(AZ$1+$A94))</f>
        <v>4.9445276141012739E-3</v>
      </c>
      <c r="BA94" s="3">
        <f>(1000*0.11*(Calc!$F$9/(2*BA$1*$A94/(BA$1+$A94))+(68/(0.337*2*BA$1*$A94/(BA$1+$A94)*Calc!$F$7/(BA$1/1000*$A94/1000*10.76))))^0.25*Calc!$F$11*(Calc!$F$7/(BA$1/1000*$A94/1000*10.76)*0.00508)^2)/(4*BA$1*$A94/(BA$1+$A94))</f>
        <v>4.7623007624920935E-3</v>
      </c>
      <c r="BB94" s="3">
        <f>(1000*0.11*(Calc!$F$9/(2*BB$1*$A94/(BB$1+$A94))+(68/(0.337*2*BB$1*$A94/(BB$1+$A94)*Calc!$F$7/(BB$1/1000*$A94/1000*10.76))))^0.25*Calc!$F$11*(Calc!$F$7/(BB$1/1000*$A94/1000*10.76)*0.00508)^2)/(4*BB$1*$A94/(BB$1+$A94))</f>
        <v>4.5903393013422434E-3</v>
      </c>
      <c r="BC94" s="3">
        <f>(1000*0.11*(Calc!$F$9/(2*BC$1*$A94/(BC$1+$A94))+(68/(0.337*2*BC$1*$A94/(BC$1+$A94)*Calc!$F$7/(BC$1/1000*$A94/1000*10.76))))^0.25*Calc!$F$11*(Calc!$F$7/(BC$1/1000*$A94/1000*10.76)*0.00508)^2)/(4*BC$1*$A94/(BC$1+$A94))</f>
        <v>4.4278748578140993E-3</v>
      </c>
      <c r="BD94" s="3">
        <f>(1000*0.11*(Calc!$F$9/(2*BD$1*$A94/(BD$1+$A94))+(68/(0.337*2*BD$1*$A94/(BD$1+$A94)*Calc!$F$7/(BD$1/1000*$A94/1000*10.76))))^0.25*Calc!$F$11*(Calc!$F$7/(BD$1/1000*$A94/1000*10.76)*0.00508)^2)/(4*BD$1*$A94/(BD$1+$A94))</f>
        <v>4.2742101445733417E-3</v>
      </c>
      <c r="BE94" s="3">
        <f>(1000*0.11*(Calc!$F$9/(2*BE$1*$A94/(BE$1+$A94))+(68/(0.337*2*BE$1*$A94/(BE$1+$A94)*Calc!$F$7/(BE$1/1000*$A94/1000*10.76))))^0.25*Calc!$F$11*(Calc!$F$7/(BE$1/1000*$A94/1000*10.76)*0.00508)^2)/(4*BE$1*$A94/(BE$1+$A94))</f>
        <v>4.128711182500207E-3</v>
      </c>
      <c r="BF94" s="3">
        <f>(1000*0.11*(Calc!$F$9/(2*BF$1*$A94/(BF$1+$A94))+(68/(0.337*2*BF$1*$A94/(BF$1+$A94)*Calc!$F$7/(BF$1/1000*$A94/1000*10.76))))^0.25*Calc!$F$11*(Calc!$F$7/(BF$1/1000*$A94/1000*10.76)*0.00508)^2)/(4*BF$1*$A94/(BF$1+$A94))</f>
        <v>3.9908005002162565E-3</v>
      </c>
      <c r="BG94" s="3">
        <f>(1000*0.11*(Calc!$F$9/(2*BG$1*$A94/(BG$1+$A94))+(68/(0.337*2*BG$1*$A94/(BG$1+$A94)*Calc!$F$7/(BG$1/1000*$A94/1000*10.76))))^0.25*Calc!$F$11*(Calc!$F$7/(BG$1/1000*$A94/1000*10.76)*0.00508)^2)/(4*BG$1*$A94/(BG$1+$A94))</f>
        <v>3.8599511725551806E-3</v>
      </c>
      <c r="BH94" s="3">
        <f>(1000*0.11*(Calc!$F$9/(2*BH$1*$A94/(BH$1+$A94))+(68/(0.337*2*BH$1*$A94/(BH$1+$A94)*Calc!$F$7/(BH$1/1000*$A94/1000*10.76))))^0.25*Calc!$F$11*(Calc!$F$7/(BH$1/1000*$A94/1000*10.76)*0.00508)^2)/(4*BH$1*$A94/(BH$1+$A94))</f>
        <v>3.7356815816267435E-3</v>
      </c>
      <c r="BI94" s="3">
        <f>(1000*0.11*(Calc!$F$9/(2*BI$1*$A94/(BI$1+$A94))+(68/(0.337*2*BI$1*$A94/(BI$1+$A94)*Calc!$F$7/(BI$1/1000*$A94/1000*10.76))))^0.25*Calc!$F$11*(Calc!$F$7/(BI$1/1000*$A94/1000*10.76)*0.00508)^2)/(4*BI$1*$A94/(BI$1+$A94))</f>
        <v>3.6175508019746904E-3</v>
      </c>
      <c r="BJ94" s="3">
        <f>(1000*0.11*(Calc!$F$9/(2*BJ$1*$A94/(BJ$1+$A94))+(68/(0.337*2*BJ$1*$A94/(BJ$1+$A94)*Calc!$F$7/(BJ$1/1000*$A94/1000*10.76))))^0.25*Calc!$F$11*(Calc!$F$7/(BJ$1/1000*$A94/1000*10.76)*0.00508)^2)/(4*BJ$1*$A94/(BJ$1+$A94))</f>
        <v>3.5051545261885731E-3</v>
      </c>
      <c r="BK94" s="3">
        <f>(1000*0.11*(Calc!$F$9/(2*BK$1*$A94/(BK$1+$A94))+(68/(0.337*2*BK$1*$A94/(BK$1+$A94)*Calc!$F$7/(BK$1/1000*$A94/1000*10.76))))^0.25*Calc!$F$11*(Calc!$F$7/(BK$1/1000*$A94/1000*10.76)*0.00508)^2)/(4*BK$1*$A94/(BK$1+$A94))</f>
        <v>3.3981214597387679E-3</v>
      </c>
      <c r="BL94" s="3">
        <f>(1000*0.11*(Calc!$F$9/(2*BL$1*$A94/(BL$1+$A94))+(68/(0.337*2*BL$1*$A94/(BL$1+$A94)*Calc!$F$7/(BL$1/1000*$A94/1000*10.76))))^0.25*Calc!$F$11*(Calc!$F$7/(BL$1/1000*$A94/1000*10.76)*0.00508)^2)/(4*BL$1*$A94/(BL$1+$A94))</f>
        <v>3.2961101242003172E-3</v>
      </c>
      <c r="BM94" s="3">
        <f>(1000*0.11*(Calc!$F$9/(2*BM$1*$A94/(BM$1+$A94))+(68/(0.337*2*BM$1*$A94/(BM$1+$A94)*Calc!$F$7/(BM$1/1000*$A94/1000*10.76))))^0.25*Calc!$F$11*(Calc!$F$7/(BM$1/1000*$A94/1000*10.76)*0.00508)^2)/(4*BM$1*$A94/(BM$1+$A94))</f>
        <v>3.1988060167683534E-3</v>
      </c>
      <c r="BN94" s="3">
        <f>(1000*0.11*(Calc!$F$9/(2*BN$1*$A94/(BN$1+$A94))+(68/(0.337*2*BN$1*$A94/(BN$1+$A94)*Calc!$F$7/(BN$1/1000*$A94/1000*10.76))))^0.25*Calc!$F$11*(Calc!$F$7/(BN$1/1000*$A94/1000*10.76)*0.00508)^2)/(4*BN$1*$A94/(BN$1+$A94))</f>
        <v>3.1059190813320955E-3</v>
      </c>
      <c r="BO94" s="3">
        <f>(1000*0.11*(Calc!$F$9/(2*BO$1*$A94/(BO$1+$A94))+(68/(0.337*2*BO$1*$A94/(BO$1+$A94)*Calc!$F$7/(BO$1/1000*$A94/1000*10.76))))^0.25*Calc!$F$11*(Calc!$F$7/(BO$1/1000*$A94/1000*10.76)*0.00508)^2)/(4*BO$1*$A94/(BO$1+$A94))</f>
        <v>3.0171814525996707E-3</v>
      </c>
      <c r="BP94" s="3">
        <f>(1000*0.11*(Calc!$F$9/(2*BP$1*$A94/(BP$1+$A94))+(68/(0.337*2*BP$1*$A94/(BP$1+$A94)*Calc!$F$7/(BP$1/1000*$A94/1000*10.76))))^0.25*Calc!$F$11*(Calc!$F$7/(BP$1/1000*$A94/1000*10.76)*0.00508)^2)/(4*BP$1*$A94/(BP$1+$A94))</f>
        <v>2.9323454400430275E-3</v>
      </c>
      <c r="BQ94" s="3">
        <f>(1000*0.11*(Calc!$F$9/(2*BQ$1*$A94/(BQ$1+$A94))+(68/(0.337*2*BQ$1*$A94/(BQ$1+$A94)*Calc!$F$7/(BQ$1/1000*$A94/1000*10.76))))^0.25*Calc!$F$11*(Calc!$F$7/(BQ$1/1000*$A94/1000*10.76)*0.00508)^2)/(4*BQ$1*$A94/(BQ$1+$A94))</f>
        <v>2.851181722917416E-3</v>
      </c>
      <c r="BR94" s="3">
        <f>(1000*0.11*(Calc!$F$9/(2*BR$1*$A94/(BR$1+$A94))+(68/(0.337*2*BR$1*$A94/(BR$1+$A94)*Calc!$F$7/(BR$1/1000*$A94/1000*10.76))))^0.25*Calc!$F$11*(Calc!$F$7/(BR$1/1000*$A94/1000*10.76)*0.00508)^2)/(4*BR$1*$A94/(BR$1+$A94))</f>
        <v>2.7734777314322324E-3</v>
      </c>
      <c r="BS94" s="3">
        <f>(1000*0.11*(Calc!$F$9/(2*BS$1*$A94/(BS$1+$A94))+(68/(0.337*2*BS$1*$A94/(BS$1+$A94)*Calc!$F$7/(BS$1/1000*$A94/1000*10.76))))^0.25*Calc!$F$11*(Calc!$F$7/(BS$1/1000*$A94/1000*10.76)*0.00508)^2)/(4*BS$1*$A94/(BS$1+$A94))</f>
        <v>2.6990361924155147E-3</v>
      </c>
      <c r="BT94" s="3">
        <f>(1000*0.11*(Calc!$F$9/(2*BT$1*$A94/(BT$1+$A94))+(68/(0.337*2*BT$1*$A94/(BT$1+$A94)*Calc!$F$7/(BT$1/1000*$A94/1000*10.76))))^0.25*Calc!$F$11*(Calc!$F$7/(BT$1/1000*$A94/1000*10.76)*0.00508)^2)/(4*BT$1*$A94/(BT$1+$A94))</f>
        <v>2.6276738206111581E-3</v>
      </c>
      <c r="BU94" s="3">
        <f>(1000*0.11*(Calc!$F$9/(2*BU$1*$A94/(BU$1+$A94))+(68/(0.337*2*BU$1*$A94/(BU$1+$A94)*Calc!$F$7/(BU$1/1000*$A94/1000*10.76))))^0.25*Calc!$F$11*(Calc!$F$7/(BU$1/1000*$A94/1000*10.76)*0.00508)^2)/(4*BU$1*$A94/(BU$1+$A94))</f>
        <v>2.5592201391488063E-3</v>
      </c>
      <c r="BV94" s="3">
        <f>(1000*0.11*(Calc!$F$9/(2*BV$1*$A94/(BV$1+$A94))+(68/(0.337*2*BV$1*$A94/(BV$1+$A94)*Calc!$F$7/(BV$1/1000*$A94/1000*10.76))))^0.25*Calc!$F$11*(Calc!$F$7/(BV$1/1000*$A94/1000*10.76)*0.00508)^2)/(4*BV$1*$A94/(BV$1+$A94))</f>
        <v>2.4935164147922716E-3</v>
      </c>
      <c r="BW94" s="3">
        <f>(1000*0.11*(Calc!$F$9/(2*BW$1*$A94/(BW$1+$A94))+(68/(0.337*2*BW$1*$A94/(BW$1+$A94)*Calc!$F$7/(BW$1/1000*$A94/1000*10.76))))^0.25*Calc!$F$11*(Calc!$F$7/(BW$1/1000*$A94/1000*10.76)*0.00508)^2)/(4*BW$1*$A94/(BW$1+$A94))</f>
        <v>2.4304146953539624E-3</v>
      </c>
      <c r="BX94" s="3">
        <f>(1000*0.11*(Calc!$F$9/(2*BX$1*$A94/(BX$1+$A94))+(68/(0.337*2*BX$1*$A94/(BX$1+$A94)*Calc!$F$7/(BX$1/1000*$A94/1000*10.76))))^0.25*Calc!$F$11*(Calc!$F$7/(BX$1/1000*$A94/1000*10.76)*0.00508)^2)/(4*BX$1*$A94/(BX$1+$A94))</f>
        <v>2.3697769382025041E-3</v>
      </c>
      <c r="BY94" s="3">
        <f>(1000*0.11*(Calc!$F$9/(2*BY$1*$A94/(BY$1+$A94))+(68/(0.337*2*BY$1*$A94/(BY$1+$A94)*Calc!$F$7/(BY$1/1000*$A94/1000*10.76))))^0.25*Calc!$F$11*(Calc!$F$7/(BY$1/1000*$A94/1000*10.76)*0.00508)^2)/(4*BY$1*$A94/(BY$1+$A94))</f>
        <v>2.3114742201243415E-3</v>
      </c>
      <c r="BZ94" s="3">
        <f>(1000*0.11*(Calc!$F$9/(2*BZ$1*$A94/(BZ$1+$A94))+(68/(0.337*2*BZ$1*$A94/(BZ$1+$A94)*Calc!$F$7/(BZ$1/1000*$A94/1000*10.76))))^0.25*Calc!$F$11*(Calc!$F$7/(BZ$1/1000*$A94/1000*10.76)*0.00508)^2)/(4*BZ$1*$A94/(BZ$1+$A94))</f>
        <v>2.2553860199574153E-3</v>
      </c>
      <c r="CA94" s="3">
        <f>(1000*0.11*(Calc!$F$9/(2*CA$1*$A94/(CA$1+$A94))+(68/(0.337*2*CA$1*$A94/(CA$1+$A94)*Calc!$F$7/(CA$1/1000*$A94/1000*10.76))))^0.25*Calc!$F$11*(Calc!$F$7/(CA$1/1000*$A94/1000*10.76)*0.00508)^2)/(4*CA$1*$A94/(CA$1+$A94))</f>
        <v>2.2013995664214446E-3</v>
      </c>
      <c r="CB94" s="3">
        <f>(1000*0.11*(Calc!$F$9/(2*CB$1*$A94/(CB$1+$A94))+(68/(0.337*2*CB$1*$A94/(CB$1+$A94)*Calc!$F$7/(CB$1/1000*$A94/1000*10.76))))^0.25*Calc!$F$11*(Calc!$F$7/(CB$1/1000*$A94/1000*10.76)*0.00508)^2)/(4*CB$1*$A94/(CB$1+$A94))</f>
        <v>2.1494092444462034E-3</v>
      </c>
      <c r="CC94" s="3">
        <f>(1000*0.11*(Calc!$F$9/(2*CC$1*$A94/(CC$1+$A94))+(68/(0.337*2*CC$1*$A94/(CC$1+$A94)*Calc!$F$7/(CC$1/1000*$A94/1000*10.76))))^0.25*Calc!$F$11*(Calc!$F$7/(CC$1/1000*$A94/1000*10.76)*0.00508)^2)/(4*CC$1*$A94/(CC$1+$A94))</f>
        <v>2.0993160540646295E-3</v>
      </c>
      <c r="CD94" s="3">
        <f>(1000*0.11*(Calc!$F$9/(2*CD$1*$A94/(CD$1+$A94))+(68/(0.337*2*CD$1*$A94/(CD$1+$A94)*Calc!$F$7/(CD$1/1000*$A94/1000*10.76))))^0.25*Calc!$F$11*(Calc!$F$7/(CD$1/1000*$A94/1000*10.76)*0.00508)^2)/(4*CD$1*$A94/(CD$1+$A94))</f>
        <v>2.0510271166069962E-3</v>
      </c>
      <c r="CE94" s="3">
        <f>(1000*0.11*(Calc!$F$9/(2*CE$1*$A94/(CE$1+$A94))+(68/(0.337*2*CE$1*$A94/(CE$1+$A94)*Calc!$F$7/(CE$1/1000*$A94/1000*10.76))))^0.25*Calc!$F$11*(Calc!$F$7/(CE$1/1000*$A94/1000*10.76)*0.00508)^2)/(4*CE$1*$A94/(CE$1+$A94))</f>
        <v>2.0044552235188172E-3</v>
      </c>
      <c r="CF94" s="3">
        <f>(1000*0.11*(Calc!$F$9/(2*CF$1*$A94/(CF$1+$A94))+(68/(0.337*2*CF$1*$A94/(CF$1+$A94)*Calc!$F$7/(CF$1/1000*$A94/1000*10.76))))^0.25*Calc!$F$11*(Calc!$F$7/(CF$1/1000*$A94/1000*10.76)*0.00508)^2)/(4*CF$1*$A94/(CF$1+$A94))</f>
        <v>1.9595184236398688E-3</v>
      </c>
      <c r="CG94" s="3">
        <f>(1000*0.11*(Calc!$F$9/(2*CG$1*$A94/(CG$1+$A94))+(68/(0.337*2*CG$1*$A94/(CG$1+$A94)*Calc!$F$7/(CG$1/1000*$A94/1000*10.76))))^0.25*Calc!$F$11*(Calc!$F$7/(CG$1/1000*$A94/1000*10.76)*0.00508)^2)/(4*CG$1*$A94/(CG$1+$A94))</f>
        <v>1.9161396452341507E-3</v>
      </c>
      <c r="CH94" s="3">
        <f>(1000*0.11*(Calc!$F$9/(2*CH$1*$A94/(CH$1+$A94))+(68/(0.337*2*CH$1*$A94/(CH$1+$A94)*Calc!$F$7/(CH$1/1000*$A94/1000*10.76))))^0.25*Calc!$F$11*(Calc!$F$7/(CH$1/1000*$A94/1000*10.76)*0.00508)^2)/(4*CH$1*$A94/(CH$1+$A94))</f>
        <v>1.8742463494590004E-3</v>
      </c>
      <c r="CI94" s="3">
        <f>(1000*0.11*(Calc!$F$9/(2*CI$1*$A94/(CI$1+$A94))+(68/(0.337*2*CI$1*$A94/(CI$1+$A94)*Calc!$F$7/(CI$1/1000*$A94/1000*10.76))))^0.25*Calc!$F$11*(Calc!$F$7/(CI$1/1000*$A94/1000*10.76)*0.00508)^2)/(4*CI$1*$A94/(CI$1+$A94))</f>
        <v>1.8337702123130623E-3</v>
      </c>
      <c r="CJ94" s="3">
        <f>(1000*0.11*(Calc!$F$9/(2*CJ$1*$A94/(CJ$1+$A94))+(68/(0.337*2*CJ$1*$A94/(CJ$1+$A94)*Calc!$F$7/(CJ$1/1000*$A94/1000*10.76))))^0.25*Calc!$F$11*(Calc!$F$7/(CJ$1/1000*$A94/1000*10.76)*0.00508)^2)/(4*CJ$1*$A94/(CJ$1+$A94))</f>
        <v>1.7946468324131083E-3</v>
      </c>
      <c r="CK94" s="3">
        <f>(1000*0.11*(Calc!$F$9/(2*CK$1*$A94/(CK$1+$A94))+(68/(0.337*2*CK$1*$A94/(CK$1+$A94)*Calc!$F$7/(CK$1/1000*$A94/1000*10.76))))^0.25*Calc!$F$11*(Calc!$F$7/(CK$1/1000*$A94/1000*10.76)*0.00508)^2)/(4*CK$1*$A94/(CK$1+$A94))</f>
        <v>1.756815462224411E-3</v>
      </c>
      <c r="CL94" s="3">
        <f>(1000*0.11*(Calc!$F$9/(2*CL$1*$A94/(CL$1+$A94))+(68/(0.337*2*CL$1*$A94/(CL$1+$A94)*Calc!$F$7/(CL$1/1000*$A94/1000*10.76))))^0.25*Calc!$F$11*(Calc!$F$7/(CL$1/1000*$A94/1000*10.76)*0.00508)^2)/(4*CL$1*$A94/(CL$1+$A94))</f>
        <v>1.7202187606127175E-3</v>
      </c>
      <c r="CM94" s="3">
        <f>(1000*0.11*(Calc!$F$9/(2*CM$1*$A94/(CM$1+$A94))+(68/(0.337*2*CM$1*$A94/(CM$1+$A94)*Calc!$F$7/(CM$1/1000*$A94/1000*10.76))))^0.25*Calc!$F$11*(Calc!$F$7/(CM$1/1000*$A94/1000*10.76)*0.00508)^2)/(4*CM$1*$A94/(CM$1+$A94))</f>
        <v>1.684802564801693E-3</v>
      </c>
      <c r="CN94" s="3">
        <f>(1000*0.11*(Calc!$F$9/(2*CN$1*$A94/(CN$1+$A94))+(68/(0.337*2*CN$1*$A94/(CN$1+$A94)*Calc!$F$7/(CN$1/1000*$A94/1000*10.76))))^0.25*Calc!$F$11*(Calc!$F$7/(CN$1/1000*$A94/1000*10.76)*0.00508)^2)/(4*CN$1*$A94/(CN$1+$A94))</f>
        <v>1.6505156800117114E-3</v>
      </c>
      <c r="CO94" s="3">
        <f>(1000*0.11*(Calc!$F$9/(2*CO$1*$A94/(CO$1+$A94))+(68/(0.337*2*CO$1*$A94/(CO$1+$A94)*Calc!$F$7/(CO$1/1000*$A94/1000*10.76))))^0.25*Calc!$F$11*(Calc!$F$7/(CO$1/1000*$A94/1000*10.76)*0.00508)^2)/(4*CO$1*$A94/(CO$1+$A94))</f>
        <v>1.6173096852264777E-3</v>
      </c>
      <c r="CP94" s="3">
        <f>(1000*0.11*(Calc!$F$9/(2*CP$1*$A94/(CP$1+$A94))+(68/(0.337*2*CP$1*$A94/(CP$1+$A94)*Calc!$F$7/(CP$1/1000*$A94/1000*10.76))))^0.25*Calc!$F$11*(Calc!$F$7/(CP$1/1000*$A94/1000*10.76)*0.00508)^2)/(4*CP$1*$A94/(CP$1+$A94))</f>
        <v>1.5851387536861619E-3</v>
      </c>
      <c r="CQ94" s="3">
        <f>(1000*0.11*(Calc!$F$9/(2*CQ$1*$A94/(CQ$1+$A94))+(68/(0.337*2*CQ$1*$A94/(CQ$1+$A94)*Calc!$F$7/(CQ$1/1000*$A94/1000*10.76))))^0.25*Calc!$F$11*(Calc!$F$7/(CQ$1/1000*$A94/1000*10.76)*0.00508)^2)/(4*CQ$1*$A94/(CQ$1+$A94))</f>
        <v>1.5539594868414699E-3</v>
      </c>
      <c r="CR94" s="3">
        <f>(1000*0.11*(Calc!$F$9/(2*CR$1*$A94/(CR$1+$A94))+(68/(0.337*2*CR$1*$A94/(CR$1+$A94)*Calc!$F$7/(CR$1/1000*$A94/1000*10.76))))^0.25*Calc!$F$11*(Calc!$F$7/(CR$1/1000*$A94/1000*10.76)*0.00508)^2)/(4*CR$1*$A94/(CR$1+$A94))</f>
        <v>1.5237307606242826E-3</v>
      </c>
      <c r="CS94" s="3">
        <f>(1000*0.11*(Calc!$F$9/(2*CS$1*$A94/(CS$1+$A94))+(68/(0.337*2*CS$1*$A94/(CS$1+$A94)*Calc!$F$7/(CS$1/1000*$A94/1000*10.76))))^0.25*Calc!$F$11*(Calc!$F$7/(CS$1/1000*$A94/1000*10.76)*0.00508)^2)/(4*CS$1*$A94/(CS$1+$A94))</f>
        <v>1.494413582999062E-3</v>
      </c>
      <c r="CT94" s="3">
        <f>(1000*0.11*(Calc!$F$9/(2*CT$1*$A94/(CT$1+$A94))+(68/(0.337*2*CT$1*$A94/(CT$1+$A94)*Calc!$F$7/(CT$1/1000*$A94/1000*10.76))))^0.25*Calc!$F$11*(Calc!$F$7/(CT$1/1000*$A94/1000*10.76)*0.00508)^2)/(4*CT$1*$A94/(CT$1+$A94))</f>
        <v>1.4659709618562908E-3</v>
      </c>
      <c r="CU94" s="3">
        <f>(1000*0.11*(Calc!$F$9/(2*CU$1*$A94/(CU$1+$A94))+(68/(0.337*2*CU$1*$A94/(CU$1+$A94)*Calc!$F$7/(CU$1/1000*$A94/1000*10.76))))^0.25*Calc!$F$11*(Calc!$F$7/(CU$1/1000*$A94/1000*10.76)*0.00508)^2)/(4*CU$1*$A94/(CU$1+$A94))</f>
        <v>1.4383677823964047E-3</v>
      </c>
      <c r="CV94" s="3">
        <f>(1000*0.11*(Calc!$F$9/(2*CV$1*$A94/(CV$1+$A94))+(68/(0.337*2*CV$1*$A94/(CV$1+$A94)*Calc!$F$7/(CV$1/1000*$A94/1000*10.76))))^0.25*Calc!$F$11*(Calc!$F$7/(CV$1/1000*$A94/1000*10.76)*0.00508)^2)/(4*CV$1*$A94/(CV$1+$A94))</f>
        <v>1.4115706932308607E-3</v>
      </c>
      <c r="CW94" s="3">
        <f>(1000*0.11*(Calc!$F$9/(2*CW$1*$A94/(CW$1+$A94))+(68/(0.337*2*CW$1*$A94/(CW$1+$A94)*Calc!$F$7/(CW$1/1000*$A94/1000*10.76))))^0.25*Calc!$F$11*(Calc!$F$7/(CW$1/1000*$A94/1000*10.76)*0.00508)^2)/(4*CW$1*$A94/(CW$1+$A94))</f>
        <v>1.3855480004973013E-3</v>
      </c>
      <c r="CX94" s="3">
        <f>(1000*0.11*(Calc!$F$9/(2*CX$1*$A94/(CX$1+$A94))+(68/(0.337*2*CX$1*$A94/(CX$1+$A94)*Calc!$F$7/(CX$1/1000*$A94/1000*10.76))))^0.25*Calc!$F$11*(Calc!$F$7/(CX$1/1000*$A94/1000*10.76)*0.00508)^2)/(4*CX$1*$A94/(CX$1+$A94))</f>
        <v>1.3602695693490572E-3</v>
      </c>
      <c r="CY94" s="6">
        <f>FORECAST($CY$1,INDEX(B94:CX94,MATCH($CY$1,$B$1:$CX$1,1)):INDEX(B94:CX94,MATCH($CY$1,$B$1:$CX$1,1)+1),INDEX($B$1:$CX$1,MATCH($CY$1,$B$1:$CX$1,1)):INDEX($B$1:$CX$1,MATCH($CY$1,$B$1:$CX$1,1)+1))</f>
        <v>0.88859070516592276</v>
      </c>
    </row>
    <row r="95" spans="1:103">
      <c r="A95" s="3">
        <v>350</v>
      </c>
      <c r="B95" s="3">
        <f>(1000*0.11*(Calc!$F$9/(2*B$1*$A95/(B$1+$A95))+(68/(0.337*2*B$1*$A95/(B$1+$A95)*Calc!$F$7/(B$1/1000*$A95/1000*10.76))))^0.25*Calc!$F$11*(Calc!$F$7/(B$1/1000*$A95/1000*10.76)*0.00508)^2)/(4*B$1*$A95/(B$1+$A95))</f>
        <v>118.19452894662085</v>
      </c>
      <c r="C95" s="3">
        <f>(1000*0.11*(Calc!$F$9/(2*C$1*$A95/(C$1+$A95))+(68/(0.337*2*C$1*$A95/(C$1+$A95)*Calc!$F$7/(C$1/1000*$A95/1000*10.76))))^0.25*Calc!$F$11*(Calc!$F$7/(C$1/1000*$A95/1000*10.76)*0.00508)^2)/(4*C$1*$A95/(C$1+$A95))</f>
        <v>15.072190300024371</v>
      </c>
      <c r="D95" s="3">
        <f>(1000*0.11*(Calc!$F$9/(2*D$1*$A95/(D$1+$A95))+(68/(0.337*2*D$1*$A95/(D$1+$A95)*Calc!$F$7/(D$1/1000*$A95/1000*10.76))))^0.25*Calc!$F$11*(Calc!$F$7/(D$1/1000*$A95/1000*10.76)*0.00508)^2)/(4*D$1*$A95/(D$1+$A95))</f>
        <v>4.7857412725193793</v>
      </c>
      <c r="E95" s="3">
        <f>(1000*0.11*(Calc!$F$9/(2*E$1*$A95/(E$1+$A95))+(68/(0.337*2*E$1*$A95/(E$1+$A95)*Calc!$F$7/(E$1/1000*$A95/1000*10.76))))^0.25*Calc!$F$11*(Calc!$F$7/(E$1/1000*$A95/1000*10.76)*0.00508)^2)/(4*E$1*$A95/(E$1+$A95))</f>
        <v>2.1889657311556365</v>
      </c>
      <c r="F95" s="3">
        <f>(1000*0.11*(Calc!$F$9/(2*F$1*$A95/(F$1+$A95))+(68/(0.337*2*F$1*$A95/(F$1+$A95)*Calc!$F$7/(F$1/1000*$A95/1000*10.76))))^0.25*Calc!$F$11*(Calc!$F$7/(F$1/1000*$A95/1000*10.76)*0.00508)^2)/(4*F$1*$A95/(F$1+$A95))</f>
        <v>1.2172628332652728</v>
      </c>
      <c r="G95" s="3">
        <f>(1000*0.11*(Calc!$F$9/(2*G$1*$A95/(G$1+$A95))+(68/(0.337*2*G$1*$A95/(G$1+$A95)*Calc!$F$7/(G$1/1000*$A95/1000*10.76))))^0.25*Calc!$F$11*(Calc!$F$7/(G$1/1000*$A95/1000*10.76)*0.00508)^2)/(4*G$1*$A95/(G$1+$A95))</f>
        <v>0.76383677567234298</v>
      </c>
      <c r="H95" s="3">
        <f>(1000*0.11*(Calc!$F$9/(2*H$1*$A95/(H$1+$A95))+(68/(0.337*2*H$1*$A95/(H$1+$A95)*Calc!$F$7/(H$1/1000*$A95/1000*10.76))))^0.25*Calc!$F$11*(Calc!$F$7/(H$1/1000*$A95/1000*10.76)*0.00508)^2)/(4*H$1*$A95/(H$1+$A95))</f>
        <v>0.52006094754541132</v>
      </c>
      <c r="I95" s="3">
        <f>(1000*0.11*(Calc!$F$9/(2*I$1*$A95/(I$1+$A95))+(68/(0.337*2*I$1*$A95/(I$1+$A95)*Calc!$F$7/(I$1/1000*$A95/1000*10.76))))^0.25*Calc!$F$11*(Calc!$F$7/(I$1/1000*$A95/1000*10.76)*0.00508)^2)/(4*I$1*$A95/(I$1+$A95))</f>
        <v>0.37542627605630285</v>
      </c>
      <c r="J95" s="3">
        <f>(1000*0.11*(Calc!$F$9/(2*J$1*$A95/(J$1+$A95))+(68/(0.337*2*J$1*$A95/(J$1+$A95)*Calc!$F$7/(J$1/1000*$A95/1000*10.76))))^0.25*Calc!$F$11*(Calc!$F$7/(J$1/1000*$A95/1000*10.76)*0.00508)^2)/(4*J$1*$A95/(J$1+$A95))</f>
        <v>0.28316647753620822</v>
      </c>
      <c r="K95" s="3">
        <f>(1000*0.11*(Calc!$F$9/(2*K$1*$A95/(K$1+$A95))+(68/(0.337*2*K$1*$A95/(K$1+$A95)*Calc!$F$7/(K$1/1000*$A95/1000*10.76))))^0.25*Calc!$F$11*(Calc!$F$7/(K$1/1000*$A95/1000*10.76)*0.00508)^2)/(4*K$1*$A95/(K$1+$A95))</f>
        <v>0.22096249375250313</v>
      </c>
      <c r="L95" s="3">
        <f>(1000*0.11*(Calc!$F$9/(2*L$1*$A95/(L$1+$A95))+(68/(0.337*2*L$1*$A95/(L$1+$A95)*Calc!$F$7/(L$1/1000*$A95/1000*10.76))))^0.25*Calc!$F$11*(Calc!$F$7/(L$1/1000*$A95/1000*10.76)*0.00508)^2)/(4*L$1*$A95/(L$1+$A95))</f>
        <v>0.17714939570356675</v>
      </c>
      <c r="M95" s="3">
        <f>(1000*0.11*(Calc!$F$9/(2*M$1*$A95/(M$1+$A95))+(68/(0.337*2*M$1*$A95/(M$1+$A95)*Calc!$F$7/(M$1/1000*$A95/1000*10.76))))^0.25*Calc!$F$11*(Calc!$F$7/(M$1/1000*$A95/1000*10.76)*0.00508)^2)/(4*M$1*$A95/(M$1+$A95))</f>
        <v>0.14518076134715699</v>
      </c>
      <c r="N95" s="3">
        <f>(1000*0.11*(Calc!$F$9/(2*N$1*$A95/(N$1+$A95))+(68/(0.337*2*N$1*$A95/(N$1+$A95)*Calc!$F$7/(N$1/1000*$A95/1000*10.76))))^0.25*Calc!$F$11*(Calc!$F$7/(N$1/1000*$A95/1000*10.76)*0.00508)^2)/(4*N$1*$A95/(N$1+$A95))</f>
        <v>0.1211660165487177</v>
      </c>
      <c r="O95" s="3">
        <f>(1000*0.11*(Calc!$F$9/(2*O$1*$A95/(O$1+$A95))+(68/(0.337*2*O$1*$A95/(O$1+$A95)*Calc!$F$7/(O$1/1000*$A95/1000*10.76))))^0.25*Calc!$F$11*(Calc!$F$7/(O$1/1000*$A95/1000*10.76)*0.00508)^2)/(4*O$1*$A95/(O$1+$A95))</f>
        <v>0.10268137695226769</v>
      </c>
      <c r="P95" s="3">
        <f>(1000*0.11*(Calc!$F$9/(2*P$1*$A95/(P$1+$A95))+(68/(0.337*2*P$1*$A95/(P$1+$A95)*Calc!$F$7/(P$1/1000*$A95/1000*10.76))))^0.25*Calc!$F$11*(Calc!$F$7/(P$1/1000*$A95/1000*10.76)*0.00508)^2)/(4*P$1*$A95/(P$1+$A95))</f>
        <v>8.815608876046796E-2</v>
      </c>
      <c r="Q95" s="3">
        <f>(1000*0.11*(Calc!$F$9/(2*Q$1*$A95/(Q$1+$A95))+(68/(0.337*2*Q$1*$A95/(Q$1+$A95)*Calc!$F$7/(Q$1/1000*$A95/1000*10.76))))^0.25*Calc!$F$11*(Calc!$F$7/(Q$1/1000*$A95/1000*10.76)*0.00508)^2)/(4*Q$1*$A95/(Q$1+$A95))</f>
        <v>7.6537529776298296E-2</v>
      </c>
      <c r="R95" s="3">
        <f>(1000*0.11*(Calc!$F$9/(2*R$1*$A95/(R$1+$A95))+(68/(0.337*2*R$1*$A95/(R$1+$A95)*Calc!$F$7/(R$1/1000*$A95/1000*10.76))))^0.25*Calc!$F$11*(Calc!$F$7/(R$1/1000*$A95/1000*10.76)*0.00508)^2)/(4*R$1*$A95/(R$1+$A95))</f>
        <v>6.7099685565414374E-2</v>
      </c>
      <c r="S95" s="3">
        <f>(1000*0.11*(Calc!$F$9/(2*S$1*$A95/(S$1+$A95))+(68/(0.337*2*S$1*$A95/(S$1+$A95)*Calc!$F$7/(S$1/1000*$A95/1000*10.76))))^0.25*Calc!$F$11*(Calc!$F$7/(S$1/1000*$A95/1000*10.76)*0.00508)^2)/(4*S$1*$A95/(S$1+$A95))</f>
        <v>5.9329122617755511E-2</v>
      </c>
      <c r="T95" s="3">
        <f>(1000*0.11*(Calc!$F$9/(2*T$1*$A95/(T$1+$A95))+(68/(0.337*2*T$1*$A95/(T$1+$A95)*Calc!$F$7/(T$1/1000*$A95/1000*10.76))))^0.25*Calc!$F$11*(Calc!$F$7/(T$1/1000*$A95/1000*10.76)*0.00508)^2)/(4*T$1*$A95/(T$1+$A95))</f>
        <v>5.2854691308076039E-2</v>
      </c>
      <c r="U95" s="3">
        <f>(1000*0.11*(Calc!$F$9/(2*U$1*$A95/(U$1+$A95))+(68/(0.337*2*U$1*$A95/(U$1+$A95)*Calc!$F$7/(U$1/1000*$A95/1000*10.76))))^0.25*Calc!$F$11*(Calc!$F$7/(U$1/1000*$A95/1000*10.76)*0.00508)^2)/(4*U$1*$A95/(U$1+$A95))</f>
        <v>4.7402844980057694E-2</v>
      </c>
      <c r="V95" s="3">
        <f>(1000*0.11*(Calc!$F$9/(2*V$1*$A95/(V$1+$A95))+(68/(0.337*2*V$1*$A95/(V$1+$A95)*Calc!$F$7/(V$1/1000*$A95/1000*10.76))))^0.25*Calc!$F$11*(Calc!$F$7/(V$1/1000*$A95/1000*10.76)*0.00508)^2)/(4*V$1*$A95/(V$1+$A95))</f>
        <v>4.2768465280951615E-2</v>
      </c>
      <c r="W95" s="3">
        <f>(1000*0.11*(Calc!$F$9/(2*W$1*$A95/(W$1+$A95))+(68/(0.337*2*W$1*$A95/(W$1+$A95)*Calc!$F$7/(W$1/1000*$A95/1000*10.76))))^0.25*Calc!$F$11*(Calc!$F$7/(W$1/1000*$A95/1000*10.76)*0.00508)^2)/(4*W$1*$A95/(W$1+$A95))</f>
        <v>3.8795350619893858E-2</v>
      </c>
      <c r="X95" s="3">
        <f>(1000*0.11*(Calc!$F$9/(2*X$1*$A95/(X$1+$A95))+(68/(0.337*2*X$1*$A95/(X$1+$A95)*Calc!$F$7/(X$1/1000*$A95/1000*10.76))))^0.25*Calc!$F$11*(Calc!$F$7/(X$1/1000*$A95/1000*10.76)*0.00508)^2)/(4*X$1*$A95/(X$1+$A95))</f>
        <v>3.5362884430291244E-2</v>
      </c>
      <c r="Y95" s="3">
        <f>(1000*0.11*(Calc!$F$9/(2*Y$1*$A95/(Y$1+$A95))+(68/(0.337*2*Y$1*$A95/(Y$1+$A95)*Calc!$F$7/(Y$1/1000*$A95/1000*10.76))))^0.25*Calc!$F$11*(Calc!$F$7/(Y$1/1000*$A95/1000*10.76)*0.00508)^2)/(4*Y$1*$A95/(Y$1+$A95))</f>
        <v>3.2376748448087168E-2</v>
      </c>
      <c r="Z95" s="3">
        <f>(1000*0.11*(Calc!$F$9/(2*Z$1*$A95/(Z$1+$A95))+(68/(0.337*2*Z$1*$A95/(Z$1+$A95)*Calc!$F$7/(Z$1/1000*$A95/1000*10.76))))^0.25*Calc!$F$11*(Calc!$F$7/(Z$1/1000*$A95/1000*10.76)*0.00508)^2)/(4*Z$1*$A95/(Z$1+$A95))</f>
        <v>2.9762339741047E-2</v>
      </c>
      <c r="AA95" s="3">
        <f>(1000*0.11*(Calc!$F$9/(2*AA$1*$A95/(AA$1+$A95))+(68/(0.337*2*AA$1*$A95/(AA$1+$A95)*Calc!$F$7/(AA$1/1000*$A95/1000*10.76))))^0.25*Calc!$F$11*(Calc!$F$7/(AA$1/1000*$A95/1000*10.76)*0.00508)^2)/(4*AA$1*$A95/(AA$1+$A95))</f>
        <v>2.7460029634352248E-2</v>
      </c>
      <c r="AB95" s="3">
        <f>(1000*0.11*(Calc!$F$9/(2*AB$1*$A95/(AB$1+$A95))+(68/(0.337*2*AB$1*$A95/(AB$1+$A95)*Calc!$F$7/(AB$1/1000*$A95/1000*10.76))))^0.25*Calc!$F$11*(Calc!$F$7/(AB$1/1000*$A95/1000*10.76)*0.00508)^2)/(4*AB$1*$A95/(AB$1+$A95))</f>
        <v>2.542169931122552E-2</v>
      </c>
      <c r="AC95" s="3">
        <f>(1000*0.11*(Calc!$F$9/(2*AC$1*$A95/(AC$1+$A95))+(68/(0.337*2*AC$1*$A95/(AC$1+$A95)*Calc!$F$7/(AC$1/1000*$A95/1000*10.76))))^0.25*Calc!$F$11*(Calc!$F$7/(AC$1/1000*$A95/1000*10.76)*0.00508)^2)/(4*AC$1*$A95/(AC$1+$A95))</f>
        <v>2.3608174437094825E-2</v>
      </c>
      <c r="AD95" s="3">
        <f>(1000*0.11*(Calc!$F$9/(2*AD$1*$A95/(AD$1+$A95))+(68/(0.337*2*AD$1*$A95/(AD$1+$A95)*Calc!$F$7/(AD$1/1000*$A95/1000*10.76))))^0.25*Calc!$F$11*(Calc!$F$7/(AD$1/1000*$A95/1000*10.76)*0.00508)^2)/(4*AD$1*$A95/(AD$1+$A95))</f>
        <v>2.198730213819591E-2</v>
      </c>
      <c r="AE95" s="3">
        <f>(1000*0.11*(Calc!$F$9/(2*AE$1*$A95/(AE$1+$A95))+(68/(0.337*2*AE$1*$A95/(AE$1+$A95)*Calc!$F$7/(AE$1/1000*$A95/1000*10.76))))^0.25*Calc!$F$11*(Calc!$F$7/(AE$1/1000*$A95/1000*10.76)*0.00508)^2)/(4*AE$1*$A95/(AE$1+$A95))</f>
        <v>2.0532493132364552E-2</v>
      </c>
      <c r="AF95" s="3">
        <f>(1000*0.11*(Calc!$F$9/(2*AF$1*$A95/(AF$1+$A95))+(68/(0.337*2*AF$1*$A95/(AF$1+$A95)*Calc!$F$7/(AF$1/1000*$A95/1000*10.76))))^0.25*Calc!$F$11*(Calc!$F$7/(AF$1/1000*$A95/1000*10.76)*0.00508)^2)/(4*AF$1*$A95/(AF$1+$A95))</f>
        <v>1.9221604889375559E-2</v>
      </c>
      <c r="AG95" s="3">
        <f>(1000*0.11*(Calc!$F$9/(2*AG$1*$A95/(AG$1+$A95))+(68/(0.337*2*AG$1*$A95/(AG$1+$A95)*Calc!$F$7/(AG$1/1000*$A95/1000*10.76))))^0.25*Calc!$F$11*(Calc!$F$7/(AG$1/1000*$A95/1000*10.76)*0.00508)^2)/(4*AG$1*$A95/(AG$1+$A95))</f>
        <v>1.8036077705636068E-2</v>
      </c>
      <c r="AH95" s="3">
        <f>(1000*0.11*(Calc!$F$9/(2*AH$1*$A95/(AH$1+$A95))+(68/(0.337*2*AH$1*$A95/(AH$1+$A95)*Calc!$F$7/(AH$1/1000*$A95/1000*10.76))))^0.25*Calc!$F$11*(Calc!$F$7/(AH$1/1000*$A95/1000*10.76)*0.00508)^2)/(4*AH$1*$A95/(AH$1+$A95))</f>
        <v>1.6960260357204441E-2</v>
      </c>
      <c r="AI95" s="3">
        <f>(1000*0.11*(Calc!$F$9/(2*AI$1*$A95/(AI$1+$A95))+(68/(0.337*2*AI$1*$A95/(AI$1+$A95)*Calc!$F$7/(AI$1/1000*$A95/1000*10.76))))^0.25*Calc!$F$11*(Calc!$F$7/(AI$1/1000*$A95/1000*10.76)*0.00508)^2)/(4*AI$1*$A95/(AI$1+$A95))</f>
        <v>1.5980879276133172E-2</v>
      </c>
      <c r="AJ95" s="3">
        <f>(1000*0.11*(Calc!$F$9/(2*AJ$1*$A95/(AJ$1+$A95))+(68/(0.337*2*AJ$1*$A95/(AJ$1+$A95)*Calc!$F$7/(AJ$1/1000*$A95/1000*10.76))))^0.25*Calc!$F$11*(Calc!$F$7/(AJ$1/1000*$A95/1000*10.76)*0.00508)^2)/(4*AJ$1*$A95/(AJ$1+$A95))</f>
        <v>1.5086617397539749E-2</v>
      </c>
      <c r="AK95" s="3">
        <f>(1000*0.11*(Calc!$F$9/(2*AK$1*$A95/(AK$1+$A95))+(68/(0.337*2*AK$1*$A95/(AK$1+$A95)*Calc!$F$7/(AK$1/1000*$A95/1000*10.76))))^0.25*Calc!$F$11*(Calc!$F$7/(AK$1/1000*$A95/1000*10.76)*0.00508)^2)/(4*AK$1*$A95/(AK$1+$A95))</f>
        <v>1.4267777541628189E-2</v>
      </c>
      <c r="AL95" s="3">
        <f>(1000*0.11*(Calc!$F$9/(2*AL$1*$A95/(AL$1+$A95))+(68/(0.337*2*AL$1*$A95/(AL$1+$A95)*Calc!$F$7/(AL$1/1000*$A95/1000*10.76))))^0.25*Calc!$F$11*(Calc!$F$7/(AL$1/1000*$A95/1000*10.76)*0.00508)^2)/(4*AL$1*$A95/(AL$1+$A95))</f>
        <v>1.3516011489728898E-2</v>
      </c>
      <c r="AM95" s="3">
        <f>(1000*0.11*(Calc!$F$9/(2*AM$1*$A95/(AM$1+$A95))+(68/(0.337*2*AM$1*$A95/(AM$1+$A95)*Calc!$F$7/(AM$1/1000*$A95/1000*10.76))))^0.25*Calc!$F$11*(Calc!$F$7/(AM$1/1000*$A95/1000*10.76)*0.00508)^2)/(4*AM$1*$A95/(AM$1+$A95))</f>
        <v>1.282410050576926E-2</v>
      </c>
      <c r="AN95" s="3">
        <f>(1000*0.11*(Calc!$F$9/(2*AN$1*$A95/(AN$1+$A95))+(68/(0.337*2*AN$1*$A95/(AN$1+$A95)*Calc!$F$7/(AN$1/1000*$A95/1000*10.76))))^0.25*Calc!$F$11*(Calc!$F$7/(AN$1/1000*$A95/1000*10.76)*0.00508)^2)/(4*AN$1*$A95/(AN$1+$A95))</f>
        <v>1.2185776437105241E-2</v>
      </c>
      <c r="AO95" s="3">
        <f>(1000*0.11*(Calc!$F$9/(2*AO$1*$A95/(AO$1+$A95))+(68/(0.337*2*AO$1*$A95/(AO$1+$A95)*Calc!$F$7/(AO$1/1000*$A95/1000*10.76))))^0.25*Calc!$F$11*(Calc!$F$7/(AO$1/1000*$A95/1000*10.76)*0.00508)^2)/(4*AO$1*$A95/(AO$1+$A95))</f>
        <v>1.1595575042614419E-2</v>
      </c>
      <c r="AP95" s="3">
        <f>(1000*0.11*(Calc!$F$9/(2*AP$1*$A95/(AP$1+$A95))+(68/(0.337*2*AP$1*$A95/(AP$1+$A95)*Calc!$F$7/(AP$1/1000*$A95/1000*10.76))))^0.25*Calc!$F$11*(Calc!$F$7/(AP$1/1000*$A95/1000*10.76)*0.00508)^2)/(4*AP$1*$A95/(AP$1+$A95))</f>
        <v>1.1048715080342827E-2</v>
      </c>
      <c r="AQ95" s="3">
        <f>(1000*0.11*(Calc!$F$9/(2*AQ$1*$A95/(AQ$1+$A95))+(68/(0.337*2*AQ$1*$A95/(AQ$1+$A95)*Calc!$F$7/(AQ$1/1000*$A95/1000*10.76))))^0.25*Calc!$F$11*(Calc!$F$7/(AQ$1/1000*$A95/1000*10.76)*0.00508)^2)/(4*AQ$1*$A95/(AQ$1+$A95))</f>
        <v>1.0540998110872182E-2</v>
      </c>
      <c r="AR95" s="3">
        <f>(1000*0.11*(Calc!$F$9/(2*AR$1*$A95/(AR$1+$A95))+(68/(0.337*2*AR$1*$A95/(AR$1+$A95)*Calc!$F$7/(AR$1/1000*$A95/1000*10.76))))^0.25*Calc!$F$11*(Calc!$F$7/(AR$1/1000*$A95/1000*10.76)*0.00508)^2)/(4*AR$1*$A95/(AR$1+$A95))</f>
        <v>1.0068725056680269E-2</v>
      </c>
      <c r="AS95" s="3">
        <f>(1000*0.11*(Calc!$F$9/(2*AS$1*$A95/(AS$1+$A95))+(68/(0.337*2*AS$1*$A95/(AS$1+$A95)*Calc!$F$7/(AS$1/1000*$A95/1000*10.76))))^0.25*Calc!$F$11*(Calc!$F$7/(AS$1/1000*$A95/1000*10.76)*0.00508)^2)/(4*AS$1*$A95/(AS$1+$A95))</f>
        <v>9.6286263891512958E-3</v>
      </c>
      <c r="AT95" s="3">
        <f>(1000*0.11*(Calc!$F$9/(2*AT$1*$A95/(AT$1+$A95))+(68/(0.337*2*AT$1*$A95/(AT$1+$A95)*Calc!$F$7/(AT$1/1000*$A95/1000*10.76))))^0.25*Calc!$F$11*(Calc!$F$7/(AT$1/1000*$A95/1000*10.76)*0.00508)^2)/(4*AT$1*$A95/(AT$1+$A95))</f>
        <v>9.2178034568401318E-3</v>
      </c>
      <c r="AU95" s="3">
        <f>(1000*0.11*(Calc!$F$9/(2*AU$1*$A95/(AU$1+$A95))+(68/(0.337*2*AU$1*$A95/(AU$1+$A95)*Calc!$F$7/(AU$1/1000*$A95/1000*10.76))))^0.25*Calc!$F$11*(Calc!$F$7/(AU$1/1000*$A95/1000*10.76)*0.00508)^2)/(4*AU$1*$A95/(AU$1+$A95))</f>
        <v>8.833678967500775E-3</v>
      </c>
      <c r="AV95" s="3">
        <f>(1000*0.11*(Calc!$F$9/(2*AV$1*$A95/(AV$1+$A95))+(68/(0.337*2*AV$1*$A95/(AV$1+$A95)*Calc!$F$7/(AV$1/1000*$A95/1000*10.76))))^0.25*Calc!$F$11*(Calc!$F$7/(AV$1/1000*$A95/1000*10.76)*0.00508)^2)/(4*AV$1*$A95/(AV$1+$A95))</f>
        <v>8.4739550265316276E-3</v>
      </c>
      <c r="AW95" s="3">
        <f>(1000*0.11*(Calc!$F$9/(2*AW$1*$A95/(AW$1+$A95))+(68/(0.337*2*AW$1*$A95/(AW$1+$A95)*Calc!$F$7/(AW$1/1000*$A95/1000*10.76))))^0.25*Calc!$F$11*(Calc!$F$7/(AW$1/1000*$A95/1000*10.76)*0.00508)^2)/(4*AW$1*$A95/(AW$1+$A95))</f>
        <v>8.1365774413810783E-3</v>
      </c>
      <c r="AX95" s="3">
        <f>(1000*0.11*(Calc!$F$9/(2*AX$1*$A95/(AX$1+$A95))+(68/(0.337*2*AX$1*$A95/(AX$1+$A95)*Calc!$F$7/(AX$1/1000*$A95/1000*10.76))))^0.25*Calc!$F$11*(Calc!$F$7/(AX$1/1000*$A95/1000*10.76)*0.00508)^2)/(4*AX$1*$A95/(AX$1+$A95))</f>
        <v>7.8197052442209973E-3</v>
      </c>
      <c r="AY95" s="3">
        <f>(1000*0.11*(Calc!$F$9/(2*AY$1*$A95/(AY$1+$A95))+(68/(0.337*2*AY$1*$A95/(AY$1+$A95)*Calc!$F$7/(AY$1/1000*$A95/1000*10.76))))^0.25*Calc!$F$11*(Calc!$F$7/(AY$1/1000*$A95/1000*10.76)*0.00508)^2)/(4*AY$1*$A95/(AY$1+$A95))</f>
        <v>7.5216845782650598E-3</v>
      </c>
      <c r="AZ95" s="3">
        <f>(1000*0.11*(Calc!$F$9/(2*AZ$1*$A95/(AZ$1+$A95))+(68/(0.337*2*AZ$1*$A95/(AZ$1+$A95)*Calc!$F$7/(AZ$1/1000*$A95/1000*10.76))))^0.25*Calc!$F$11*(Calc!$F$7/(AZ$1/1000*$A95/1000*10.76)*0.00508)^2)/(4*AZ$1*$A95/(AZ$1+$A95))</f>
        <v>7.2410262474444445E-3</v>
      </c>
      <c r="BA95" s="3">
        <f>(1000*0.11*(Calc!$F$9/(2*BA$1*$A95/(BA$1+$A95))+(68/(0.337*2*BA$1*$A95/(BA$1+$A95)*Calc!$F$7/(BA$1/1000*$A95/1000*10.76))))^0.25*Calc!$F$11*(Calc!$F$7/(BA$1/1000*$A95/1000*10.76)*0.00508)^2)/(4*BA$1*$A95/(BA$1+$A95))</f>
        <v>6.9763863531336918E-3</v>
      </c>
      <c r="BB95" s="3">
        <f>(1000*0.11*(Calc!$F$9/(2*BB$1*$A95/(BB$1+$A95))+(68/(0.337*2*BB$1*$A95/(BB$1+$A95)*Calc!$F$7/(BB$1/1000*$A95/1000*10.76))))^0.25*Calc!$F$11*(Calc!$F$7/(BB$1/1000*$A95/1000*10.76)*0.00508)^2)/(4*BB$1*$A95/(BB$1+$A95))</f>
        <v>6.7265495416816709E-3</v>
      </c>
      <c r="BC95" s="3">
        <f>(1000*0.11*(Calc!$F$9/(2*BC$1*$A95/(BC$1+$A95))+(68/(0.337*2*BC$1*$A95/(BC$1+$A95)*Calc!$F$7/(BC$1/1000*$A95/1000*10.76))))^0.25*Calc!$F$11*(Calc!$F$7/(BC$1/1000*$A95/1000*10.76)*0.00508)^2)/(4*BC$1*$A95/(BC$1+$A95))</f>
        <v>6.4904144676268859E-3</v>
      </c>
      <c r="BD95" s="3">
        <f>(1000*0.11*(Calc!$F$9/(2*BD$1*$A95/(BD$1+$A95))+(68/(0.337*2*BD$1*$A95/(BD$1+$A95)*Calc!$F$7/(BD$1/1000*$A95/1000*10.76))))^0.25*Calc!$F$11*(Calc!$F$7/(BD$1/1000*$A95/1000*10.76)*0.00508)^2)/(4*BD$1*$A95/(BD$1+$A95))</f>
        <v>6.2669811435301856E-3</v>
      </c>
      <c r="BE95" s="3">
        <f>(1000*0.11*(Calc!$F$9/(2*BE$1*$A95/(BE$1+$A95))+(68/(0.337*2*BE$1*$A95/(BE$1+$A95)*Calc!$F$7/(BE$1/1000*$A95/1000*10.76))))^0.25*Calc!$F$11*(Calc!$F$7/(BE$1/1000*$A95/1000*10.76)*0.00508)^2)/(4*BE$1*$A95/(BE$1+$A95))</f>
        <v>6.0553399013649721E-3</v>
      </c>
      <c r="BF95" s="3">
        <f>(1000*0.11*(Calc!$F$9/(2*BF$1*$A95/(BF$1+$A95))+(68/(0.337*2*BF$1*$A95/(BF$1+$A95)*Calc!$F$7/(BF$1/1000*$A95/1000*10.76))))^0.25*Calc!$F$11*(Calc!$F$7/(BF$1/1000*$A95/1000*10.76)*0.00508)^2)/(4*BF$1*$A95/(BF$1+$A95))</f>
        <v>5.8546617347381598E-3</v>
      </c>
      <c r="BG95" s="3">
        <f>(1000*0.11*(Calc!$F$9/(2*BG$1*$A95/(BG$1+$A95))+(68/(0.337*2*BG$1*$A95/(BG$1+$A95)*Calc!$F$7/(BG$1/1000*$A95/1000*10.76))))^0.25*Calc!$F$11*(Calc!$F$7/(BG$1/1000*$A95/1000*10.76)*0.00508)^2)/(4*BG$1*$A95/(BG$1+$A95))</f>
        <v>5.6641898277472354E-3</v>
      </c>
      <c r="BH95" s="3">
        <f>(1000*0.11*(Calc!$F$9/(2*BH$1*$A95/(BH$1+$A95))+(68/(0.337*2*BH$1*$A95/(BH$1+$A95)*Calc!$F$7/(BH$1/1000*$A95/1000*10.76))))^0.25*Calc!$F$11*(Calc!$F$7/(BH$1/1000*$A95/1000*10.76)*0.00508)^2)/(4*BH$1*$A95/(BH$1+$A95))</f>
        <v>5.483232106492983E-3</v>
      </c>
      <c r="BI95" s="3">
        <f>(1000*0.11*(Calc!$F$9/(2*BI$1*$A95/(BI$1+$A95))+(68/(0.337*2*BI$1*$A95/(BI$1+$A95)*Calc!$F$7/(BI$1/1000*$A95/1000*10.76))))^0.25*Calc!$F$11*(Calc!$F$7/(BI$1/1000*$A95/1000*10.76)*0.00508)^2)/(4*BI$1*$A95/(BI$1+$A95))</f>
        <v>5.311154674346139E-3</v>
      </c>
      <c r="BJ95" s="3">
        <f>(1000*0.11*(Calc!$F$9/(2*BJ$1*$A95/(BJ$1+$A95))+(68/(0.337*2*BJ$1*$A95/(BJ$1+$A95)*Calc!$F$7/(BJ$1/1000*$A95/1000*10.76))))^0.25*Calc!$F$11*(Calc!$F$7/(BJ$1/1000*$A95/1000*10.76)*0.00508)^2)/(4*BJ$1*$A95/(BJ$1+$A95))</f>
        <v>5.1473760129525812E-3</v>
      </c>
      <c r="BK95" s="3">
        <f>(1000*0.11*(Calc!$F$9/(2*BK$1*$A95/(BK$1+$A95))+(68/(0.337*2*BK$1*$A95/(BK$1+$A95)*Calc!$F$7/(BK$1/1000*$A95/1000*10.76))))^0.25*Calc!$F$11*(Calc!$F$7/(BK$1/1000*$A95/1000*10.76)*0.00508)^2)/(4*BK$1*$A95/(BK$1+$A95))</f>
        <v>4.9913618484149222E-3</v>
      </c>
      <c r="BL95" s="3">
        <f>(1000*0.11*(Calc!$F$9/(2*BL$1*$A95/(BL$1+$A95))+(68/(0.337*2*BL$1*$A95/(BL$1+$A95)*Calc!$F$7/(BL$1/1000*$A95/1000*10.76))))^0.25*Calc!$F$11*(Calc!$F$7/(BL$1/1000*$A95/1000*10.76)*0.00508)^2)/(4*BL$1*$A95/(BL$1+$A95))</f>
        <v>4.842620596718499E-3</v>
      </c>
      <c r="BM95" s="3">
        <f>(1000*0.11*(Calc!$F$9/(2*BM$1*$A95/(BM$1+$A95))+(68/(0.337*2*BM$1*$A95/(BM$1+$A95)*Calc!$F$7/(BM$1/1000*$A95/1000*10.76))))^0.25*Calc!$F$11*(Calc!$F$7/(BM$1/1000*$A95/1000*10.76)*0.00508)^2)/(4*BM$1*$A95/(BM$1+$A95))</f>
        <v>4.7006993147717495E-3</v>
      </c>
      <c r="BN95" s="3">
        <f>(1000*0.11*(Calc!$F$9/(2*BN$1*$A95/(BN$1+$A95))+(68/(0.337*2*BN$1*$A95/(BN$1+$A95)*Calc!$F$7/(BN$1/1000*$A95/1000*10.76))))^0.25*Calc!$F$11*(Calc!$F$7/(BN$1/1000*$A95/1000*10.76)*0.00508)^2)/(4*BN$1*$A95/(BN$1+$A95))</f>
        <v>4.5651800938056137E-3</v>
      </c>
      <c r="BO95" s="3">
        <f>(1000*0.11*(Calc!$F$9/(2*BO$1*$A95/(BO$1+$A95))+(68/(0.337*2*BO$1*$A95/(BO$1+$A95)*Calc!$F$7/(BO$1/1000*$A95/1000*10.76))))^0.25*Calc!$F$11*(Calc!$F$7/(BO$1/1000*$A95/1000*10.76)*0.00508)^2)/(4*BO$1*$A95/(BO$1+$A95))</f>
        <v>4.4356768406513336E-3</v>
      </c>
      <c r="BP95" s="3">
        <f>(1000*0.11*(Calc!$F$9/(2*BP$1*$A95/(BP$1+$A95))+(68/(0.337*2*BP$1*$A95/(BP$1+$A95)*Calc!$F$7/(BP$1/1000*$A95/1000*10.76))))^0.25*Calc!$F$11*(Calc!$F$7/(BP$1/1000*$A95/1000*10.76)*0.00508)^2)/(4*BP$1*$A95/(BP$1+$A95))</f>
        <v>4.3118323998579825E-3</v>
      </c>
      <c r="BQ95" s="3">
        <f>(1000*0.11*(Calc!$F$9/(2*BQ$1*$A95/(BQ$1+$A95))+(68/(0.337*2*BQ$1*$A95/(BQ$1+$A95)*Calc!$F$7/(BQ$1/1000*$A95/1000*10.76))))^0.25*Calc!$F$11*(Calc!$F$7/(BQ$1/1000*$A95/1000*10.76)*0.00508)^2)/(4*BQ$1*$A95/(BQ$1+$A95))</f>
        <v>4.1933159759396915E-3</v>
      </c>
      <c r="BR95" s="3">
        <f>(1000*0.11*(Calc!$F$9/(2*BR$1*$A95/(BR$1+$A95))+(68/(0.337*2*BR$1*$A95/(BR$1+$A95)*Calc!$F$7/(BR$1/1000*$A95/1000*10.76))))^0.25*Calc!$F$11*(Calc!$F$7/(BR$1/1000*$A95/1000*10.76)*0.00508)^2)/(4*BR$1*$A95/(BR$1+$A95))</f>
        <v>4.0798208204384781E-3</v>
      </c>
      <c r="BS95" s="3">
        <f>(1000*0.11*(Calc!$F$9/(2*BS$1*$A95/(BS$1+$A95))+(68/(0.337*2*BS$1*$A95/(BS$1+$A95)*Calc!$F$7/(BS$1/1000*$A95/1000*10.76))))^0.25*Calc!$F$11*(Calc!$F$7/(BS$1/1000*$A95/1000*10.76)*0.00508)^2)/(4*BS$1*$A95/(BS$1+$A95))</f>
        <v>3.9710621531008966E-3</v>
      </c>
      <c r="BT95" s="3">
        <f>(1000*0.11*(Calc!$F$9/(2*BT$1*$A95/(BT$1+$A95))+(68/(0.337*2*BT$1*$A95/(BT$1+$A95)*Calc!$F$7/(BT$1/1000*$A95/1000*10.76))))^0.25*Calc!$F$11*(Calc!$F$7/(BT$1/1000*$A95/1000*10.76)*0.00508)^2)/(4*BT$1*$A95/(BT$1+$A95))</f>
        <v>3.8667752904186243E-3</v>
      </c>
      <c r="BU95" s="3">
        <f>(1000*0.11*(Calc!$F$9/(2*BU$1*$A95/(BU$1+$A95))+(68/(0.337*2*BU$1*$A95/(BU$1+$A95)*Calc!$F$7/(BU$1/1000*$A95/1000*10.76))))^0.25*Calc!$F$11*(Calc!$F$7/(BU$1/1000*$A95/1000*10.76)*0.00508)^2)/(4*BU$1*$A95/(BU$1+$A95))</f>
        <v>3.7667139581775704E-3</v>
      </c>
      <c r="BV95" s="3">
        <f>(1000*0.11*(Calc!$F$9/(2*BV$1*$A95/(BV$1+$A95))+(68/(0.337*2*BV$1*$A95/(BV$1+$A95)*Calc!$F$7/(BV$1/1000*$A95/1000*10.76))))^0.25*Calc!$F$11*(Calc!$F$7/(BV$1/1000*$A95/1000*10.76)*0.00508)^2)/(4*BV$1*$A95/(BV$1+$A95))</f>
        <v>3.6706487675820963E-3</v>
      </c>
      <c r="BW95" s="3">
        <f>(1000*0.11*(Calc!$F$9/(2*BW$1*$A95/(BW$1+$A95))+(68/(0.337*2*BW$1*$A95/(BW$1+$A95)*Calc!$F$7/(BW$1/1000*$A95/1000*10.76))))^0.25*Calc!$F$11*(Calc!$F$7/(BW$1/1000*$A95/1000*10.76)*0.00508)^2)/(4*BW$1*$A95/(BW$1+$A95))</f>
        <v>3.578365837042016E-3</v>
      </c>
      <c r="BX95" s="3">
        <f>(1000*0.11*(Calc!$F$9/(2*BX$1*$A95/(BX$1+$A95))+(68/(0.337*2*BX$1*$A95/(BX$1+$A95)*Calc!$F$7/(BX$1/1000*$A95/1000*10.76))))^0.25*Calc!$F$11*(Calc!$F$7/(BX$1/1000*$A95/1000*10.76)*0.00508)^2)/(4*BX$1*$A95/(BX$1+$A95))</f>
        <v>3.4896655438899338E-3</v>
      </c>
      <c r="BY95" s="3">
        <f>(1000*0.11*(Calc!$F$9/(2*BY$1*$A95/(BY$1+$A95))+(68/(0.337*2*BY$1*$A95/(BY$1+$A95)*Calc!$F$7/(BY$1/1000*$A95/1000*10.76))))^0.25*Calc!$F$11*(Calc!$F$7/(BY$1/1000*$A95/1000*10.76)*0.00508)^2)/(4*BY$1*$A95/(BY$1+$A95))</f>
        <v>3.4043613921852546E-3</v>
      </c>
      <c r="BZ95" s="3">
        <f>(1000*0.11*(Calc!$F$9/(2*BZ$1*$A95/(BZ$1+$A95))+(68/(0.337*2*BZ$1*$A95/(BZ$1+$A95)*Calc!$F$7/(BZ$1/1000*$A95/1000*10.76))))^0.25*Calc!$F$11*(Calc!$F$7/(BZ$1/1000*$A95/1000*10.76)*0.00508)^2)/(4*BZ$1*$A95/(BZ$1+$A95))</f>
        <v>3.3222789844011193E-3</v>
      </c>
      <c r="CA95" s="3">
        <f>(1000*0.11*(Calc!$F$9/(2*CA$1*$A95/(CA$1+$A95))+(68/(0.337*2*CA$1*$A95/(CA$1+$A95)*Calc!$F$7/(CA$1/1000*$A95/1000*10.76))))^0.25*Calc!$F$11*(Calc!$F$7/(CA$1/1000*$A95/1000*10.76)*0.00508)^2)/(4*CA$1*$A95/(CA$1+$A95))</f>
        <v>3.2432550862172048E-3</v>
      </c>
      <c r="CB95" s="3">
        <f>(1000*0.11*(Calc!$F$9/(2*CB$1*$A95/(CB$1+$A95))+(68/(0.337*2*CB$1*$A95/(CB$1+$A95)*Calc!$F$7/(CB$1/1000*$A95/1000*10.76))))^0.25*Calc!$F$11*(Calc!$F$7/(CB$1/1000*$A95/1000*10.76)*0.00508)^2)/(4*CB$1*$A95/(CB$1+$A95))</f>
        <v>3.1671367748848729E-3</v>
      </c>
      <c r="CC95" s="3">
        <f>(1000*0.11*(Calc!$F$9/(2*CC$1*$A95/(CC$1+$A95))+(68/(0.337*2*CC$1*$A95/(CC$1+$A95)*Calc!$F$7/(CC$1/1000*$A95/1000*10.76))))^0.25*Calc!$F$11*(Calc!$F$7/(CC$1/1000*$A95/1000*10.76)*0.00508)^2)/(4*CC$1*$A95/(CC$1+$A95))</f>
        <v>3.0937806627171359E-3</v>
      </c>
      <c r="CD95" s="3">
        <f>(1000*0.11*(Calc!$F$9/(2*CD$1*$A95/(CD$1+$A95))+(68/(0.337*2*CD$1*$A95/(CD$1+$A95)*Calc!$F$7/(CD$1/1000*$A95/1000*10.76))))^0.25*Calc!$F$11*(Calc!$F$7/(CD$1/1000*$A95/1000*10.76)*0.00508)^2)/(4*CD$1*$A95/(CD$1+$A95))</f>
        <v>3.0230521882060588E-3</v>
      </c>
      <c r="CE95" s="3">
        <f>(1000*0.11*(Calc!$F$9/(2*CE$1*$A95/(CE$1+$A95))+(68/(0.337*2*CE$1*$A95/(CE$1+$A95)*Calc!$F$7/(CE$1/1000*$A95/1000*10.76))))^0.25*Calc!$F$11*(Calc!$F$7/(CE$1/1000*$A95/1000*10.76)*0.00508)^2)/(4*CE$1*$A95/(CE$1+$A95))</f>
        <v>2.9548249681028899E-3</v>
      </c>
      <c r="CF95" s="3">
        <f>(1000*0.11*(Calc!$F$9/(2*CF$1*$A95/(CF$1+$A95))+(68/(0.337*2*CF$1*$A95/(CF$1+$A95)*Calc!$F$7/(CF$1/1000*$A95/1000*10.76))))^0.25*Calc!$F$11*(Calc!$F$7/(CF$1/1000*$A95/1000*10.76)*0.00508)^2)/(4*CF$1*$A95/(CF$1+$A95))</f>
        <v>2.8889802045273202E-3</v>
      </c>
      <c r="CG95" s="3">
        <f>(1000*0.11*(Calc!$F$9/(2*CG$1*$A95/(CG$1+$A95))+(68/(0.337*2*CG$1*$A95/(CG$1+$A95)*Calc!$F$7/(CG$1/1000*$A95/1000*10.76))))^0.25*Calc!$F$11*(Calc!$F$7/(CG$1/1000*$A95/1000*10.76)*0.00508)^2)/(4*CG$1*$A95/(CG$1+$A95))</f>
        <v>2.8254061418152903E-3</v>
      </c>
      <c r="CH95" s="3">
        <f>(1000*0.11*(Calc!$F$9/(2*CH$1*$A95/(CH$1+$A95))+(68/(0.337*2*CH$1*$A95/(CH$1+$A95)*Calc!$F$7/(CH$1/1000*$A95/1000*10.76))))^0.25*Calc!$F$11*(Calc!$F$7/(CH$1/1000*$A95/1000*10.76)*0.00508)^2)/(4*CH$1*$A95/(CH$1+$A95))</f>
        <v>2.7639975683810807E-3</v>
      </c>
      <c r="CI95" s="3">
        <f>(1000*0.11*(Calc!$F$9/(2*CI$1*$A95/(CI$1+$A95))+(68/(0.337*2*CI$1*$A95/(CI$1+$A95)*Calc!$F$7/(CI$1/1000*$A95/1000*10.76))))^0.25*Calc!$F$11*(Calc!$F$7/(CI$1/1000*$A95/1000*10.76)*0.00508)^2)/(4*CI$1*$A95/(CI$1+$A95))</f>
        <v>2.7046553593692126E-3</v>
      </c>
      <c r="CJ95" s="3">
        <f>(1000*0.11*(Calc!$F$9/(2*CJ$1*$A95/(CJ$1+$A95))+(68/(0.337*2*CJ$1*$A95/(CJ$1+$A95)*Calc!$F$7/(CJ$1/1000*$A95/1000*10.76))))^0.25*Calc!$F$11*(Calc!$F$7/(CJ$1/1000*$A95/1000*10.76)*0.00508)^2)/(4*CJ$1*$A95/(CJ$1+$A95))</f>
        <v>2.6472860563132379E-3</v>
      </c>
      <c r="CK95" s="3">
        <f>(1000*0.11*(Calc!$F$9/(2*CK$1*$A95/(CK$1+$A95))+(68/(0.337*2*CK$1*$A95/(CK$1+$A95)*Calc!$F$7/(CK$1/1000*$A95/1000*10.76))))^0.25*Calc!$F$11*(Calc!$F$7/(CK$1/1000*$A95/1000*10.76)*0.00508)^2)/(4*CK$1*$A95/(CK$1+$A95))</f>
        <v>2.5918014804094352E-3</v>
      </c>
      <c r="CL95" s="3">
        <f>(1000*0.11*(Calc!$F$9/(2*CL$1*$A95/(CL$1+$A95))+(68/(0.337*2*CL$1*$A95/(CL$1+$A95)*Calc!$F$7/(CL$1/1000*$A95/1000*10.76))))^0.25*Calc!$F$11*(Calc!$F$7/(CL$1/1000*$A95/1000*10.76)*0.00508)^2)/(4*CL$1*$A95/(CL$1+$A95))</f>
        <v>2.5381183763597513E-3</v>
      </c>
      <c r="CM95" s="3">
        <f>(1000*0.11*(Calc!$F$9/(2*CM$1*$A95/(CM$1+$A95))+(68/(0.337*2*CM$1*$A95/(CM$1+$A95)*Calc!$F$7/(CM$1/1000*$A95/1000*10.76))))^0.25*Calc!$F$11*(Calc!$F$7/(CM$1/1000*$A95/1000*10.76)*0.00508)^2)/(4*CM$1*$A95/(CM$1+$A95))</f>
        <v>2.4861580840459265E-3</v>
      </c>
      <c r="CN95" s="3">
        <f>(1000*0.11*(Calc!$F$9/(2*CN$1*$A95/(CN$1+$A95))+(68/(0.337*2*CN$1*$A95/(CN$1+$A95)*Calc!$F$7/(CN$1/1000*$A95/1000*10.76))))^0.25*Calc!$F$11*(Calc!$F$7/(CN$1/1000*$A95/1000*10.76)*0.00508)^2)/(4*CN$1*$A95/(CN$1+$A95))</f>
        <v>2.4358462355700545E-3</v>
      </c>
      <c r="CO95" s="3">
        <f>(1000*0.11*(Calc!$F$9/(2*CO$1*$A95/(CO$1+$A95))+(68/(0.337*2*CO$1*$A95/(CO$1+$A95)*Calc!$F$7/(CO$1/1000*$A95/1000*10.76))))^0.25*Calc!$F$11*(Calc!$F$7/(CO$1/1000*$A95/1000*10.76)*0.00508)^2)/(4*CO$1*$A95/(CO$1+$A95))</f>
        <v>2.3871124754401805E-3</v>
      </c>
      <c r="CP95" s="3">
        <f>(1000*0.11*(Calc!$F$9/(2*CP$1*$A95/(CP$1+$A95))+(68/(0.337*2*CP$1*$A95/(CP$1+$A95)*Calc!$F$7/(CP$1/1000*$A95/1000*10.76))))^0.25*Calc!$F$11*(Calc!$F$7/(CP$1/1000*$A95/1000*10.76)*0.00508)^2)/(4*CP$1*$A95/(CP$1+$A95))</f>
        <v>2.3398902018963953E-3</v>
      </c>
      <c r="CQ95" s="3">
        <f>(1000*0.11*(Calc!$F$9/(2*CQ$1*$A95/(CQ$1+$A95))+(68/(0.337*2*CQ$1*$A95/(CQ$1+$A95)*Calc!$F$7/(CQ$1/1000*$A95/1000*10.76))))^0.25*Calc!$F$11*(Calc!$F$7/(CQ$1/1000*$A95/1000*10.76)*0.00508)^2)/(4*CQ$1*$A95/(CQ$1+$A95))</f>
        <v>2.2941163275665049E-3</v>
      </c>
      <c r="CR95" s="3">
        <f>(1000*0.11*(Calc!$F$9/(2*CR$1*$A95/(CR$1+$A95))+(68/(0.337*2*CR$1*$A95/(CR$1+$A95)*Calc!$F$7/(CR$1/1000*$A95/1000*10.76))))^0.25*Calc!$F$11*(Calc!$F$7/(CR$1/1000*$A95/1000*10.76)*0.00508)^2)/(4*CR$1*$A95/(CR$1+$A95))</f>
        <v>2.249731057813334E-3</v>
      </c>
      <c r="CS95" s="3">
        <f>(1000*0.11*(Calc!$F$9/(2*CS$1*$A95/(CS$1+$A95))+(68/(0.337*2*CS$1*$A95/(CS$1+$A95)*Calc!$F$7/(CS$1/1000*$A95/1000*10.76))))^0.25*Calc!$F$11*(Calc!$F$7/(CS$1/1000*$A95/1000*10.76)*0.00508)^2)/(4*CS$1*$A95/(CS$1+$A95))</f>
        <v>2.2066776852905402E-3</v>
      </c>
      <c r="CT95" s="3">
        <f>(1000*0.11*(Calc!$F$9/(2*CT$1*$A95/(CT$1+$A95))+(68/(0.337*2*CT$1*$A95/(CT$1+$A95)*Calc!$F$7/(CT$1/1000*$A95/1000*10.76))))^0.25*Calc!$F$11*(Calc!$F$7/(CT$1/1000*$A95/1000*10.76)*0.00508)^2)/(4*CT$1*$A95/(CT$1+$A95))</f>
        <v>2.1649023993625099E-3</v>
      </c>
      <c r="CU95" s="3">
        <f>(1000*0.11*(Calc!$F$9/(2*CU$1*$A95/(CU$1+$A95))+(68/(0.337*2*CU$1*$A95/(CU$1+$A95)*Calc!$F$7/(CU$1/1000*$A95/1000*10.76))))^0.25*Calc!$F$11*(Calc!$F$7/(CU$1/1000*$A95/1000*10.76)*0.00508)^2)/(4*CU$1*$A95/(CU$1+$A95))</f>
        <v>2.1243541091683369E-3</v>
      </c>
      <c r="CV95" s="3">
        <f>(1000*0.11*(Calc!$F$9/(2*CV$1*$A95/(CV$1+$A95))+(68/(0.337*2*CV$1*$A95/(CV$1+$A95)*Calc!$F$7/(CV$1/1000*$A95/1000*10.76))))^0.25*Calc!$F$11*(Calc!$F$7/(CV$1/1000*$A95/1000*10.76)*0.00508)^2)/(4*CV$1*$A95/(CV$1+$A95))</f>
        <v>2.0849842792215758E-3</v>
      </c>
      <c r="CW95" s="3">
        <f>(1000*0.11*(Calc!$F$9/(2*CW$1*$A95/(CW$1+$A95))+(68/(0.337*2*CW$1*$A95/(CW$1+$A95)*Calc!$F$7/(CW$1/1000*$A95/1000*10.76))))^0.25*Calc!$F$11*(Calc!$F$7/(CW$1/1000*$A95/1000*10.76)*0.00508)^2)/(4*CW$1*$A95/(CW$1+$A95))</f>
        <v>2.0467467765379827E-3</v>
      </c>
      <c r="CX95" s="3">
        <f>(1000*0.11*(Calc!$F$9/(2*CX$1*$A95/(CX$1+$A95))+(68/(0.337*2*CX$1*$A95/(CX$1+$A95)*Calc!$F$7/(CX$1/1000*$A95/1000*10.76))))^0.25*Calc!$F$11*(Calc!$F$7/(CX$1/1000*$A95/1000*10.76)*0.00508)^2)/(4*CX$1*$A95/(CX$1+$A95))</f>
        <v>2.0095977283738379E-3</v>
      </c>
      <c r="CY95" s="6">
        <f>FORECAST($CY$1,INDEX(B95:CX95,MATCH($CY$1,$B$1:$CX$1,1)):INDEX(B95:CX95,MATCH($CY$1,$B$1:$CX$1,1)+1),INDEX($B$1:$CX$1,MATCH($CY$1,$B$1:$CX$1,1)):INDEX($B$1:$CX$1,MATCH($CY$1,$B$1:$CX$1,1)+1))</f>
        <v>1.2172628332652735</v>
      </c>
    </row>
    <row r="96" spans="1:103">
      <c r="A96" s="3">
        <v>300</v>
      </c>
      <c r="B96" s="3">
        <f>(1000*0.11*(Calc!$F$9/(2*B$1*$A96/(B$1+$A96))+(68/(0.337*2*B$1*$A96/(B$1+$A96)*Calc!$F$7/(B$1/1000*$A96/1000*10.76))))^0.25*Calc!$F$11*(Calc!$F$7/(B$1/1000*$A96/1000*10.76)*0.00508)^2)/(4*B$1*$A96/(B$1+$A96))</f>
        <v>163.87155306861112</v>
      </c>
      <c r="C96" s="3">
        <f>(1000*0.11*(Calc!$F$9/(2*C$1*$A96/(C$1+$A96))+(68/(0.337*2*C$1*$A96/(C$1+$A96)*Calc!$F$7/(C$1/1000*$A96/1000*10.76))))^0.25*Calc!$F$11*(Calc!$F$7/(C$1/1000*$A96/1000*10.76)*0.00508)^2)/(4*C$1*$A96/(C$1+$A96))</f>
        <v>21.206444470533519</v>
      </c>
      <c r="D96" s="3">
        <f>(1000*0.11*(Calc!$F$9/(2*D$1*$A96/(D$1+$A96))+(68/(0.337*2*D$1*$A96/(D$1+$A96)*Calc!$F$7/(D$1/1000*$A96/1000*10.76))))^0.25*Calc!$F$11*(Calc!$F$7/(D$1/1000*$A96/1000*10.76)*0.00508)^2)/(4*D$1*$A96/(D$1+$A96))</f>
        <v>6.8142287331098172</v>
      </c>
      <c r="E96" s="3">
        <f>(1000*0.11*(Calc!$F$9/(2*E$1*$A96/(E$1+$A96))+(68/(0.337*2*E$1*$A96/(E$1+$A96)*Calc!$F$7/(E$1/1000*$A96/1000*10.76))))^0.25*Calc!$F$11*(Calc!$F$7/(E$1/1000*$A96/1000*10.76)*0.00508)^2)/(4*E$1*$A96/(E$1+$A96))</f>
        <v>3.1475613188025715</v>
      </c>
      <c r="F96" s="3">
        <f>(1000*0.11*(Calc!$F$9/(2*F$1*$A96/(F$1+$A96))+(68/(0.337*2*F$1*$A96/(F$1+$A96)*Calc!$F$7/(F$1/1000*$A96/1000*10.76))))^0.25*Calc!$F$11*(Calc!$F$7/(F$1/1000*$A96/1000*10.76)*0.00508)^2)/(4*F$1*$A96/(F$1+$A96))</f>
        <v>1.7647900063409145</v>
      </c>
      <c r="G96" s="3">
        <f>(1000*0.11*(Calc!$F$9/(2*G$1*$A96/(G$1+$A96))+(68/(0.337*2*G$1*$A96/(G$1+$A96)*Calc!$F$7/(G$1/1000*$A96/1000*10.76))))^0.25*Calc!$F$11*(Calc!$F$7/(G$1/1000*$A96/1000*10.76)*0.00508)^2)/(4*G$1*$A96/(G$1+$A96))</f>
        <v>1.1151726748588795</v>
      </c>
      <c r="H96" s="3">
        <f>(1000*0.11*(Calc!$F$9/(2*H$1*$A96/(H$1+$A96))+(68/(0.337*2*H$1*$A96/(H$1+$A96)*Calc!$F$7/(H$1/1000*$A96/1000*10.76))))^0.25*Calc!$F$11*(Calc!$F$7/(H$1/1000*$A96/1000*10.76)*0.00508)^2)/(4*H$1*$A96/(H$1+$A96))</f>
        <v>0.76383677567234298</v>
      </c>
      <c r="I96" s="3">
        <f>(1000*0.11*(Calc!$F$9/(2*I$1*$A96/(I$1+$A96))+(68/(0.337*2*I$1*$A96/(I$1+$A96)*Calc!$F$7/(I$1/1000*$A96/1000*10.76))))^0.25*Calc!$F$11*(Calc!$F$7/(I$1/1000*$A96/1000*10.76)*0.00508)^2)/(4*I$1*$A96/(I$1+$A96))</f>
        <v>0.55428279023158078</v>
      </c>
      <c r="J96" s="3">
        <f>(1000*0.11*(Calc!$F$9/(2*J$1*$A96/(J$1+$A96))+(68/(0.337*2*J$1*$A96/(J$1+$A96)*Calc!$F$7/(J$1/1000*$A96/1000*10.76))))^0.25*Calc!$F$11*(Calc!$F$7/(J$1/1000*$A96/1000*10.76)*0.00508)^2)/(4*J$1*$A96/(J$1+$A96))</f>
        <v>0.41997952584712267</v>
      </c>
      <c r="K96" s="3">
        <f>(1000*0.11*(Calc!$F$9/(2*K$1*$A96/(K$1+$A96))+(68/(0.337*2*K$1*$A96/(K$1+$A96)*Calc!$F$7/(K$1/1000*$A96/1000*10.76))))^0.25*Calc!$F$11*(Calc!$F$7/(K$1/1000*$A96/1000*10.76)*0.00508)^2)/(4*K$1*$A96/(K$1+$A96))</f>
        <v>0.32904286251454401</v>
      </c>
      <c r="L96" s="3">
        <f>(1000*0.11*(Calc!$F$9/(2*L$1*$A96/(L$1+$A96))+(68/(0.337*2*L$1*$A96/(L$1+$A96)*Calc!$F$7/(L$1/1000*$A96/1000*10.76))))^0.25*Calc!$F$11*(Calc!$F$7/(L$1/1000*$A96/1000*10.76)*0.00508)^2)/(4*L$1*$A96/(L$1+$A96))</f>
        <v>0.26474488296922338</v>
      </c>
      <c r="M96" s="3">
        <f>(1000*0.11*(Calc!$F$9/(2*M$1*$A96/(M$1+$A96))+(68/(0.337*2*M$1*$A96/(M$1+$A96)*Calc!$F$7/(M$1/1000*$A96/1000*10.76))))^0.25*Calc!$F$11*(Calc!$F$7/(M$1/1000*$A96/1000*10.76)*0.00508)^2)/(4*M$1*$A96/(M$1+$A96))</f>
        <v>0.21766452673221717</v>
      </c>
      <c r="N96" s="3">
        <f>(1000*0.11*(Calc!$F$9/(2*N$1*$A96/(N$1+$A96))+(68/(0.337*2*N$1*$A96/(N$1+$A96)*Calc!$F$7/(N$1/1000*$A96/1000*10.76))))^0.25*Calc!$F$11*(Calc!$F$7/(N$1/1000*$A96/1000*10.76)*0.00508)^2)/(4*N$1*$A96/(N$1+$A96))</f>
        <v>0.1821843876658597</v>
      </c>
      <c r="O96" s="3">
        <f>(1000*0.11*(Calc!$F$9/(2*O$1*$A96/(O$1+$A96))+(68/(0.337*2*O$1*$A96/(O$1+$A96)*Calc!$F$7/(O$1/1000*$A96/1000*10.76))))^0.25*Calc!$F$11*(Calc!$F$7/(O$1/1000*$A96/1000*10.76)*0.00508)^2)/(4*O$1*$A96/(O$1+$A96))</f>
        <v>0.15479415684864639</v>
      </c>
      <c r="P96" s="3">
        <f>(1000*0.11*(Calc!$F$9/(2*P$1*$A96/(P$1+$A96))+(68/(0.337*2*P$1*$A96/(P$1+$A96)*Calc!$F$7/(P$1/1000*$A96/1000*10.76))))^0.25*Calc!$F$11*(Calc!$F$7/(P$1/1000*$A96/1000*10.76)*0.00508)^2)/(4*P$1*$A96/(P$1+$A96))</f>
        <v>0.13321243113492154</v>
      </c>
      <c r="Q96" s="3">
        <f>(1000*0.11*(Calc!$F$9/(2*Q$1*$A96/(Q$1+$A96))+(68/(0.337*2*Q$1*$A96/(Q$1+$A96)*Calc!$F$7/(Q$1/1000*$A96/1000*10.76))))^0.25*Calc!$F$11*(Calc!$F$7/(Q$1/1000*$A96/1000*10.76)*0.00508)^2)/(4*Q$1*$A96/(Q$1+$A96))</f>
        <v>0.11590624942434609</v>
      </c>
      <c r="R96" s="3">
        <f>(1000*0.11*(Calc!$F$9/(2*R$1*$A96/(R$1+$A96))+(68/(0.337*2*R$1*$A96/(R$1+$A96)*Calc!$F$7/(R$1/1000*$A96/1000*10.76))))^0.25*Calc!$F$11*(Calc!$F$7/(R$1/1000*$A96/1000*10.76)*0.00508)^2)/(4*R$1*$A96/(R$1+$A96))</f>
        <v>0.10181563036358905</v>
      </c>
      <c r="S96" s="3">
        <f>(1000*0.11*(Calc!$F$9/(2*S$1*$A96/(S$1+$A96))+(68/(0.337*2*S$1*$A96/(S$1+$A96)*Calc!$F$7/(S$1/1000*$A96/1000*10.76))))^0.25*Calc!$F$11*(Calc!$F$7/(S$1/1000*$A96/1000*10.76)*0.00508)^2)/(4*S$1*$A96/(S$1+$A96))</f>
        <v>9.0189179967935254E-2</v>
      </c>
      <c r="T96" s="3">
        <f>(1000*0.11*(Calc!$F$9/(2*T$1*$A96/(T$1+$A96))+(68/(0.337*2*T$1*$A96/(T$1+$A96)*Calc!$F$7/(T$1/1000*$A96/1000*10.76))))^0.25*Calc!$F$11*(Calc!$F$7/(T$1/1000*$A96/1000*10.76)*0.00508)^2)/(4*T$1*$A96/(T$1+$A96))</f>
        <v>8.04825147937486E-2</v>
      </c>
      <c r="U96" s="3">
        <f>(1000*0.11*(Calc!$F$9/(2*U$1*$A96/(U$1+$A96))+(68/(0.337*2*U$1*$A96/(U$1+$A96)*Calc!$F$7/(U$1/1000*$A96/1000*10.76))))^0.25*Calc!$F$11*(Calc!$F$7/(U$1/1000*$A96/1000*10.76)*0.00508)^2)/(4*U$1*$A96/(U$1+$A96))</f>
        <v>7.2293560376541291E-2</v>
      </c>
      <c r="V96" s="3">
        <f>(1000*0.11*(Calc!$F$9/(2*V$1*$A96/(V$1+$A96))+(68/(0.337*2*V$1*$A96/(V$1+$A96)*Calc!$F$7/(V$1/1000*$A96/1000*10.76))))^0.25*Calc!$F$11*(Calc!$F$7/(V$1/1000*$A96/1000*10.76)*0.00508)^2)/(4*V$1*$A96/(V$1+$A96))</f>
        <v>6.5320217209421355E-2</v>
      </c>
      <c r="W96" s="3">
        <f>(1000*0.11*(Calc!$F$9/(2*W$1*$A96/(W$1+$A96))+(68/(0.337*2*W$1*$A96/(W$1+$A96)*Calc!$F$7/(W$1/1000*$A96/1000*10.76))))^0.25*Calc!$F$11*(Calc!$F$7/(W$1/1000*$A96/1000*10.76)*0.00508)^2)/(4*W$1*$A96/(W$1+$A96))</f>
        <v>5.9331992961963585E-2</v>
      </c>
      <c r="X96" s="3">
        <f>(1000*0.11*(Calc!$F$9/(2*X$1*$A96/(X$1+$A96))+(68/(0.337*2*X$1*$A96/(X$1+$A96)*Calc!$F$7/(X$1/1000*$A96/1000*10.76))))^0.25*Calc!$F$11*(Calc!$F$7/(X$1/1000*$A96/1000*10.76)*0.00508)^2)/(4*X$1*$A96/(X$1+$A96))</f>
        <v>5.4150583213128052E-2</v>
      </c>
      <c r="Y96" s="3">
        <f>(1000*0.11*(Calc!$F$9/(2*Y$1*$A96/(Y$1+$A96))+(68/(0.337*2*Y$1*$A96/(Y$1+$A96)*Calc!$F$7/(Y$1/1000*$A96/1000*10.76))))^0.25*Calc!$F$11*(Calc!$F$7/(Y$1/1000*$A96/1000*10.76)*0.00508)^2)/(4*Y$1*$A96/(Y$1+$A96))</f>
        <v>4.9636320005993696E-2</v>
      </c>
      <c r="Z96" s="3">
        <f>(1000*0.11*(Calc!$F$9/(2*Z$1*$A96/(Z$1+$A96))+(68/(0.337*2*Z$1*$A96/(Z$1+$A96)*Calc!$F$7/(Z$1/1000*$A96/1000*10.76))))^0.25*Calc!$F$11*(Calc!$F$7/(Z$1/1000*$A96/1000*10.76)*0.00508)^2)/(4*Z$1*$A96/(Z$1+$A96))</f>
        <v>4.5678549314837079E-2</v>
      </c>
      <c r="AA96" s="3">
        <f>(1000*0.11*(Calc!$F$9/(2*AA$1*$A96/(AA$1+$A96))+(68/(0.337*2*AA$1*$A96/(AA$1+$A96)*Calc!$F$7/(AA$1/1000*$A96/1000*10.76))))^0.25*Calc!$F$11*(Calc!$F$7/(AA$1/1000*$A96/1000*10.76)*0.00508)^2)/(4*AA$1*$A96/(AA$1+$A96))</f>
        <v>4.2188689472017989E-2</v>
      </c>
      <c r="AB96" s="3">
        <f>(1000*0.11*(Calc!$F$9/(2*AB$1*$A96/(AB$1+$A96))+(68/(0.337*2*AB$1*$A96/(AB$1+$A96)*Calc!$F$7/(AB$1/1000*$A96/1000*10.76))))^0.25*Calc!$F$11*(Calc!$F$7/(AB$1/1000*$A96/1000*10.76)*0.00508)^2)/(4*AB$1*$A96/(AB$1+$A96))</f>
        <v>3.9095150813279175E-2</v>
      </c>
      <c r="AC96" s="3">
        <f>(1000*0.11*(Calc!$F$9/(2*AC$1*$A96/(AC$1+$A96))+(68/(0.337*2*AC$1*$A96/(AC$1+$A96)*Calc!$F$7/(AC$1/1000*$A96/1000*10.76))))^0.25*Calc!$F$11*(Calc!$F$7/(AC$1/1000*$A96/1000*10.76)*0.00508)^2)/(4*AC$1*$A96/(AC$1+$A96))</f>
        <v>3.6339567988130483E-2</v>
      </c>
      <c r="AD96" s="3">
        <f>(1000*0.11*(Calc!$F$9/(2*AD$1*$A96/(AD$1+$A96))+(68/(0.337*2*AD$1*$A96/(AD$1+$A96)*Calc!$F$7/(AD$1/1000*$A96/1000*10.76))))^0.25*Calc!$F$11*(Calc!$F$7/(AD$1/1000*$A96/1000*10.76)*0.00508)^2)/(4*AD$1*$A96/(AD$1+$A96))</f>
        <v>3.3873971558867094E-2</v>
      </c>
      <c r="AE96" s="3">
        <f>(1000*0.11*(Calc!$F$9/(2*AE$1*$A96/(AE$1+$A96))+(68/(0.337*2*AE$1*$A96/(AE$1+$A96)*Calc!$F$7/(AE$1/1000*$A96/1000*10.76))))^0.25*Calc!$F$11*(Calc!$F$7/(AE$1/1000*$A96/1000*10.76)*0.00508)^2)/(4*AE$1*$A96/(AE$1+$A96))</f>
        <v>3.1658640741884514E-2</v>
      </c>
      <c r="AF96" s="3">
        <f>(1000*0.11*(Calc!$F$9/(2*AF$1*$A96/(AF$1+$A96))+(68/(0.337*2*AF$1*$A96/(AF$1+$A96)*Calc!$F$7/(AF$1/1000*$A96/1000*10.76))))^0.25*Calc!$F$11*(Calc!$F$7/(AF$1/1000*$A96/1000*10.76)*0.00508)^2)/(4*AF$1*$A96/(AF$1+$A96))</f>
        <v>2.966045621978361E-2</v>
      </c>
      <c r="AG96" s="3">
        <f>(1000*0.11*(Calc!$F$9/(2*AG$1*$A96/(AG$1+$A96))+(68/(0.337*2*AG$1*$A96/(AG$1+$A96)*Calc!$F$7/(AG$1/1000*$A96/1000*10.76))))^0.25*Calc!$F$11*(Calc!$F$7/(AG$1/1000*$A96/1000*10.76)*0.00508)^2)/(4*AG$1*$A96/(AG$1+$A96))</f>
        <v>2.7851624308329961E-2</v>
      </c>
      <c r="AH96" s="3">
        <f>(1000*0.11*(Calc!$F$9/(2*AH$1*$A96/(AH$1+$A96))+(68/(0.337*2*AH$1*$A96/(AH$1+$A96)*Calc!$F$7/(AH$1/1000*$A96/1000*10.76))))^0.25*Calc!$F$11*(Calc!$F$7/(AH$1/1000*$A96/1000*10.76)*0.00508)^2)/(4*AH$1*$A96/(AH$1+$A96))</f>
        <v>2.6208679838830459E-2</v>
      </c>
      <c r="AI96" s="3">
        <f>(1000*0.11*(Calc!$F$9/(2*AI$1*$A96/(AI$1+$A96))+(68/(0.337*2*AI$1*$A96/(AI$1+$A96)*Calc!$F$7/(AI$1/1000*$A96/1000*10.76))))^0.25*Calc!$F$11*(Calc!$F$7/(AI$1/1000*$A96/1000*10.76)*0.00508)^2)/(4*AI$1*$A96/(AI$1+$A96))</f>
        <v>2.4711700308174739E-2</v>
      </c>
      <c r="AJ96" s="3">
        <f>(1000*0.11*(Calc!$F$9/(2*AJ$1*$A96/(AJ$1+$A96))+(68/(0.337*2*AJ$1*$A96/(AJ$1+$A96)*Calc!$F$7/(AJ$1/1000*$A96/1000*10.76))))^0.25*Calc!$F$11*(Calc!$F$7/(AJ$1/1000*$A96/1000*10.76)*0.00508)^2)/(4*AJ$1*$A96/(AJ$1+$A96))</f>
        <v>2.3343681658886832E-2</v>
      </c>
      <c r="AK96" s="3">
        <f>(1000*0.11*(Calc!$F$9/(2*AK$1*$A96/(AK$1+$A96))+(68/(0.337*2*AK$1*$A96/(AK$1+$A96)*Calc!$F$7/(AK$1/1000*$A96/1000*10.76))))^0.25*Calc!$F$11*(Calc!$F$7/(AK$1/1000*$A96/1000*10.76)*0.00508)^2)/(4*AK$1*$A96/(AK$1+$A96))</f>
        <v>2.209003878939195E-2</v>
      </c>
      <c r="AL96" s="3">
        <f>(1000*0.11*(Calc!$F$9/(2*AL$1*$A96/(AL$1+$A96))+(68/(0.337*2*AL$1*$A96/(AL$1+$A96)*Calc!$F$7/(AL$1/1000*$A96/1000*10.76))))^0.25*Calc!$F$11*(Calc!$F$7/(AL$1/1000*$A96/1000*10.76)*0.00508)^2)/(4*AL$1*$A96/(AL$1+$A96))</f>
        <v>2.0938203103988143E-2</v>
      </c>
      <c r="AM96" s="3">
        <f>(1000*0.11*(Calc!$F$9/(2*AM$1*$A96/(AM$1+$A96))+(68/(0.337*2*AM$1*$A96/(AM$1+$A96)*Calc!$F$7/(AM$1/1000*$A96/1000*10.76))))^0.25*Calc!$F$11*(Calc!$F$7/(AM$1/1000*$A96/1000*10.76)*0.00508)^2)/(4*AM$1*$A96/(AM$1+$A96))</f>
        <v>1.9877296138113919E-2</v>
      </c>
      <c r="AN96" s="3">
        <f>(1000*0.11*(Calc!$F$9/(2*AN$1*$A96/(AN$1+$A96))+(68/(0.337*2*AN$1*$A96/(AN$1+$A96)*Calc!$F$7/(AN$1/1000*$A96/1000*10.76))))^0.25*Calc!$F$11*(Calc!$F$7/(AN$1/1000*$A96/1000*10.76)*0.00508)^2)/(4*AN$1*$A96/(AN$1+$A96))</f>
        <v>1.8897863254068722E-2</v>
      </c>
      <c r="AO96" s="3">
        <f>(1000*0.11*(Calc!$F$9/(2*AO$1*$A96/(AO$1+$A96))+(68/(0.337*2*AO$1*$A96/(AO$1+$A96)*Calc!$F$7/(AO$1/1000*$A96/1000*10.76))))^0.25*Calc!$F$11*(Calc!$F$7/(AO$1/1000*$A96/1000*10.76)*0.00508)^2)/(4*AO$1*$A96/(AO$1+$A96))</f>
        <v>1.7991655092327859E-2</v>
      </c>
      <c r="AP96" s="3">
        <f>(1000*0.11*(Calc!$F$9/(2*AP$1*$A96/(AP$1+$A96))+(68/(0.337*2*AP$1*$A96/(AP$1+$A96)*Calc!$F$7/(AP$1/1000*$A96/1000*10.76))))^0.25*Calc!$F$11*(Calc!$F$7/(AP$1/1000*$A96/1000*10.76)*0.00508)^2)/(4*AP$1*$A96/(AP$1+$A96))</f>
        <v>1.7151447232351558E-2</v>
      </c>
      <c r="AQ96" s="3">
        <f>(1000*0.11*(Calc!$F$9/(2*AQ$1*$A96/(AQ$1+$A96))+(68/(0.337*2*AQ$1*$A96/(AQ$1+$A96)*Calc!$F$7/(AQ$1/1000*$A96/1000*10.76))))^0.25*Calc!$F$11*(Calc!$F$7/(AQ$1/1000*$A96/1000*10.76)*0.00508)^2)/(4*AQ$1*$A96/(AQ$1+$A96))</f>
        <v>1.6370890611003761E-2</v>
      </c>
      <c r="AR96" s="3">
        <f>(1000*0.11*(Calc!$F$9/(2*AR$1*$A96/(AR$1+$A96))+(68/(0.337*2*AR$1*$A96/(AR$1+$A96)*Calc!$F$7/(AR$1/1000*$A96/1000*10.76))))^0.25*Calc!$F$11*(Calc!$F$7/(AR$1/1000*$A96/1000*10.76)*0.00508)^2)/(4*AR$1*$A96/(AR$1+$A96))</f>
        <v>1.5644386842750619E-2</v>
      </c>
      <c r="AS96" s="3">
        <f>(1000*0.11*(Calc!$F$9/(2*AS$1*$A96/(AS$1+$A96))+(68/(0.337*2*AS$1*$A96/(AS$1+$A96)*Calc!$F$7/(AS$1/1000*$A96/1000*10.76))))^0.25*Calc!$F$11*(Calc!$F$7/(AS$1/1000*$A96/1000*10.76)*0.00508)^2)/(4*AS$1*$A96/(AS$1+$A96))</f>
        <v>1.4966983810963334E-2</v>
      </c>
      <c r="AT96" s="3">
        <f>(1000*0.11*(Calc!$F$9/(2*AT$1*$A96/(AT$1+$A96))+(68/(0.337*2*AT$1*$A96/(AT$1+$A96)*Calc!$F$7/(AT$1/1000*$A96/1000*10.76))))^0.25*Calc!$F$11*(Calc!$F$7/(AT$1/1000*$A96/1000*10.76)*0.00508)^2)/(4*AT$1*$A96/(AT$1+$A96))</f>
        <v>1.4334287846524874E-2</v>
      </c>
      <c r="AU96" s="3">
        <f>(1000*0.11*(Calc!$F$9/(2*AU$1*$A96/(AU$1+$A96))+(68/(0.337*2*AU$1*$A96/(AU$1+$A96)*Calc!$F$7/(AU$1/1000*$A96/1000*10.76))))^0.25*Calc!$F$11*(Calc!$F$7/(AU$1/1000*$A96/1000*10.76)*0.00508)^2)/(4*AU$1*$A96/(AU$1+$A96))</f>
        <v>1.3742389546496319E-2</v>
      </c>
      <c r="AV96" s="3">
        <f>(1000*0.11*(Calc!$F$9/(2*AV$1*$A96/(AV$1+$A96))+(68/(0.337*2*AV$1*$A96/(AV$1+$A96)*Calc!$F$7/(AV$1/1000*$A96/1000*10.76))))^0.25*Calc!$F$11*(Calc!$F$7/(AV$1/1000*$A96/1000*10.76)*0.00508)^2)/(4*AV$1*$A96/(AV$1+$A96))</f>
        <v>1.3187800862089699E-2</v>
      </c>
      <c r="AW96" s="3">
        <f>(1000*0.11*(Calc!$F$9/(2*AW$1*$A96/(AW$1+$A96))+(68/(0.337*2*AW$1*$A96/(AW$1+$A96)*Calc!$F$7/(AW$1/1000*$A96/1000*10.76))))^0.25*Calc!$F$11*(Calc!$F$7/(AW$1/1000*$A96/1000*10.76)*0.00508)^2)/(4*AW$1*$A96/(AW$1+$A96))</f>
        <v>1.2667401539061901E-2</v>
      </c>
      <c r="AX96" s="3">
        <f>(1000*0.11*(Calc!$F$9/(2*AX$1*$A96/(AX$1+$A96))+(68/(0.337*2*AX$1*$A96/(AX$1+$A96)*Calc!$F$7/(AX$1/1000*$A96/1000*10.76))))^0.25*Calc!$F$11*(Calc!$F$7/(AX$1/1000*$A96/1000*10.76)*0.00508)^2)/(4*AX$1*$A96/(AX$1+$A96))</f>
        <v>1.2178393352973851E-2</v>
      </c>
      <c r="AY96" s="3">
        <f>(1000*0.11*(Calc!$F$9/(2*AY$1*$A96/(AY$1+$A96))+(68/(0.337*2*AY$1*$A96/(AY$1+$A96)*Calc!$F$7/(AY$1/1000*$A96/1000*10.76))))^0.25*Calc!$F$11*(Calc!$F$7/(AY$1/1000*$A96/1000*10.76)*0.00508)^2)/(4*AY$1*$A96/(AY$1+$A96))</f>
        <v>1.1718260867768216E-2</v>
      </c>
      <c r="AZ96" s="3">
        <f>(1000*0.11*(Calc!$F$9/(2*AZ$1*$A96/(AZ$1+$A96))+(68/(0.337*2*AZ$1*$A96/(AZ$1+$A96)*Calc!$F$7/(AZ$1/1000*$A96/1000*10.76))))^0.25*Calc!$F$11*(Calc!$F$7/(AZ$1/1000*$A96/1000*10.76)*0.00508)^2)/(4*AZ$1*$A96/(AZ$1+$A96))</f>
        <v>1.1284737674931881E-2</v>
      </c>
      <c r="BA96" s="3">
        <f>(1000*0.11*(Calc!$F$9/(2*BA$1*$A96/(BA$1+$A96))+(68/(0.337*2*BA$1*$A96/(BA$1+$A96)*Calc!$F$7/(BA$1/1000*$A96/1000*10.76))))^0.25*Calc!$F$11*(Calc!$F$7/(BA$1/1000*$A96/1000*10.76)*0.00508)^2)/(4*BA$1*$A96/(BA$1+$A96))</f>
        <v>1.0875777254461354E-2</v>
      </c>
      <c r="BB96" s="3">
        <f>(1000*0.11*(Calc!$F$9/(2*BB$1*$A96/(BB$1+$A96))+(68/(0.337*2*BB$1*$A96/(BB$1+$A96)*Calc!$F$7/(BB$1/1000*$A96/1000*10.76))))^0.25*Calc!$F$11*(Calc!$F$7/(BB$1/1000*$A96/1000*10.76)*0.00508)^2)/(4*BB$1*$A96/(BB$1+$A96))</f>
        <v>1.0489527747428578E-2</v>
      </c>
      <c r="BC96" s="3">
        <f>(1000*0.11*(Calc!$F$9/(2*BC$1*$A96/(BC$1+$A96))+(68/(0.337*2*BC$1*$A96/(BC$1+$A96)*Calc!$F$7/(BC$1/1000*$A96/1000*10.76))))^0.25*Calc!$F$11*(Calc!$F$7/(BC$1/1000*$A96/1000*10.76)*0.00508)^2)/(4*BC$1*$A96/(BC$1+$A96))</f>
        <v>1.0124310050492556E-2</v>
      </c>
      <c r="BD96" s="3">
        <f>(1000*0.11*(Calc!$F$9/(2*BD$1*$A96/(BD$1+$A96))+(68/(0.337*2*BD$1*$A96/(BD$1+$A96)*Calc!$F$7/(BD$1/1000*$A96/1000*10.76))))^0.25*Calc!$F$11*(Calc!$F$7/(BD$1/1000*$A96/1000*10.76)*0.00508)^2)/(4*BD$1*$A96/(BD$1+$A96))</f>
        <v>9.7785987409279521E-3</v>
      </c>
      <c r="BE96" s="3">
        <f>(1000*0.11*(Calc!$F$9/(2*BE$1*$A96/(BE$1+$A96))+(68/(0.337*2*BE$1*$A96/(BE$1+$A96)*Calc!$F$7/(BE$1/1000*$A96/1000*10.76))))^0.25*Calc!$F$11*(Calc!$F$7/(BE$1/1000*$A96/1000*10.76)*0.00508)^2)/(4*BE$1*$A96/(BE$1+$A96))</f>
        <v>9.4510054211110681E-3</v>
      </c>
      <c r="BF96" s="3">
        <f>(1000*0.11*(Calc!$F$9/(2*BF$1*$A96/(BF$1+$A96))+(68/(0.337*2*BF$1*$A96/(BF$1+$A96)*Calc!$F$7/(BF$1/1000*$A96/1000*10.76))))^0.25*Calc!$F$11*(Calc!$F$7/(BF$1/1000*$A96/1000*10.76)*0.00508)^2)/(4*BF$1*$A96/(BF$1+$A96))</f>
        <v>9.1402641374225026E-3</v>
      </c>
      <c r="BG96" s="3">
        <f>(1000*0.11*(Calc!$F$9/(2*BG$1*$A96/(BG$1+$A96))+(68/(0.337*2*BG$1*$A96/(BG$1+$A96)*Calc!$F$7/(BG$1/1000*$A96/1000*10.76))))^0.25*Calc!$F$11*(Calc!$F$7/(BG$1/1000*$A96/1000*10.76)*0.00508)^2)/(4*BG$1*$A96/(BG$1+$A96))</f>
        <v>8.8452185829653029E-3</v>
      </c>
      <c r="BH96" s="3">
        <f>(1000*0.11*(Calc!$F$9/(2*BH$1*$A96/(BH$1+$A96))+(68/(0.337*2*BH$1*$A96/(BH$1+$A96)*Calc!$F$7/(BH$1/1000*$A96/1000*10.76))))^0.25*Calc!$F$11*(Calc!$F$7/(BH$1/1000*$A96/1000*10.76)*0.00508)^2)/(4*BH$1*$A96/(BH$1+$A96))</f>
        <v>8.5648108385519648E-3</v>
      </c>
      <c r="BI96" s="3">
        <f>(1000*0.11*(Calc!$F$9/(2*BI$1*$A96/(BI$1+$A96))+(68/(0.337*2*BI$1*$A96/(BI$1+$A96)*Calc!$F$7/(BI$1/1000*$A96/1000*10.76))))^0.25*Calc!$F$11*(Calc!$F$7/(BI$1/1000*$A96/1000*10.76)*0.00508)^2)/(4*BI$1*$A96/(BI$1+$A96))</f>
        <v>8.2980714438349833E-3</v>
      </c>
      <c r="BJ96" s="3">
        <f>(1000*0.11*(Calc!$F$9/(2*BJ$1*$A96/(BJ$1+$A96))+(68/(0.337*2*BJ$1*$A96/(BJ$1+$A96)*Calc!$F$7/(BJ$1/1000*$A96/1000*10.76))))^0.25*Calc!$F$11*(Calc!$F$7/(BJ$1/1000*$A96/1000*10.76)*0.00508)^2)/(4*BJ$1*$A96/(BJ$1+$A96))</f>
        <v>8.0441106216411831E-3</v>
      </c>
      <c r="BK96" s="3">
        <f>(1000*0.11*(Calc!$F$9/(2*BK$1*$A96/(BK$1+$A96))+(68/(0.337*2*BK$1*$A96/(BK$1+$A96)*Calc!$F$7/(BK$1/1000*$A96/1000*10.76))))^0.25*Calc!$F$11*(Calc!$F$7/(BK$1/1000*$A96/1000*10.76)*0.00508)^2)/(4*BK$1*$A96/(BK$1+$A96))</f>
        <v>7.8021105046461184E-3</v>
      </c>
      <c r="BL96" s="3">
        <f>(1000*0.11*(Calc!$F$9/(2*BL$1*$A96/(BL$1+$A96))+(68/(0.337*2*BL$1*$A96/(BL$1+$A96)*Calc!$F$7/(BL$1/1000*$A96/1000*10.76))))^0.25*Calc!$F$11*(Calc!$F$7/(BL$1/1000*$A96/1000*10.76)*0.00508)^2)/(4*BL$1*$A96/(BL$1+$A96))</f>
        <v>7.5713182353961727E-3</v>
      </c>
      <c r="BM96" s="3">
        <f>(1000*0.11*(Calc!$F$9/(2*BM$1*$A96/(BM$1+$A96))+(68/(0.337*2*BM$1*$A96/(BM$1+$A96)*Calc!$F$7/(BM$1/1000*$A96/1000*10.76))))^0.25*Calc!$F$11*(Calc!$F$7/(BM$1/1000*$A96/1000*10.76)*0.00508)^2)/(4*BM$1*$A96/(BM$1+$A96))</f>
        <v>7.3510398290883737E-3</v>
      </c>
      <c r="BN96" s="3">
        <f>(1000*0.11*(Calc!$F$9/(2*BN$1*$A96/(BN$1+$A96))+(68/(0.337*2*BN$1*$A96/(BN$1+$A96)*Calc!$F$7/(BN$1/1000*$A96/1000*10.76))))^0.25*Calc!$F$11*(Calc!$F$7/(BN$1/1000*$A96/1000*10.76)*0.00508)^2)/(4*BN$1*$A96/(BN$1+$A96))</f>
        <v>7.1406347040460366E-3</v>
      </c>
      <c r="BO96" s="3">
        <f>(1000*0.11*(Calc!$F$9/(2*BO$1*$A96/(BO$1+$A96))+(68/(0.337*2*BO$1*$A96/(BO$1+$A96)*Calc!$F$7/(BO$1/1000*$A96/1000*10.76))))^0.25*Calc!$F$11*(Calc!$F$7/(BO$1/1000*$A96/1000*10.76)*0.00508)^2)/(4*BO$1*$A96/(BO$1+$A96))</f>
        <v>6.9395107979696091E-3</v>
      </c>
      <c r="BP96" s="3">
        <f>(1000*0.11*(Calc!$F$9/(2*BP$1*$A96/(BP$1+$A96))+(68/(0.337*2*BP$1*$A96/(BP$1+$A96)*Calc!$F$7/(BP$1/1000*$A96/1000*10.76))))^0.25*Calc!$F$11*(Calc!$F$7/(BP$1/1000*$A96/1000*10.76)*0.00508)^2)/(4*BP$1*$A96/(BP$1+$A96))</f>
        <v>6.7471201991935069E-3</v>
      </c>
      <c r="BQ96" s="3">
        <f>(1000*0.11*(Calc!$F$9/(2*BQ$1*$A96/(BQ$1+$A96))+(68/(0.337*2*BQ$1*$A96/(BQ$1+$A96)*Calc!$F$7/(BQ$1/1000*$A96/1000*10.76))))^0.25*Calc!$F$11*(Calc!$F$7/(BQ$1/1000*$A96/1000*10.76)*0.00508)^2)/(4*BQ$1*$A96/(BQ$1+$A96))</f>
        <v>6.5629552316684376E-3</v>
      </c>
      <c r="BR96" s="3">
        <f>(1000*0.11*(Calc!$F$9/(2*BR$1*$A96/(BR$1+$A96))+(68/(0.337*2*BR$1*$A96/(BR$1+$A96)*Calc!$F$7/(BR$1/1000*$A96/1000*10.76))))^0.25*Calc!$F$11*(Calc!$F$7/(BR$1/1000*$A96/1000*10.76)*0.00508)^2)/(4*BR$1*$A96/(BR$1+$A96))</f>
        <v>6.3865449404830691E-3</v>
      </c>
      <c r="BS96" s="3">
        <f>(1000*0.11*(Calc!$F$9/(2*BS$1*$A96/(BS$1+$A96))+(68/(0.337*2*BS$1*$A96/(BS$1+$A96)*Calc!$F$7/(BS$1/1000*$A96/1000*10.76))))^0.25*Calc!$F$11*(Calc!$F$7/(BS$1/1000*$A96/1000*10.76)*0.00508)^2)/(4*BS$1*$A96/(BS$1+$A96))</f>
        <v>6.2174519316617171E-3</v>
      </c>
      <c r="BT96" s="3">
        <f>(1000*0.11*(Calc!$F$9/(2*BT$1*$A96/(BT$1+$A96))+(68/(0.337*2*BT$1*$A96/(BT$1+$A96)*Calc!$F$7/(BT$1/1000*$A96/1000*10.76))))^0.25*Calc!$F$11*(Calc!$F$7/(BT$1/1000*$A96/1000*10.76)*0.00508)^2)/(4*BT$1*$A96/(BT$1+$A96))</f>
        <v>6.0552695259093172E-3</v>
      </c>
      <c r="BU96" s="3">
        <f>(1000*0.11*(Calc!$F$9/(2*BU$1*$A96/(BU$1+$A96))+(68/(0.337*2*BU$1*$A96/(BU$1+$A96)*Calc!$F$7/(BU$1/1000*$A96/1000*10.76))))^0.25*Calc!$F$11*(Calc!$F$7/(BU$1/1000*$A96/1000*10.76)*0.00508)^2)/(4*BU$1*$A96/(BU$1+$A96))</f>
        <v>5.8996191910751054E-3</v>
      </c>
      <c r="BV96" s="3">
        <f>(1000*0.11*(Calc!$F$9/(2*BV$1*$A96/(BV$1+$A96))+(68/(0.337*2*BV$1*$A96/(BV$1+$A96)*Calc!$F$7/(BV$1/1000*$A96/1000*10.76))))^0.25*Calc!$F$11*(Calc!$F$7/(BV$1/1000*$A96/1000*10.76)*0.00508)^2)/(4*BV$1*$A96/(BV$1+$A96))</f>
        <v>5.7501482224988042E-3</v>
      </c>
      <c r="BW96" s="3">
        <f>(1000*0.11*(Calc!$F$9/(2*BW$1*$A96/(BW$1+$A96))+(68/(0.337*2*BW$1*$A96/(BW$1+$A96)*Calc!$F$7/(BW$1/1000*$A96/1000*10.76))))^0.25*Calc!$F$11*(Calc!$F$7/(BW$1/1000*$A96/1000*10.76)*0.00508)^2)/(4*BW$1*$A96/(BW$1+$A96))</f>
        <v>5.6065276441949587E-3</v>
      </c>
      <c r="BX96" s="3">
        <f>(1000*0.11*(Calc!$F$9/(2*BX$1*$A96/(BX$1+$A96))+(68/(0.337*2*BX$1*$A96/(BX$1+$A96)*Calc!$F$7/(BX$1/1000*$A96/1000*10.76))))^0.25*Calc!$F$11*(Calc!$F$7/(BX$1/1000*$A96/1000*10.76)*0.00508)^2)/(4*BX$1*$A96/(BX$1+$A96))</f>
        <v>5.4684503071110628E-3</v>
      </c>
      <c r="BY96" s="3">
        <f>(1000*0.11*(Calc!$F$9/(2*BY$1*$A96/(BY$1+$A96))+(68/(0.337*2*BY$1*$A96/(BY$1+$A96)*Calc!$F$7/(BY$1/1000*$A96/1000*10.76))))^0.25*Calc!$F$11*(Calc!$F$7/(BY$1/1000*$A96/1000*10.76)*0.00508)^2)/(4*BY$1*$A96/(BY$1+$A96))</f>
        <v>5.3356291635386485E-3</v>
      </c>
      <c r="BZ96" s="3">
        <f>(1000*0.11*(Calc!$F$9/(2*BZ$1*$A96/(BZ$1+$A96))+(68/(0.337*2*BZ$1*$A96/(BZ$1+$A96)*Calc!$F$7/(BZ$1/1000*$A96/1000*10.76))))^0.25*Calc!$F$11*(Calc!$F$7/(BZ$1/1000*$A96/1000*10.76)*0.00508)^2)/(4*BZ$1*$A96/(BZ$1+$A96))</f>
        <v>5.2077956992264262E-3</v>
      </c>
      <c r="CA96" s="3">
        <f>(1000*0.11*(Calc!$F$9/(2*CA$1*$A96/(CA$1+$A96))+(68/(0.337*2*CA$1*$A96/(CA$1+$A96)*Calc!$F$7/(CA$1/1000*$A96/1000*10.76))))^0.25*Calc!$F$11*(Calc!$F$7/(CA$1/1000*$A96/1000*10.76)*0.00508)^2)/(4*CA$1*$A96/(CA$1+$A96))</f>
        <v>5.0846985068943792E-3</v>
      </c>
      <c r="CB96" s="3">
        <f>(1000*0.11*(Calc!$F$9/(2*CB$1*$A96/(CB$1+$A96))+(68/(0.337*2*CB$1*$A96/(CB$1+$A96)*Calc!$F$7/(CB$1/1000*$A96/1000*10.76))))^0.25*Calc!$F$11*(Calc!$F$7/(CB$1/1000*$A96/1000*10.76)*0.00508)^2)/(4*CB$1*$A96/(CB$1+$A96))</f>
        <v>4.9661019867224196E-3</v>
      </c>
      <c r="CC96" s="3">
        <f>(1000*0.11*(Calc!$F$9/(2*CC$1*$A96/(CC$1+$A96))+(68/(0.337*2*CC$1*$A96/(CC$1+$A96)*Calc!$F$7/(CC$1/1000*$A96/1000*10.76))))^0.25*Calc!$F$11*(Calc!$F$7/(CC$1/1000*$A96/1000*10.76)*0.00508)^2)/(4*CC$1*$A96/(CC$1+$A96))</f>
        <v>4.8517851610251446E-3</v>
      </c>
      <c r="CD96" s="3">
        <f>(1000*0.11*(Calc!$F$9/(2*CD$1*$A96/(CD$1+$A96))+(68/(0.337*2*CD$1*$A96/(CD$1+$A96)*Calc!$F$7/(CD$1/1000*$A96/1000*10.76))))^0.25*Calc!$F$11*(Calc!$F$7/(CD$1/1000*$A96/1000*10.76)*0.00508)^2)/(4*CD$1*$A96/(CD$1+$A96))</f>
        <v>4.7415405917576566E-3</v>
      </c>
      <c r="CE96" s="3">
        <f>(1000*0.11*(Calc!$F$9/(2*CE$1*$A96/(CE$1+$A96))+(68/(0.337*2*CE$1*$A96/(CE$1+$A96)*Calc!$F$7/(CE$1/1000*$A96/1000*10.76))))^0.25*Calc!$F$11*(Calc!$F$7/(CE$1/1000*$A96/1000*10.76)*0.00508)^2)/(4*CE$1*$A96/(CE$1+$A96))</f>
        <v>4.635173390754737E-3</v>
      </c>
      <c r="CF96" s="3">
        <f>(1000*0.11*(Calc!$F$9/(2*CF$1*$A96/(CF$1+$A96))+(68/(0.337*2*CF$1*$A96/(CF$1+$A96)*Calc!$F$7/(CF$1/1000*$A96/1000*10.76))))^0.25*Calc!$F$11*(Calc!$F$7/(CF$1/1000*$A96/1000*10.76)*0.00508)^2)/(4*CF$1*$A96/(CF$1+$A96))</f>
        <v>4.5325003137093598E-3</v>
      </c>
      <c r="CG96" s="3">
        <f>(1000*0.11*(Calc!$F$9/(2*CG$1*$A96/(CG$1+$A96))+(68/(0.337*2*CG$1*$A96/(CG$1+$A96)*Calc!$F$7/(CG$1/1000*$A96/1000*10.76))))^0.25*Calc!$F$11*(Calc!$F$7/(CG$1/1000*$A96/1000*10.76)*0.00508)^2)/(4*CG$1*$A96/(CG$1+$A96))</f>
        <v>4.4333489298682477E-3</v>
      </c>
      <c r="CH96" s="3">
        <f>(1000*0.11*(Calc!$F$9/(2*CH$1*$A96/(CH$1+$A96))+(68/(0.337*2*CH$1*$A96/(CH$1+$A96)*Calc!$F$7/(CH$1/1000*$A96/1000*10.76))))^0.25*Calc!$F$11*(Calc!$F$7/(CH$1/1000*$A96/1000*10.76)*0.00508)^2)/(4*CH$1*$A96/(CH$1+$A96))</f>
        <v>4.3375568602779854E-3</v>
      </c>
      <c r="CI96" s="3">
        <f>(1000*0.11*(Calc!$F$9/(2*CI$1*$A96/(CI$1+$A96))+(68/(0.337*2*CI$1*$A96/(CI$1+$A96)*Calc!$F$7/(CI$1/1000*$A96/1000*10.76))))^0.25*Calc!$F$11*(Calc!$F$7/(CI$1/1000*$A96/1000*10.76)*0.00508)^2)/(4*CI$1*$A96/(CI$1+$A96))</f>
        <v>4.2449710781709586E-3</v>
      </c>
      <c r="CJ96" s="3">
        <f>(1000*0.11*(Calc!$F$9/(2*CJ$1*$A96/(CJ$1+$A96))+(68/(0.337*2*CJ$1*$A96/(CJ$1+$A96)*Calc!$F$7/(CJ$1/1000*$A96/1000*10.76))))^0.25*Calc!$F$11*(Calc!$F$7/(CJ$1/1000*$A96/1000*10.76)*0.00508)^2)/(4*CJ$1*$A96/(CJ$1+$A96))</f>
        <v>4.155447265748272E-3</v>
      </c>
      <c r="CK96" s="3">
        <f>(1000*0.11*(Calc!$F$9/(2*CK$1*$A96/(CK$1+$A96))+(68/(0.337*2*CK$1*$A96/(CK$1+$A96)*Calc!$F$7/(CK$1/1000*$A96/1000*10.76))))^0.25*Calc!$F$11*(Calc!$F$7/(CK$1/1000*$A96/1000*10.76)*0.00508)^2)/(4*CK$1*$A96/(CK$1+$A96))</f>
        <v>4.0688492222082885E-3</v>
      </c>
      <c r="CL96" s="3">
        <f>(1000*0.11*(Calc!$F$9/(2*CL$1*$A96/(CL$1+$A96))+(68/(0.337*2*CL$1*$A96/(CL$1+$A96)*Calc!$F$7/(CL$1/1000*$A96/1000*10.76))))^0.25*Calc!$F$11*(Calc!$F$7/(CL$1/1000*$A96/1000*10.76)*0.00508)^2)/(4*CL$1*$A96/(CL$1+$A96))</f>
        <v>3.9850483183938657E-3</v>
      </c>
      <c r="CM96" s="3">
        <f>(1000*0.11*(Calc!$F$9/(2*CM$1*$A96/(CM$1+$A96))+(68/(0.337*2*CM$1*$A96/(CM$1+$A96)*Calc!$F$7/(CM$1/1000*$A96/1000*10.76))))^0.25*Calc!$F$11*(Calc!$F$7/(CM$1/1000*$A96/1000*10.76)*0.00508)^2)/(4*CM$1*$A96/(CM$1+$A96))</f>
        <v>3.9039229938969832E-3</v>
      </c>
      <c r="CN96" s="3">
        <f>(1000*0.11*(Calc!$F$9/(2*CN$1*$A96/(CN$1+$A96))+(68/(0.337*2*CN$1*$A96/(CN$1+$A96)*Calc!$F$7/(CN$1/1000*$A96/1000*10.76))))^0.25*Calc!$F$11*(Calc!$F$7/(CN$1/1000*$A96/1000*10.76)*0.00508)^2)/(4*CN$1*$A96/(CN$1+$A96))</f>
        <v>3.8253582928736351E-3</v>
      </c>
      <c r="CO96" s="3">
        <f>(1000*0.11*(Calc!$F$9/(2*CO$1*$A96/(CO$1+$A96))+(68/(0.337*2*CO$1*$A96/(CO$1+$A96)*Calc!$F$7/(CO$1/1000*$A96/1000*10.76))))^0.25*Calc!$F$11*(Calc!$F$7/(CO$1/1000*$A96/1000*10.76)*0.00508)^2)/(4*CO$1*$A96/(CO$1+$A96))</f>
        <v>3.7492454351905915E-3</v>
      </c>
      <c r="CP96" s="3">
        <f>(1000*0.11*(Calc!$F$9/(2*CP$1*$A96/(CP$1+$A96))+(68/(0.337*2*CP$1*$A96/(CP$1+$A96)*Calc!$F$7/(CP$1/1000*$A96/1000*10.76))))^0.25*Calc!$F$11*(Calc!$F$7/(CP$1/1000*$A96/1000*10.76)*0.00508)^2)/(4*CP$1*$A96/(CP$1+$A96))</f>
        <v>3.6754814198544233E-3</v>
      </c>
      <c r="CQ96" s="3">
        <f>(1000*0.11*(Calc!$F$9/(2*CQ$1*$A96/(CQ$1+$A96))+(68/(0.337*2*CQ$1*$A96/(CQ$1+$A96)*Calc!$F$7/(CQ$1/1000*$A96/1000*10.76))))^0.25*Calc!$F$11*(Calc!$F$7/(CQ$1/1000*$A96/1000*10.76)*0.00508)^2)/(4*CQ$1*$A96/(CQ$1+$A96))</f>
        <v>3.6039686579668016E-3</v>
      </c>
      <c r="CR96" s="3">
        <f>(1000*0.11*(Calc!$F$9/(2*CR$1*$A96/(CR$1+$A96))+(68/(0.337*2*CR$1*$A96/(CR$1+$A96)*Calc!$F$7/(CR$1/1000*$A96/1000*10.76))))^0.25*Calc!$F$11*(Calc!$F$7/(CR$1/1000*$A96/1000*10.76)*0.00508)^2)/(4*CR$1*$A96/(CR$1+$A96))</f>
        <v>3.5346146327125219E-3</v>
      </c>
      <c r="CS96" s="3">
        <f>(1000*0.11*(Calc!$F$9/(2*CS$1*$A96/(CS$1+$A96))+(68/(0.337*2*CS$1*$A96/(CS$1+$A96)*Calc!$F$7/(CS$1/1000*$A96/1000*10.76))))^0.25*Calc!$F$11*(Calc!$F$7/(CS$1/1000*$A96/1000*10.76)*0.00508)^2)/(4*CS$1*$A96/(CS$1+$A96))</f>
        <v>3.467331584121621E-3</v>
      </c>
      <c r="CT96" s="3">
        <f>(1000*0.11*(Calc!$F$9/(2*CT$1*$A96/(CT$1+$A96))+(68/(0.337*2*CT$1*$A96/(CT$1+$A96)*Calc!$F$7/(CT$1/1000*$A96/1000*10.76))))^0.25*Calc!$F$11*(Calc!$F$7/(CT$1/1000*$A96/1000*10.76)*0.00508)^2)/(4*CT$1*$A96/(CT$1+$A96))</f>
        <v>3.4020362165575828E-3</v>
      </c>
      <c r="CU96" s="3">
        <f>(1000*0.11*(Calc!$F$9/(2*CU$1*$A96/(CU$1+$A96))+(68/(0.337*2*CU$1*$A96/(CU$1+$A96)*Calc!$F$7/(CU$1/1000*$A96/1000*10.76))))^0.25*Calc!$F$11*(Calc!$F$7/(CU$1/1000*$A96/1000*10.76)*0.00508)^2)/(4*CU$1*$A96/(CU$1+$A96))</f>
        <v>3.3386494270724828E-3</v>
      </c>
      <c r="CV96" s="3">
        <f>(1000*0.11*(Calc!$F$9/(2*CV$1*$A96/(CV$1+$A96))+(68/(0.337*2*CV$1*$A96/(CV$1+$A96)*Calc!$F$7/(CV$1/1000*$A96/1000*10.76))))^0.25*Calc!$F$11*(Calc!$F$7/(CV$1/1000*$A96/1000*10.76)*0.00508)^2)/(4*CV$1*$A96/(CV$1+$A96))</f>
        <v>3.2770960529397396E-3</v>
      </c>
      <c r="CW96" s="3">
        <f>(1000*0.11*(Calc!$F$9/(2*CW$1*$A96/(CW$1+$A96))+(68/(0.337*2*CW$1*$A96/(CW$1+$A96)*Calc!$F$7/(CW$1/1000*$A96/1000*10.76))))^0.25*Calc!$F$11*(Calc!$F$7/(CW$1/1000*$A96/1000*10.76)*0.00508)^2)/(4*CW$1*$A96/(CW$1+$A96))</f>
        <v>3.2173046368277375E-3</v>
      </c>
      <c r="CX96" s="3">
        <f>(1000*0.11*(Calc!$F$9/(2*CX$1*$A96/(CX$1+$A96))+(68/(0.337*2*CX$1*$A96/(CX$1+$A96)*Calc!$F$7/(CX$1/1000*$A96/1000*10.76))))^0.25*Calc!$F$11*(Calc!$F$7/(CX$1/1000*$A96/1000*10.76)*0.00508)^2)/(4*CX$1*$A96/(CX$1+$A96))</f>
        <v>3.1592072082150943E-3</v>
      </c>
      <c r="CY96" s="6">
        <f>FORECAST($CY$1,INDEX(B96:CX96,MATCH($CY$1,$B$1:$CX$1,1)):INDEX(B96:CX96,MATCH($CY$1,$B$1:$CX$1,1)+1),INDEX($B$1:$CX$1,MATCH($CY$1,$B$1:$CX$1,1)):INDEX($B$1:$CX$1,MATCH($CY$1,$B$1:$CX$1,1)+1))</f>
        <v>1.764790006340915</v>
      </c>
    </row>
    <row r="97" spans="1:104">
      <c r="A97" s="3">
        <v>250</v>
      </c>
      <c r="B97" s="3">
        <f>(1000*0.11*(Calc!$F$9/(2*B$1*$A97/(B$1+$A97))+(68/(0.337*2*B$1*$A97/(B$1+$A97)*Calc!$F$7/(B$1/1000*$A97/1000*10.76))))^0.25*Calc!$F$11*(Calc!$F$7/(B$1/1000*$A97/1000*10.76)*0.00508)^2)/(4*B$1*$A97/(B$1+$A97))</f>
        <v>242.59518774113633</v>
      </c>
      <c r="C97" s="3">
        <f>(1000*0.11*(Calc!$F$9/(2*C$1*$A97/(C$1+$A97))+(68/(0.337*2*C$1*$A97/(C$1+$A97)*Calc!$F$7/(C$1/1000*$A97/1000*10.76))))^0.25*Calc!$F$11*(Calc!$F$7/(C$1/1000*$A97/1000*10.76)*0.00508)^2)/(4*C$1*$A97/(C$1+$A97))</f>
        <v>32.040201939798337</v>
      </c>
      <c r="D97" s="3">
        <f>(1000*0.11*(Calc!$F$9/(2*D$1*$A97/(D$1+$A97))+(68/(0.337*2*D$1*$A97/(D$1+$A97)*Calc!$F$7/(D$1/1000*$A97/1000*10.76))))^0.25*Calc!$F$11*(Calc!$F$7/(D$1/1000*$A97/1000*10.76)*0.00508)^2)/(4*D$1*$A97/(D$1+$A97))</f>
        <v>10.457603281301719</v>
      </c>
      <c r="E97" s="3">
        <f>(1000*0.11*(Calc!$F$9/(2*E$1*$A97/(E$1+$A97))+(68/(0.337*2*E$1*$A97/(E$1+$A97)*Calc!$F$7/(E$1/1000*$A97/1000*10.76))))^0.25*Calc!$F$11*(Calc!$F$7/(E$1/1000*$A97/1000*10.76)*0.00508)^2)/(4*E$1*$A97/(E$1+$A97))</f>
        <v>4.890597129495946</v>
      </c>
      <c r="F97" s="3">
        <f>(1000*0.11*(Calc!$F$9/(2*F$1*$A97/(F$1+$A97))+(68/(0.337*2*F$1*$A97/(F$1+$A97)*Calc!$F$7/(F$1/1000*$A97/1000*10.76))))^0.25*Calc!$F$11*(Calc!$F$7/(F$1/1000*$A97/1000*10.76)*0.00508)^2)/(4*F$1*$A97/(F$1+$A97))</f>
        <v>2.7697356253496297</v>
      </c>
      <c r="G97" s="3">
        <f>(1000*0.11*(Calc!$F$9/(2*G$1*$A97/(G$1+$A97))+(68/(0.337*2*G$1*$A97/(G$1+$A97)*Calc!$F$7/(G$1/1000*$A97/1000*10.76))))^0.25*Calc!$F$11*(Calc!$F$7/(G$1/1000*$A97/1000*10.76)*0.00508)^2)/(4*G$1*$A97/(G$1+$A97))</f>
        <v>1.7647900063409145</v>
      </c>
      <c r="H97" s="3">
        <f>(1000*0.11*(Calc!$F$9/(2*H$1*$A97/(H$1+$A97))+(68/(0.337*2*H$1*$A97/(H$1+$A97)*Calc!$F$7/(H$1/1000*$A97/1000*10.76))))^0.25*Calc!$F$11*(Calc!$F$7/(H$1/1000*$A97/1000*10.76)*0.00508)^2)/(4*H$1*$A97/(H$1+$A97))</f>
        <v>1.2172628332652728</v>
      </c>
      <c r="I97" s="3">
        <f>(1000*0.11*(Calc!$F$9/(2*I$1*$A97/(I$1+$A97))+(68/(0.337*2*I$1*$A97/(I$1+$A97)*Calc!$F$7/(I$1/1000*$A97/1000*10.76))))^0.25*Calc!$F$11*(Calc!$F$7/(I$1/1000*$A97/1000*10.76)*0.00508)^2)/(4*I$1*$A97/(I$1+$A97))</f>
        <v>0.88859070516592298</v>
      </c>
      <c r="J97" s="3">
        <f>(1000*0.11*(Calc!$F$9/(2*J$1*$A97/(J$1+$A97))+(68/(0.337*2*J$1*$A97/(J$1+$A97)*Calc!$F$7/(J$1/1000*$A97/1000*10.76))))^0.25*Calc!$F$11*(Calc!$F$7/(J$1/1000*$A97/1000*10.76)*0.00508)^2)/(4*J$1*$A97/(J$1+$A97))</f>
        <v>0.676753531156566</v>
      </c>
      <c r="K97" s="3">
        <f>(1000*0.11*(Calc!$F$9/(2*K$1*$A97/(K$1+$A97))+(68/(0.337*2*K$1*$A97/(K$1+$A97)*Calc!$F$7/(K$1/1000*$A97/1000*10.76))))^0.25*Calc!$F$11*(Calc!$F$7/(K$1/1000*$A97/1000*10.76)*0.00508)^2)/(4*K$1*$A97/(K$1+$A97))</f>
        <v>0.53259933086069466</v>
      </c>
      <c r="L97" s="3">
        <f>(1000*0.11*(Calc!$F$9/(2*L$1*$A97/(L$1+$A97))+(68/(0.337*2*L$1*$A97/(L$1+$A97)*Calc!$F$7/(L$1/1000*$A97/1000*10.76))))^0.25*Calc!$F$11*(Calc!$F$7/(L$1/1000*$A97/1000*10.76)*0.00508)^2)/(4*L$1*$A97/(L$1+$A97))</f>
        <v>0.43021634870712616</v>
      </c>
      <c r="M97" s="3">
        <f>(1000*0.11*(Calc!$F$9/(2*M$1*$A97/(M$1+$A97))+(68/(0.337*2*M$1*$A97/(M$1+$A97)*Calc!$F$7/(M$1/1000*$A97/1000*10.76))))^0.25*Calc!$F$11*(Calc!$F$7/(M$1/1000*$A97/1000*10.76)*0.00508)^2)/(4*M$1*$A97/(M$1+$A97))</f>
        <v>0.35494711294210696</v>
      </c>
      <c r="N97" s="3">
        <f>(1000*0.11*(Calc!$F$9/(2*N$1*$A97/(N$1+$A97))+(68/(0.337*2*N$1*$A97/(N$1+$A97)*Calc!$F$7/(N$1/1000*$A97/1000*10.76))))^0.25*Calc!$F$11*(Calc!$F$7/(N$1/1000*$A97/1000*10.76)*0.00508)^2)/(4*N$1*$A97/(N$1+$A97))</f>
        <v>0.29801673952997265</v>
      </c>
      <c r="O97" s="3">
        <f>(1000*0.11*(Calc!$F$9/(2*O$1*$A97/(O$1+$A97))+(68/(0.337*2*O$1*$A97/(O$1+$A97)*Calc!$F$7/(O$1/1000*$A97/1000*10.76))))^0.25*Calc!$F$11*(Calc!$F$7/(O$1/1000*$A97/1000*10.76)*0.00508)^2)/(4*O$1*$A97/(O$1+$A97))</f>
        <v>0.2539214632684082</v>
      </c>
      <c r="P97" s="3">
        <f>(1000*0.11*(Calc!$F$9/(2*P$1*$A97/(P$1+$A97))+(68/(0.337*2*P$1*$A97/(P$1+$A97)*Calc!$F$7/(P$1/1000*$A97/1000*10.76))))^0.25*Calc!$F$11*(Calc!$F$7/(P$1/1000*$A97/1000*10.76)*0.00508)^2)/(4*P$1*$A97/(P$1+$A97))</f>
        <v>0.21907202204604842</v>
      </c>
      <c r="Q97" s="3">
        <f>(1000*0.11*(Calc!$F$9/(2*Q$1*$A97/(Q$1+$A97))+(68/(0.337*2*Q$1*$A97/(Q$1+$A97)*Calc!$F$7/(Q$1/1000*$A97/1000*10.76))))^0.25*Calc!$F$11*(Calc!$F$7/(Q$1/1000*$A97/1000*10.76)*0.00508)^2)/(4*Q$1*$A97/(Q$1+$A97))</f>
        <v>0.19104896731923515</v>
      </c>
      <c r="R97" s="3">
        <f>(1000*0.11*(Calc!$F$9/(2*R$1*$A97/(R$1+$A97))+(68/(0.337*2*R$1*$A97/(R$1+$A97)*Calc!$F$7/(R$1/1000*$A97/1000*10.76))))^0.25*Calc!$F$11*(Calc!$F$7/(R$1/1000*$A97/1000*10.76)*0.00508)^2)/(4*R$1*$A97/(R$1+$A97))</f>
        <v>0.16817438064463267</v>
      </c>
      <c r="S97" s="3">
        <f>(1000*0.11*(Calc!$F$9/(2*S$1*$A97/(S$1+$A97))+(68/(0.337*2*S$1*$A97/(S$1+$A97)*Calc!$F$7/(S$1/1000*$A97/1000*10.76))))^0.25*Calc!$F$11*(Calc!$F$7/(S$1/1000*$A97/1000*10.76)*0.00508)^2)/(4*S$1*$A97/(S$1+$A97))</f>
        <v>0.14925552997536015</v>
      </c>
      <c r="T97" s="3">
        <f>(1000*0.11*(Calc!$F$9/(2*T$1*$A97/(T$1+$A97))+(68/(0.337*2*T$1*$A97/(T$1+$A97)*Calc!$F$7/(T$1/1000*$A97/1000*10.76))))^0.25*Calc!$F$11*(Calc!$F$7/(T$1/1000*$A97/1000*10.76)*0.00508)^2)/(4*T$1*$A97/(T$1+$A97))</f>
        <v>0.13342603948047341</v>
      </c>
      <c r="U97" s="3">
        <f>(1000*0.11*(Calc!$F$9/(2*U$1*$A97/(U$1+$A97))+(68/(0.337*2*U$1*$A97/(U$1+$A97)*Calc!$F$7/(U$1/1000*$A97/1000*10.76))))^0.25*Calc!$F$11*(Calc!$F$7/(U$1/1000*$A97/1000*10.76)*0.00508)^2)/(4*U$1*$A97/(U$1+$A97))</f>
        <v>0.12004445563329254</v>
      </c>
      <c r="V97" s="3">
        <f>(1000*0.11*(Calc!$F$9/(2*V$1*$A97/(V$1+$A97))+(68/(0.337*2*V$1*$A97/(V$1+$A97)*Calc!$F$7/(V$1/1000*$A97/1000*10.76))))^0.25*Calc!$F$11*(Calc!$F$7/(V$1/1000*$A97/1000*10.76)*0.00508)^2)/(4*V$1*$A97/(V$1+$A97))</f>
        <v>0.10862771581364648</v>
      </c>
      <c r="W97" s="3">
        <f>(1000*0.11*(Calc!$F$9/(2*W$1*$A97/(W$1+$A97))+(68/(0.337*2*W$1*$A97/(W$1+$A97)*Calc!$F$7/(W$1/1000*$A97/1000*10.76))))^0.25*Calc!$F$11*(Calc!$F$7/(W$1/1000*$A97/1000*10.76)*0.00508)^2)/(4*W$1*$A97/(W$1+$A97))</f>
        <v>9.880646192798466E-2</v>
      </c>
      <c r="X97" s="3">
        <f>(1000*0.11*(Calc!$F$9/(2*X$1*$A97/(X$1+$A97))+(68/(0.337*2*X$1*$A97/(X$1+$A97)*Calc!$F$7/(X$1/1000*$A97/1000*10.76))))^0.25*Calc!$F$11*(Calc!$F$7/(X$1/1000*$A97/1000*10.76)*0.00508)^2)/(4*X$1*$A97/(X$1+$A97))</f>
        <v>9.0294382401417073E-2</v>
      </c>
      <c r="Y97" s="3">
        <f>(1000*0.11*(Calc!$F$9/(2*Y$1*$A97/(Y$1+$A97))+(68/(0.337*2*Y$1*$A97/(Y$1+$A97)*Calc!$F$7/(Y$1/1000*$A97/1000*10.76))))^0.25*Calc!$F$11*(Calc!$F$7/(Y$1/1000*$A97/1000*10.76)*0.00508)^2)/(4*Y$1*$A97/(Y$1+$A97))</f>
        <v>8.286677287263472E-2</v>
      </c>
      <c r="Z97" s="3">
        <f>(1000*0.11*(Calc!$F$9/(2*Z$1*$A97/(Z$1+$A97))+(68/(0.337*2*Z$1*$A97/(Z$1+$A97)*Calc!$F$7/(Z$1/1000*$A97/1000*10.76))))^0.25*Calc!$F$11*(Calc!$F$7/(Z$1/1000*$A97/1000*10.76)*0.00508)^2)/(4*Z$1*$A97/(Z$1+$A97))</f>
        <v>7.6345282156114441E-2</v>
      </c>
      <c r="AA97" s="3">
        <f>(1000*0.11*(Calc!$F$9/(2*AA$1*$A97/(AA$1+$A97))+(68/(0.337*2*AA$1*$A97/(AA$1+$A97)*Calc!$F$7/(AA$1/1000*$A97/1000*10.76))))^0.25*Calc!$F$11*(Calc!$F$7/(AA$1/1000*$A97/1000*10.76)*0.00508)^2)/(4*AA$1*$A97/(AA$1+$A97))</f>
        <v>7.0586887124950703E-2</v>
      </c>
      <c r="AB97" s="3">
        <f>(1000*0.11*(Calc!$F$9/(2*AB$1*$A97/(AB$1+$A97))+(68/(0.337*2*AB$1*$A97/(AB$1+$A97)*Calc!$F$7/(AB$1/1000*$A97/1000*10.76))))^0.25*Calc!$F$11*(Calc!$F$7/(AB$1/1000*$A97/1000*10.76)*0.00508)^2)/(4*AB$1*$A97/(AB$1+$A97))</f>
        <v>6.5475808982196154E-2</v>
      </c>
      <c r="AC97" s="3">
        <f>(1000*0.11*(Calc!$F$9/(2*AC$1*$A97/(AC$1+$A97))+(68/(0.337*2*AC$1*$A97/(AC$1+$A97)*Calc!$F$7/(AC$1/1000*$A97/1000*10.76))))^0.25*Calc!$F$11*(Calc!$F$7/(AC$1/1000*$A97/1000*10.76)*0.00508)^2)/(4*AC$1*$A97/(AC$1+$A97))</f>
        <v>6.091750774536233E-2</v>
      </c>
      <c r="AD97" s="3">
        <f>(1000*0.11*(Calc!$F$9/(2*AD$1*$A97/(AD$1+$A97))+(68/(0.337*2*AD$1*$A97/(AD$1+$A97)*Calc!$F$7/(AD$1/1000*$A97/1000*10.76))))^0.25*Calc!$F$11*(Calc!$F$7/(AD$1/1000*$A97/1000*10.76)*0.00508)^2)/(4*AD$1*$A97/(AD$1+$A97))</f>
        <v>5.6834166379861384E-2</v>
      </c>
      <c r="AE97" s="3">
        <f>(1000*0.11*(Calc!$F$9/(2*AE$1*$A97/(AE$1+$A97))+(68/(0.337*2*AE$1*$A97/(AE$1+$A97)*Calc!$F$7/(AE$1/1000*$A97/1000*10.76))))^0.25*Calc!$F$11*(Calc!$F$7/(AE$1/1000*$A97/1000*10.76)*0.00508)^2)/(4*AE$1*$A97/(AE$1+$A97))</f>
        <v>5.3161256966987661E-2</v>
      </c>
      <c r="AF97" s="3">
        <f>(1000*0.11*(Calc!$F$9/(2*AF$1*$A97/(AF$1+$A97))+(68/(0.337*2*AF$1*$A97/(AF$1+$A97)*Calc!$F$7/(AF$1/1000*$A97/1000*10.76))))^0.25*Calc!$F$11*(Calc!$F$7/(AF$1/1000*$A97/1000*10.76)*0.00508)^2)/(4*AF$1*$A97/(AF$1+$A97))</f>
        <v>4.9844902526869975E-2</v>
      </c>
      <c r="AG97" s="3">
        <f>(1000*0.11*(Calc!$F$9/(2*AG$1*$A97/(AG$1+$A97))+(68/(0.337*2*AG$1*$A97/(AG$1+$A97)*Calc!$F$7/(AG$1/1000*$A97/1000*10.76))))^0.25*Calc!$F$11*(Calc!$F$7/(AG$1/1000*$A97/1000*10.76)*0.00508)^2)/(4*AG$1*$A97/(AG$1+$A97))</f>
        <v>4.6839830601643428E-2</v>
      </c>
      <c r="AH97" s="3">
        <f>(1000*0.11*(Calc!$F$9/(2*AH$1*$A97/(AH$1+$A97))+(68/(0.337*2*AH$1*$A97/(AH$1+$A97)*Calc!$F$7/(AH$1/1000*$A97/1000*10.76))))^0.25*Calc!$F$11*(Calc!$F$7/(AH$1/1000*$A97/1000*10.76)*0.00508)^2)/(4*AH$1*$A97/(AH$1+$A97))</f>
        <v>4.4107771629596157E-2</v>
      </c>
      <c r="AI97" s="3">
        <f>(1000*0.11*(Calc!$F$9/(2*AI$1*$A97/(AI$1+$A97))+(68/(0.337*2*AI$1*$A97/(AI$1+$A97)*Calc!$F$7/(AI$1/1000*$A97/1000*10.76))))^0.25*Calc!$F$11*(Calc!$F$7/(AI$1/1000*$A97/1000*10.76)*0.00508)^2)/(4*AI$1*$A97/(AI$1+$A97))</f>
        <v>4.1616194950630313E-2</v>
      </c>
      <c r="AJ97" s="3">
        <f>(1000*0.11*(Calc!$F$9/(2*AJ$1*$A97/(AJ$1+$A97))+(68/(0.337*2*AJ$1*$A97/(AJ$1+$A97)*Calc!$F$7/(AJ$1/1000*$A97/1000*10.76))))^0.25*Calc!$F$11*(Calc!$F$7/(AJ$1/1000*$A97/1000*10.76)*0.00508)^2)/(4*AJ$1*$A97/(AJ$1+$A97))</f>
        <v>3.9337303468672723E-2</v>
      </c>
      <c r="AK97" s="3">
        <f>(1000*0.11*(Calc!$F$9/(2*AK$1*$A97/(AK$1+$A97))+(68/(0.337*2*AK$1*$A97/(AK$1+$A97)*Calc!$F$7/(AK$1/1000*$A97/1000*10.76))))^0.25*Calc!$F$11*(Calc!$F$7/(AK$1/1000*$A97/1000*10.76)*0.00508)^2)/(4*AK$1*$A97/(AK$1+$A97))</f>
        <v>3.724722818300627E-2</v>
      </c>
      <c r="AL97" s="3">
        <f>(1000*0.11*(Calc!$F$9/(2*AL$1*$A97/(AL$1+$A97))+(68/(0.337*2*AL$1*$A97/(AL$1+$A97)*Calc!$F$7/(AL$1/1000*$A97/1000*10.76))))^0.25*Calc!$F$11*(Calc!$F$7/(AL$1/1000*$A97/1000*10.76)*0.00508)^2)/(4*AL$1*$A97/(AL$1+$A97))</f>
        <v>3.5325378414591567E-2</v>
      </c>
      <c r="AM97" s="3">
        <f>(1000*0.11*(Calc!$F$9/(2*AM$1*$A97/(AM$1+$A97))+(68/(0.337*2*AM$1*$A97/(AM$1+$A97)*Calc!$F$7/(AM$1/1000*$A97/1000*10.76))))^0.25*Calc!$F$11*(Calc!$F$7/(AM$1/1000*$A97/1000*10.76)*0.00508)^2)/(4*AM$1*$A97/(AM$1+$A97))</f>
        <v>3.3553914240936365E-2</v>
      </c>
      <c r="AN97" s="3">
        <f>(1000*0.11*(Calc!$F$9/(2*AN$1*$A97/(AN$1+$A97))+(68/(0.337*2*AN$1*$A97/(AN$1+$A97)*Calc!$F$7/(AN$1/1000*$A97/1000*10.76))))^0.25*Calc!$F$11*(Calc!$F$7/(AN$1/1000*$A97/1000*10.76)*0.00508)^2)/(4*AN$1*$A97/(AN$1+$A97))</f>
        <v>3.1917315543563661E-2</v>
      </c>
      <c r="AO97" s="3">
        <f>(1000*0.11*(Calc!$F$9/(2*AO$1*$A97/(AO$1+$A97))+(68/(0.337*2*AO$1*$A97/(AO$1+$A97)*Calc!$F$7/(AO$1/1000*$A97/1000*10.76))))^0.25*Calc!$F$11*(Calc!$F$7/(AO$1/1000*$A97/1000*10.76)*0.00508)^2)/(4*AO$1*$A97/(AO$1+$A97))</f>
        <v>3.0402027949952608E-2</v>
      </c>
      <c r="AP97" s="3">
        <f>(1000*0.11*(Calc!$F$9/(2*AP$1*$A97/(AP$1+$A97))+(68/(0.337*2*AP$1*$A97/(AP$1+$A97)*Calc!$F$7/(AP$1/1000*$A97/1000*10.76))))^0.25*Calc!$F$11*(Calc!$F$7/(AP$1/1000*$A97/1000*10.76)*0.00508)^2)/(4*AP$1*$A97/(AP$1+$A97))</f>
        <v>2.8996170367447685E-2</v>
      </c>
      <c r="AQ97" s="3">
        <f>(1000*0.11*(Calc!$F$9/(2*AQ$1*$A97/(AQ$1+$A97))+(68/(0.337*2*AQ$1*$A97/(AQ$1+$A97)*Calc!$F$7/(AQ$1/1000*$A97/1000*10.76))))^0.25*Calc!$F$11*(Calc!$F$7/(AQ$1/1000*$A97/1000*10.76)*0.00508)^2)/(4*AQ$1*$A97/(AQ$1+$A97))</f>
        <v>2.7689292150339665E-2</v>
      </c>
      <c r="AR97" s="3">
        <f>(1000*0.11*(Calc!$F$9/(2*AR$1*$A97/(AR$1+$A97))+(68/(0.337*2*AR$1*$A97/(AR$1+$A97)*Calc!$F$7/(AR$1/1000*$A97/1000*10.76))))^0.25*Calc!$F$11*(Calc!$F$7/(AR$1/1000*$A97/1000*10.76)*0.00508)^2)/(4*AR$1*$A97/(AR$1+$A97))</f>
        <v>2.6472170492491245E-2</v>
      </c>
      <c r="AS97" s="3">
        <f>(1000*0.11*(Calc!$F$9/(2*AS$1*$A97/(AS$1+$A97))+(68/(0.337*2*AS$1*$A97/(AS$1+$A97)*Calc!$F$7/(AS$1/1000*$A97/1000*10.76))))^0.25*Calc!$F$11*(Calc!$F$7/(AS$1/1000*$A97/1000*10.76)*0.00508)^2)/(4*AS$1*$A97/(AS$1+$A97))</f>
        <v>2.5336640598320647E-2</v>
      </c>
      <c r="AT97" s="3">
        <f>(1000*0.11*(Calc!$F$9/(2*AT$1*$A97/(AT$1+$A97))+(68/(0.337*2*AT$1*$A97/(AT$1+$A97)*Calc!$F$7/(AT$1/1000*$A97/1000*10.76))))^0.25*Calc!$F$11*(Calc!$F$7/(AT$1/1000*$A97/1000*10.76)*0.00508)^2)/(4*AT$1*$A97/(AT$1+$A97))</f>
        <v>2.4275452701703951E-2</v>
      </c>
      <c r="AU97" s="3">
        <f>(1000*0.11*(Calc!$F$9/(2*AU$1*$A97/(AU$1+$A97))+(68/(0.337*2*AU$1*$A97/(AU$1+$A97)*Calc!$F$7/(AU$1/1000*$A97/1000*10.76))))^0.25*Calc!$F$11*(Calc!$F$7/(AU$1/1000*$A97/1000*10.76)*0.00508)^2)/(4*AU$1*$A97/(AU$1+$A97))</f>
        <v>2.328215118341332E-2</v>
      </c>
      <c r="AV97" s="3">
        <f>(1000*0.11*(Calc!$F$9/(2*AV$1*$A97/(AV$1+$A97))+(68/(0.337*2*AV$1*$A97/(AV$1+$A97)*Calc!$F$7/(AV$1/1000*$A97/1000*10.76))))^0.25*Calc!$F$11*(Calc!$F$7/(AV$1/1000*$A97/1000*10.76)*0.00508)^2)/(4*AV$1*$A97/(AV$1+$A97))</f>
        <v>2.2350971963026055E-2</v>
      </c>
      <c r="AW97" s="3">
        <f>(1000*0.11*(Calc!$F$9/(2*AW$1*$A97/(AW$1+$A97))+(68/(0.337*2*AW$1*$A97/(AW$1+$A97)*Calc!$F$7/(AW$1/1000*$A97/1000*10.76))))^0.25*Calc!$F$11*(Calc!$F$7/(AW$1/1000*$A97/1000*10.76)*0.00508)^2)/(4*AW$1*$A97/(AW$1+$A97))</f>
        <v>2.1476755070440702E-2</v>
      </c>
      <c r="AX97" s="3">
        <f>(1000*0.11*(Calc!$F$9/(2*AX$1*$A97/(AX$1+$A97))+(68/(0.337*2*AX$1*$A97/(AX$1+$A97)*Calc!$F$7/(AX$1/1000*$A97/1000*10.76))))^0.25*Calc!$F$11*(Calc!$F$7/(AX$1/1000*$A97/1000*10.76)*0.00508)^2)/(4*AX$1*$A97/(AX$1+$A97))</f>
        <v>2.0654869879995055E-2</v>
      </c>
      <c r="AY97" s="3">
        <f>(1000*0.11*(Calc!$F$9/(2*AY$1*$A97/(AY$1+$A97))+(68/(0.337*2*AY$1*$A97/(AY$1+$A97)*Calc!$F$7/(AY$1/1000*$A97/1000*10.76))))^0.25*Calc!$F$11*(Calc!$F$7/(AY$1/1000*$A97/1000*10.76)*0.00508)^2)/(4*AY$1*$A97/(AY$1+$A97))</f>
        <v>1.9881150950550545E-2</v>
      </c>
      <c r="AZ97" s="3">
        <f>(1000*0.11*(Calc!$F$9/(2*AZ$1*$A97/(AZ$1+$A97))+(68/(0.337*2*AZ$1*$A97/(AZ$1+$A97)*Calc!$F$7/(AZ$1/1000*$A97/1000*10.76))))^0.25*Calc!$F$11*(Calc!$F$7/(AZ$1/1000*$A97/1000*10.76)*0.00508)^2)/(4*AZ$1*$A97/(AZ$1+$A97))</f>
        <v>1.9151842783541768E-2</v>
      </c>
      <c r="BA97" s="3">
        <f>(1000*0.11*(Calc!$F$9/(2*BA$1*$A97/(BA$1+$A97))+(68/(0.337*2*BA$1*$A97/(BA$1+$A97)*Calc!$F$7/(BA$1/1000*$A97/1000*10.76))))^0.25*Calc!$F$11*(Calc!$F$7/(BA$1/1000*$A97/1000*10.76)*0.00508)^2)/(4*BA$1*$A97/(BA$1+$A97))</f>
        <v>1.8463552107609162E-2</v>
      </c>
      <c r="BB97" s="3">
        <f>(1000*0.11*(Calc!$F$9/(2*BB$1*$A97/(BB$1+$A97))+(68/(0.337*2*BB$1*$A97/(BB$1+$A97)*Calc!$F$7/(BB$1/1000*$A97/1000*10.76))))^0.25*Calc!$F$11*(Calc!$F$7/(BB$1/1000*$A97/1000*10.76)*0.00508)^2)/(4*BB$1*$A97/(BB$1+$A97))</f>
        <v>1.7813206538216882E-2</v>
      </c>
      <c r="BC97" s="3">
        <f>(1000*0.11*(Calc!$F$9/(2*BC$1*$A97/(BC$1+$A97))+(68/(0.337*2*BC$1*$A97/(BC$1+$A97)*Calc!$F$7/(BC$1/1000*$A97/1000*10.76))))^0.25*Calc!$F$11*(Calc!$F$7/(BC$1/1000*$A97/1000*10.76)*0.00508)^2)/(4*BC$1*$A97/(BC$1+$A97))</f>
        <v>1.719801865536533E-2</v>
      </c>
      <c r="BD97" s="3">
        <f>(1000*0.11*(Calc!$F$9/(2*BD$1*$A97/(BD$1+$A97))+(68/(0.337*2*BD$1*$A97/(BD$1+$A97)*Calc!$F$7/(BD$1/1000*$A97/1000*10.76))))^0.25*Calc!$F$11*(Calc!$F$7/(BD$1/1000*$A97/1000*10.76)*0.00508)^2)/(4*BD$1*$A97/(BD$1+$A97))</f>
        <v>1.6615454701289604E-2</v>
      </c>
      <c r="BE97" s="3">
        <f>(1000*0.11*(Calc!$F$9/(2*BE$1*$A97/(BE$1+$A97))+(68/(0.337*2*BE$1*$A97/(BE$1+$A97)*Calc!$F$7/(BE$1/1000*$A97/1000*10.76))))^0.25*Calc!$F$11*(Calc!$F$7/(BE$1/1000*$A97/1000*10.76)*0.00508)^2)/(4*BE$1*$A97/(BE$1+$A97))</f>
        <v>1.6063207230053056E-2</v>
      </c>
      <c r="BF97" s="3">
        <f>(1000*0.11*(Calc!$F$9/(2*BF$1*$A97/(BF$1+$A97))+(68/(0.337*2*BF$1*$A97/(BF$1+$A97)*Calc!$F$7/(BF$1/1000*$A97/1000*10.76))))^0.25*Calc!$F$11*(Calc!$F$7/(BF$1/1000*$A97/1000*10.76)*0.00508)^2)/(4*BF$1*$A97/(BF$1+$A97))</f>
        <v>1.5539171147831552E-2</v>
      </c>
      <c r="BG97" s="3">
        <f>(1000*0.11*(Calc!$F$9/(2*BG$1*$A97/(BG$1+$A97))+(68/(0.337*2*BG$1*$A97/(BG$1+$A97)*Calc!$F$7/(BG$1/1000*$A97/1000*10.76))))^0.25*Calc!$F$11*(Calc!$F$7/(BG$1/1000*$A97/1000*10.76)*0.00508)^2)/(4*BG$1*$A97/(BG$1+$A97))</f>
        <v>1.5041422670887605E-2</v>
      </c>
      <c r="BH97" s="3">
        <f>(1000*0.11*(Calc!$F$9/(2*BH$1*$A97/(BH$1+$A97))+(68/(0.337*2*BH$1*$A97/(BH$1+$A97)*Calc!$F$7/(BH$1/1000*$A97/1000*10.76))))^0.25*Calc!$F$11*(Calc!$F$7/(BH$1/1000*$A97/1000*10.76)*0.00508)^2)/(4*BH$1*$A97/(BH$1+$A97))</f>
        <v>1.4568200801286854E-2</v>
      </c>
      <c r="BI97" s="3">
        <f>(1000*0.11*(Calc!$F$9/(2*BI$1*$A97/(BI$1+$A97))+(68/(0.337*2*BI$1*$A97/(BI$1+$A97)*Calc!$F$7/(BI$1/1000*$A97/1000*10.76))))^0.25*Calc!$F$11*(Calc!$F$7/(BI$1/1000*$A97/1000*10.76)*0.00508)^2)/(4*BI$1*$A97/(BI$1+$A97))</f>
        <v>1.4117890981127883E-2</v>
      </c>
      <c r="BJ97" s="3">
        <f>(1000*0.11*(Calc!$F$9/(2*BJ$1*$A97/(BJ$1+$A97))+(68/(0.337*2*BJ$1*$A97/(BJ$1+$A97)*Calc!$F$7/(BJ$1/1000*$A97/1000*10.76))))^0.25*Calc!$F$11*(Calc!$F$7/(BJ$1/1000*$A97/1000*10.76)*0.00508)^2)/(4*BJ$1*$A97/(BJ$1+$A97))</f>
        <v>1.3689010636693521E-2</v>
      </c>
      <c r="BK97" s="3">
        <f>(1000*0.11*(Calc!$F$9/(2*BK$1*$A97/(BK$1+$A97))+(68/(0.337*2*BK$1*$A97/(BK$1+$A97)*Calc!$F$7/(BK$1/1000*$A97/1000*10.76))))^0.25*Calc!$F$11*(Calc!$F$7/(BK$1/1000*$A97/1000*10.76)*0.00508)^2)/(4*BK$1*$A97/(BK$1+$A97))</f>
        <v>1.3280196366300534E-2</v>
      </c>
      <c r="BL97" s="3">
        <f>(1000*0.11*(Calc!$F$9/(2*BL$1*$A97/(BL$1+$A97))+(68/(0.337*2*BL$1*$A97/(BL$1+$A97)*Calc!$F$7/(BL$1/1000*$A97/1000*10.76))))^0.25*Calc!$F$11*(Calc!$F$7/(BL$1/1000*$A97/1000*10.76)*0.00508)^2)/(4*BL$1*$A97/(BL$1+$A97))</f>
        <v>1.2890192561186294E-2</v>
      </c>
      <c r="BM97" s="3">
        <f>(1000*0.11*(Calc!$F$9/(2*BM$1*$A97/(BM$1+$A97))+(68/(0.337*2*BM$1*$A97/(BM$1+$A97)*Calc!$F$7/(BM$1/1000*$A97/1000*10.76))))^0.25*Calc!$F$11*(Calc!$F$7/(BM$1/1000*$A97/1000*10.76)*0.00508)^2)/(4*BM$1*$A97/(BM$1+$A97))</f>
        <v>1.2517841278710889E-2</v>
      </c>
      <c r="BN97" s="3">
        <f>(1000*0.11*(Calc!$F$9/(2*BN$1*$A97/(BN$1+$A97))+(68/(0.337*2*BN$1*$A97/(BN$1+$A97)*Calc!$F$7/(BN$1/1000*$A97/1000*10.76))))^0.25*Calc!$F$11*(Calc!$F$7/(BN$1/1000*$A97/1000*10.76)*0.00508)^2)/(4*BN$1*$A97/(BN$1+$A97))</f>
        <v>1.216207321243387E-2</v>
      </c>
      <c r="BO97" s="3">
        <f>(1000*0.11*(Calc!$F$9/(2*BO$1*$A97/(BO$1+$A97))+(68/(0.337*2*BO$1*$A97/(BO$1+$A97)*Calc!$F$7/(BO$1/1000*$A97/1000*10.76))))^0.25*Calc!$F$11*(Calc!$F$7/(BO$1/1000*$A97/1000*10.76)*0.00508)^2)/(4*BO$1*$A97/(BO$1+$A97))</f>
        <v>1.1821899625032304E-2</v>
      </c>
      <c r="BP97" s="3">
        <f>(1000*0.11*(Calc!$F$9/(2*BP$1*$A97/(BP$1+$A97))+(68/(0.337*2*BP$1*$A97/(BP$1+$A97)*Calc!$F$7/(BP$1/1000*$A97/1000*10.76))))^0.25*Calc!$F$11*(Calc!$F$7/(BP$1/1000*$A97/1000*10.76)*0.00508)^2)/(4*BP$1*$A97/(BP$1+$A97))</f>
        <v>1.1496405128204466E-2</v>
      </c>
      <c r="BQ97" s="3">
        <f>(1000*0.11*(Calc!$F$9/(2*BQ$1*$A97/(BQ$1+$A97))+(68/(0.337*2*BQ$1*$A97/(BQ$1+$A97)*Calc!$F$7/(BQ$1/1000*$A97/1000*10.76))))^0.25*Calc!$F$11*(Calc!$F$7/(BQ$1/1000*$A97/1000*10.76)*0.00508)^2)/(4*BQ$1*$A97/(BQ$1+$A97))</f>
        <v>1.1184741209179614E-2</v>
      </c>
      <c r="BR97" s="3">
        <f>(1000*0.11*(Calc!$F$9/(2*BR$1*$A97/(BR$1+$A97))+(68/(0.337*2*BR$1*$A97/(BR$1+$A97)*Calc!$F$7/(BR$1/1000*$A97/1000*10.76))))^0.25*Calc!$F$11*(Calc!$F$7/(BR$1/1000*$A97/1000*10.76)*0.00508)^2)/(4*BR$1*$A97/(BR$1+$A97))</f>
        <v>1.0886120416664608E-2</v>
      </c>
      <c r="BS97" s="3">
        <f>(1000*0.11*(Calc!$F$9/(2*BS$1*$A97/(BS$1+$A97))+(68/(0.337*2*BS$1*$A97/(BS$1+$A97)*Calc!$F$7/(BS$1/1000*$A97/1000*10.76))))^0.25*Calc!$F$11*(Calc!$F$7/(BS$1/1000*$A97/1000*10.76)*0.00508)^2)/(4*BS$1*$A97/(BS$1+$A97))</f>
        <v>1.0599811130362282E-2</v>
      </c>
      <c r="BT97" s="3">
        <f>(1000*0.11*(Calc!$F$9/(2*BT$1*$A97/(BT$1+$A97))+(68/(0.337*2*BT$1*$A97/(BT$1+$A97)*Calc!$F$7/(BT$1/1000*$A97/1000*10.76))))^0.25*Calc!$F$11*(Calc!$F$7/(BT$1/1000*$A97/1000*10.76)*0.00508)^2)/(4*BT$1*$A97/(BT$1+$A97))</f>
        <v>1.0325132847893045E-2</v>
      </c>
      <c r="BU97" s="3">
        <f>(1000*0.11*(Calc!$F$9/(2*BU$1*$A97/(BU$1+$A97))+(68/(0.337*2*BU$1*$A97/(BU$1+$A97)*Calc!$F$7/(BU$1/1000*$A97/1000*10.76))))^0.25*Calc!$F$11*(Calc!$F$7/(BU$1/1000*$A97/1000*10.76)*0.00508)^2)/(4*BU$1*$A97/(BU$1+$A97))</f>
        <v>1.0061451931288547E-2</v>
      </c>
      <c r="BV97" s="3">
        <f>(1000*0.11*(Calc!$F$9/(2*BV$1*$A97/(BV$1+$A97))+(68/(0.337*2*BV$1*$A97/(BV$1+$A97)*Calc!$F$7/(BV$1/1000*$A97/1000*10.76))))^0.25*Calc!$F$11*(Calc!$F$7/(BV$1/1000*$A97/1000*10.76)*0.00508)^2)/(4*BV$1*$A97/(BV$1+$A97))</f>
        <v>9.80817776241074E-3</v>
      </c>
      <c r="BW97" s="3">
        <f>(1000*0.11*(Calc!$F$9/(2*BW$1*$A97/(BW$1+$A97))+(68/(0.337*2*BW$1*$A97/(BW$1+$A97)*Calc!$F$7/(BW$1/1000*$A97/1000*10.76))))^0.25*Calc!$F$11*(Calc!$F$7/(BW$1/1000*$A97/1000*10.76)*0.00508)^2)/(4*BW$1*$A97/(BW$1+$A97))</f>
        <v>9.5647592628551308E-3</v>
      </c>
      <c r="BX97" s="3">
        <f>(1000*0.11*(Calc!$F$9/(2*BX$1*$A97/(BX$1+$A97))+(68/(0.337*2*BX$1*$A97/(BX$1+$A97)*Calc!$F$7/(BX$1/1000*$A97/1000*10.76))))^0.25*Calc!$F$11*(Calc!$F$7/(BX$1/1000*$A97/1000*10.76)*0.00508)^2)/(4*BX$1*$A97/(BX$1+$A97))</f>
        <v>9.3306817392673699E-3</v>
      </c>
      <c r="BY97" s="3">
        <f>(1000*0.11*(Calc!$F$9/(2*BY$1*$A97/(BY$1+$A97))+(68/(0.337*2*BY$1*$A97/(BY$1+$A97)*Calc!$F$7/(BY$1/1000*$A97/1000*10.76))))^0.25*Calc!$F$11*(Calc!$F$7/(BY$1/1000*$A97/1000*10.76)*0.00508)^2)/(4*BY$1*$A97/(BY$1+$A97))</f>
        <v>9.1054640196610165E-3</v>
      </c>
      <c r="BZ97" s="3">
        <f>(1000*0.11*(Calc!$F$9/(2*BZ$1*$A97/(BZ$1+$A97))+(68/(0.337*2*BZ$1*$A97/(BZ$1+$A97)*Calc!$F$7/(BZ$1/1000*$A97/1000*10.76))))^0.25*Calc!$F$11*(Calc!$F$7/(BZ$1/1000*$A97/1000*10.76)*0.00508)^2)/(4*BZ$1*$A97/(BZ$1+$A97))</f>
        <v>8.8886558503722107E-3</v>
      </c>
      <c r="CA97" s="3">
        <f>(1000*0.11*(Calc!$F$9/(2*CA$1*$A97/(CA$1+$A97))+(68/(0.337*2*CA$1*$A97/(CA$1+$A97)*Calc!$F$7/(CA$1/1000*$A97/1000*10.76))))^0.25*Calc!$F$11*(Calc!$F$7/(CA$1/1000*$A97/1000*10.76)*0.00508)^2)/(4*CA$1*$A97/(CA$1+$A97))</f>
        <v>8.6798355268126268E-3</v>
      </c>
      <c r="CB97" s="3">
        <f>(1000*0.11*(Calc!$F$9/(2*CB$1*$A97/(CB$1+$A97))+(68/(0.337*2*CB$1*$A97/(CB$1+$A97)*Calc!$F$7/(CB$1/1000*$A97/1000*10.76))))^0.25*Calc!$F$11*(Calc!$F$7/(CB$1/1000*$A97/1000*10.76)*0.00508)^2)/(4*CB$1*$A97/(CB$1+$A97))</f>
        <v>8.4786077342576035E-3</v>
      </c>
      <c r="CC97" s="3">
        <f>(1000*0.11*(Calc!$F$9/(2*CC$1*$A97/(CC$1+$A97))+(68/(0.337*2*CC$1*$A97/(CC$1+$A97)*Calc!$F$7/(CC$1/1000*$A97/1000*10.76))))^0.25*Calc!$F$11*(Calc!$F$7/(CC$1/1000*$A97/1000*10.76)*0.00508)^2)/(4*CC$1*$A97/(CC$1+$A97))</f>
        <v>8.2846015775949015E-3</v>
      </c>
      <c r="CD97" s="3">
        <f>(1000*0.11*(Calc!$F$9/(2*CD$1*$A97/(CD$1+$A97))+(68/(0.337*2*CD$1*$A97/(CD$1+$A97)*Calc!$F$7/(CD$1/1000*$A97/1000*10.76))))^0.25*Calc!$F$11*(Calc!$F$7/(CD$1/1000*$A97/1000*10.76)*0.00508)^2)/(4*CD$1*$A97/(CD$1+$A97))</f>
        <v>8.0974687813137117E-3</v>
      </c>
      <c r="CE97" s="3">
        <f>(1000*0.11*(Calc!$F$9/(2*CE$1*$A97/(CE$1+$A97))+(68/(0.337*2*CE$1*$A97/(CE$1+$A97)*Calc!$F$7/(CE$1/1000*$A97/1000*10.76))))^0.25*Calc!$F$11*(Calc!$F$7/(CE$1/1000*$A97/1000*10.76)*0.00508)^2)/(4*CE$1*$A97/(CE$1+$A97))</f>
        <v>7.9168820430786848E-3</v>
      </c>
      <c r="CF97" s="3">
        <f>(1000*0.11*(Calc!$F$9/(2*CF$1*$A97/(CF$1+$A97))+(68/(0.337*2*CF$1*$A97/(CF$1+$A97)*Calc!$F$7/(CF$1/1000*$A97/1000*10.76))))^0.25*Calc!$F$11*(Calc!$F$7/(CF$1/1000*$A97/1000*10.76)*0.00508)^2)/(4*CF$1*$A97/(CF$1+$A97))</f>
        <v>7.7425335260485582E-3</v>
      </c>
      <c r="CG97" s="3">
        <f>(1000*0.11*(Calc!$F$9/(2*CG$1*$A97/(CG$1+$A97))+(68/(0.337*2*CG$1*$A97/(CG$1+$A97)*Calc!$F$7/(CG$1/1000*$A97/1000*10.76))))^0.25*Calc!$F$11*(Calc!$F$7/(CG$1/1000*$A97/1000*10.76)*0.00508)^2)/(4*CG$1*$A97/(CG$1+$A97))</f>
        <v>7.5741334766962643E-3</v>
      </c>
      <c r="CH97" s="3">
        <f>(1000*0.11*(Calc!$F$9/(2*CH$1*$A97/(CH$1+$A97))+(68/(0.337*2*CH$1*$A97/(CH$1+$A97)*Calc!$F$7/(CH$1/1000*$A97/1000*10.76))))^0.25*Calc!$F$11*(Calc!$F$7/(CH$1/1000*$A97/1000*10.76)*0.00508)^2)/(4*CH$1*$A97/(CH$1+$A97))</f>
        <v>7.4114089562955622E-3</v>
      </c>
      <c r="CI97" s="3">
        <f>(1000*0.11*(Calc!$F$9/(2*CI$1*$A97/(CI$1+$A97))+(68/(0.337*2*CI$1*$A97/(CI$1+$A97)*Calc!$F$7/(CI$1/1000*$A97/1000*10.76))))^0.25*Calc!$F$11*(Calc!$F$7/(CI$1/1000*$A97/1000*10.76)*0.00508)^2)/(4*CI$1*$A97/(CI$1+$A97))</f>
        <v>7.2541026754830776E-3</v>
      </c>
      <c r="CJ97" s="3">
        <f>(1000*0.11*(Calc!$F$9/(2*CJ$1*$A97/(CJ$1+$A97))+(68/(0.337*2*CJ$1*$A97/(CJ$1+$A97)*Calc!$F$7/(CJ$1/1000*$A97/1000*10.76))))^0.25*Calc!$F$11*(Calc!$F$7/(CJ$1/1000*$A97/1000*10.76)*0.00508)^2)/(4*CJ$1*$A97/(CJ$1+$A97))</f>
        <v>7.1019719224041811E-3</v>
      </c>
      <c r="CK97" s="3">
        <f>(1000*0.11*(Calc!$F$9/(2*CK$1*$A97/(CK$1+$A97))+(68/(0.337*2*CK$1*$A97/(CK$1+$A97)*Calc!$F$7/(CK$1/1000*$A97/1000*10.76))))^0.25*Calc!$F$11*(Calc!$F$7/(CK$1/1000*$A97/1000*10.76)*0.00508)^2)/(4*CK$1*$A97/(CK$1+$A97))</f>
        <v>6.9547875759254909E-3</v>
      </c>
      <c r="CL97" s="3">
        <f>(1000*0.11*(Calc!$F$9/(2*CL$1*$A97/(CL$1+$A97))+(68/(0.337*2*CL$1*$A97/(CL$1+$A97)*Calc!$F$7/(CL$1/1000*$A97/1000*10.76))))^0.25*Calc!$F$11*(Calc!$F$7/(CL$1/1000*$A97/1000*10.76)*0.00508)^2)/(4*CL$1*$A97/(CL$1+$A97))</f>
        <v>6.8123331962609401E-3</v>
      </c>
      <c r="CM97" s="3">
        <f>(1000*0.11*(Calc!$F$9/(2*CM$1*$A97/(CM$1+$A97))+(68/(0.337*2*CM$1*$A97/(CM$1+$A97)*Calc!$F$7/(CM$1/1000*$A97/1000*10.76))))^0.25*Calc!$F$11*(Calc!$F$7/(CM$1/1000*$A97/1000*10.76)*0.00508)^2)/(4*CM$1*$A97/(CM$1+$A97))</f>
        <v>6.6744041861259429E-3</v>
      </c>
      <c r="CN97" s="3">
        <f>(1000*0.11*(Calc!$F$9/(2*CN$1*$A97/(CN$1+$A97))+(68/(0.337*2*CN$1*$A97/(CN$1+$A97)*Calc!$F$7/(CN$1/1000*$A97/1000*10.76))))^0.25*Calc!$F$11*(Calc!$F$7/(CN$1/1000*$A97/1000*10.76)*0.00508)^2)/(4*CN$1*$A97/(CN$1+$A97))</f>
        <v>6.5408070162171865E-3</v>
      </c>
      <c r="CO97" s="3">
        <f>(1000*0.11*(Calc!$F$9/(2*CO$1*$A97/(CO$1+$A97))+(68/(0.337*2*CO$1*$A97/(CO$1+$A97)*Calc!$F$7/(CO$1/1000*$A97/1000*10.76))))^0.25*Calc!$F$11*(Calc!$F$7/(CO$1/1000*$A97/1000*10.76)*0.00508)^2)/(4*CO$1*$A97/(CO$1+$A97))</f>
        <v>6.4113585094239317E-3</v>
      </c>
      <c r="CP97" s="3">
        <f>(1000*0.11*(Calc!$F$9/(2*CP$1*$A97/(CP$1+$A97))+(68/(0.337*2*CP$1*$A97/(CP$1+$A97)*Calc!$F$7/(CP$1/1000*$A97/1000*10.76))))^0.25*Calc!$F$11*(Calc!$F$7/(CP$1/1000*$A97/1000*10.76)*0.00508)^2)/(4*CP$1*$A97/(CP$1+$A97))</f>
        <v>6.2858851787193082E-3</v>
      </c>
      <c r="CQ97" s="3">
        <f>(1000*0.11*(Calc!$F$9/(2*CQ$1*$A97/(CQ$1+$A97))+(68/(0.337*2*CQ$1*$A97/(CQ$1+$A97)*Calc!$F$7/(CQ$1/1000*$A97/1000*10.76))))^0.25*Calc!$F$11*(Calc!$F$7/(CQ$1/1000*$A97/1000*10.76)*0.00508)^2)/(4*CQ$1*$A97/(CQ$1+$A97))</f>
        <v>6.1642226141649104E-3</v>
      </c>
      <c r="CR97" s="3">
        <f>(1000*0.11*(Calc!$F$9/(2*CR$1*$A97/(CR$1+$A97))+(68/(0.337*2*CR$1*$A97/(CR$1+$A97)*Calc!$F$7/(CR$1/1000*$A97/1000*10.76))))^0.25*Calc!$F$11*(Calc!$F$7/(CR$1/1000*$A97/1000*10.76)*0.00508)^2)/(4*CR$1*$A97/(CR$1+$A97))</f>
        <v>6.0462149148952562E-3</v>
      </c>
      <c r="CS97" s="3">
        <f>(1000*0.11*(Calc!$F$9/(2*CS$1*$A97/(CS$1+$A97))+(68/(0.337*2*CS$1*$A97/(CS$1+$A97)*Calc!$F$7/(CS$1/1000*$A97/1000*10.76))))^0.25*Calc!$F$11*(Calc!$F$7/(CS$1/1000*$A97/1000*10.76)*0.00508)^2)/(4*CS$1*$A97/(CS$1+$A97))</f>
        <v>5.9317141623371969E-3</v>
      </c>
      <c r="CT97" s="3">
        <f>(1000*0.11*(Calc!$F$9/(2*CT$1*$A97/(CT$1+$A97))+(68/(0.337*2*CT$1*$A97/(CT$1+$A97)*Calc!$F$7/(CT$1/1000*$A97/1000*10.76))))^0.25*Calc!$F$11*(Calc!$F$7/(CT$1/1000*$A97/1000*10.76)*0.00508)^2)/(4*CT$1*$A97/(CT$1+$A97))</f>
        <v>5.8205799312669709E-3</v>
      </c>
      <c r="CU97" s="3">
        <f>(1000*0.11*(Calc!$F$9/(2*CU$1*$A97/(CU$1+$A97))+(68/(0.337*2*CU$1*$A97/(CU$1+$A97)*Calc!$F$7/(CU$1/1000*$A97/1000*10.76))))^0.25*Calc!$F$11*(Calc!$F$7/(CU$1/1000*$A97/1000*10.76)*0.00508)^2)/(4*CU$1*$A97/(CU$1+$A97))</f>
        <v>5.7126788356202949E-3</v>
      </c>
      <c r="CV97" s="3">
        <f>(1000*0.11*(Calc!$F$9/(2*CV$1*$A97/(CV$1+$A97))+(68/(0.337*2*CV$1*$A97/(CV$1+$A97)*Calc!$F$7/(CV$1/1000*$A97/1000*10.76))))^0.25*Calc!$F$11*(Calc!$F$7/(CV$1/1000*$A97/1000*10.76)*0.00508)^2)/(4*CV$1*$A97/(CV$1+$A97))</f>
        <v>5.6078841062514552E-3</v>
      </c>
      <c r="CW97" s="3">
        <f>(1000*0.11*(Calc!$F$9/(2*CW$1*$A97/(CW$1+$A97))+(68/(0.337*2*CW$1*$A97/(CW$1+$A97)*Calc!$F$7/(CW$1/1000*$A97/1000*10.76))))^0.25*Calc!$F$11*(Calc!$F$7/(CW$1/1000*$A97/1000*10.76)*0.00508)^2)/(4*CW$1*$A97/(CW$1+$A97))</f>
        <v>5.5060751980899776E-3</v>
      </c>
      <c r="CX97" s="3">
        <f>(1000*0.11*(Calc!$F$9/(2*CX$1*$A97/(CX$1+$A97))+(68/(0.337*2*CX$1*$A97/(CX$1+$A97)*Calc!$F$7/(CX$1/1000*$A97/1000*10.76))))^0.25*Calc!$F$11*(Calc!$F$7/(CX$1/1000*$A97/1000*10.76)*0.00508)^2)/(4*CX$1*$A97/(CX$1+$A97))</f>
        <v>5.4071374243709856E-3</v>
      </c>
      <c r="CY97" s="6">
        <f>FORECAST($CY$1,INDEX(B97:CX97,MATCH($CY$1,$B$1:$CX$1,1)):INDEX(B97:CX97,MATCH($CY$1,$B$1:$CX$1,1)+1),INDEX($B$1:$CX$1,MATCH($CY$1,$B$1:$CX$1,1)):INDEX($B$1:$CX$1,MATCH($CY$1,$B$1:$CX$1,1)+1))</f>
        <v>2.7697356253496297</v>
      </c>
    </row>
    <row r="98" spans="1:104">
      <c r="A98" s="3">
        <v>200</v>
      </c>
      <c r="B98" s="3">
        <f>(1000*0.11*(Calc!$F$9/(2*B$1*$A98/(B$1+$A98))+(68/(0.337*2*B$1*$A98/(B$1+$A98)*Calc!$F$7/(B$1/1000*$A98/1000*10.76))))^0.25*Calc!$F$11*(Calc!$F$7/(B$1/1000*$A98/1000*10.76)*0.00508)^2)/(4*B$1*$A98/(B$1+$A98))</f>
        <v>395.80768771505598</v>
      </c>
      <c r="C98" s="3">
        <f>(1000*0.11*(Calc!$F$9/(2*C$1*$A98/(C$1+$A98))+(68/(0.337*2*C$1*$A98/(C$1+$A98)*Calc!$F$7/(C$1/1000*$A98/1000*10.76))))^0.25*Calc!$F$11*(Calc!$F$7/(C$1/1000*$A98/1000*10.76)*0.00508)^2)/(4*C$1*$A98/(C$1+$A98))</f>
        <v>53.8320000516714</v>
      </c>
      <c r="D98" s="3">
        <f>(1000*0.11*(Calc!$F$9/(2*D$1*$A98/(D$1+$A98))+(68/(0.337*2*D$1*$A98/(D$1+$A98)*Calc!$F$7/(D$1/1000*$A98/1000*10.76))))^0.25*Calc!$F$11*(Calc!$F$7/(D$1/1000*$A98/1000*10.76)*0.00508)^2)/(4*D$1*$A98/(D$1+$A98))</f>
        <v>17.946424074134899</v>
      </c>
      <c r="E98" s="3">
        <f>(1000*0.11*(Calc!$F$9/(2*E$1*$A98/(E$1+$A98))+(68/(0.337*2*E$1*$A98/(E$1+$A98)*Calc!$F$7/(E$1/1000*$A98/1000*10.76))))^0.25*Calc!$F$11*(Calc!$F$7/(E$1/1000*$A98/1000*10.76)*0.00508)^2)/(4*E$1*$A98/(E$1+$A98))</f>
        <v>8.5281727133559553</v>
      </c>
      <c r="F98" s="3">
        <f>(1000*0.11*(Calc!$F$9/(2*F$1*$A98/(F$1+$A98))+(68/(0.337*2*F$1*$A98/(F$1+$A98)*Calc!$F$7/(F$1/1000*$A98/1000*10.76))))^0.25*Calc!$F$11*(Calc!$F$7/(F$1/1000*$A98/1000*10.76)*0.00508)^2)/(4*F$1*$A98/(F$1+$A98))</f>
        <v>4.890597129495946</v>
      </c>
      <c r="G98" s="3">
        <f>(1000*0.11*(Calc!$F$9/(2*G$1*$A98/(G$1+$A98))+(68/(0.337*2*G$1*$A98/(G$1+$A98)*Calc!$F$7/(G$1/1000*$A98/1000*10.76))))^0.25*Calc!$F$11*(Calc!$F$7/(G$1/1000*$A98/1000*10.76)*0.00508)^2)/(4*G$1*$A98/(G$1+$A98))</f>
        <v>3.1475613188025715</v>
      </c>
      <c r="H98" s="3">
        <f>(1000*0.11*(Calc!$F$9/(2*H$1*$A98/(H$1+$A98))+(68/(0.337*2*H$1*$A98/(H$1+$A98)*Calc!$F$7/(H$1/1000*$A98/1000*10.76))))^0.25*Calc!$F$11*(Calc!$F$7/(H$1/1000*$A98/1000*10.76)*0.00508)^2)/(4*H$1*$A98/(H$1+$A98))</f>
        <v>2.1889657311556365</v>
      </c>
      <c r="I98" s="3">
        <f>(1000*0.11*(Calc!$F$9/(2*I$1*$A98/(I$1+$A98))+(68/(0.337*2*I$1*$A98/(I$1+$A98)*Calc!$F$7/(I$1/1000*$A98/1000*10.76))))^0.25*Calc!$F$11*(Calc!$F$7/(I$1/1000*$A98/1000*10.76)*0.00508)^2)/(4*I$1*$A98/(I$1+$A98))</f>
        <v>1.6089372802159319</v>
      </c>
      <c r="J98" s="3">
        <f>(1000*0.11*(Calc!$F$9/(2*J$1*$A98/(J$1+$A98))+(68/(0.337*2*J$1*$A98/(J$1+$A98)*Calc!$F$7/(J$1/1000*$A98/1000*10.76))))^0.25*Calc!$F$11*(Calc!$F$7/(J$1/1000*$A98/1000*10.76)*0.00508)^2)/(4*J$1*$A98/(J$1+$A98))</f>
        <v>1.2325222048253408</v>
      </c>
      <c r="K98" s="3">
        <f>(1000*0.11*(Calc!$F$9/(2*K$1*$A98/(K$1+$A98))+(68/(0.337*2*K$1*$A98/(K$1+$A98)*Calc!$F$7/(K$1/1000*$A98/1000*10.76))))^0.25*Calc!$F$11*(Calc!$F$7/(K$1/1000*$A98/1000*10.76)*0.00508)^2)/(4*K$1*$A98/(K$1+$A98))</f>
        <v>0.97483838233619269</v>
      </c>
      <c r="L98" s="3">
        <f>(1000*0.11*(Calc!$F$9/(2*L$1*$A98/(L$1+$A98))+(68/(0.337*2*L$1*$A98/(L$1+$A98)*Calc!$F$7/(L$1/1000*$A98/1000*10.76))))^0.25*Calc!$F$11*(Calc!$F$7/(L$1/1000*$A98/1000*10.76)*0.00508)^2)/(4*L$1*$A98/(L$1+$A98))</f>
        <v>0.79085863833815417</v>
      </c>
      <c r="M98" s="3">
        <f>(1000*0.11*(Calc!$F$9/(2*M$1*$A98/(M$1+$A98))+(68/(0.337*2*M$1*$A98/(M$1+$A98)*Calc!$F$7/(M$1/1000*$A98/1000*10.76))))^0.25*Calc!$F$11*(Calc!$F$7/(M$1/1000*$A98/1000*10.76)*0.00508)^2)/(4*M$1*$A98/(M$1+$A98))</f>
        <v>0.65496987942903107</v>
      </c>
      <c r="N98" s="3">
        <f>(1000*0.11*(Calc!$F$9/(2*N$1*$A98/(N$1+$A98))+(68/(0.337*2*N$1*$A98/(N$1+$A98)*Calc!$F$7/(N$1/1000*$A98/1000*10.76))))^0.25*Calc!$F$11*(Calc!$F$7/(N$1/1000*$A98/1000*10.76)*0.00508)^2)/(4*N$1*$A98/(N$1+$A98))</f>
        <v>0.55176093293864958</v>
      </c>
      <c r="O98" s="3">
        <f>(1000*0.11*(Calc!$F$9/(2*O$1*$A98/(O$1+$A98))+(68/(0.337*2*O$1*$A98/(O$1+$A98)*Calc!$F$7/(O$1/1000*$A98/1000*10.76))))^0.25*Calc!$F$11*(Calc!$F$7/(O$1/1000*$A98/1000*10.76)*0.00508)^2)/(4*O$1*$A98/(O$1+$A98))</f>
        <v>0.47152119932597719</v>
      </c>
      <c r="P98" s="3">
        <f>(1000*0.11*(Calc!$F$9/(2*P$1*$A98/(P$1+$A98))+(68/(0.337*2*P$1*$A98/(P$1+$A98)*Calc!$F$7/(P$1/1000*$A98/1000*10.76))))^0.25*Calc!$F$11*(Calc!$F$7/(P$1/1000*$A98/1000*10.76)*0.00508)^2)/(4*P$1*$A98/(P$1+$A98))</f>
        <v>0.4078913519237729</v>
      </c>
      <c r="Q98" s="3">
        <f>(1000*0.11*(Calc!$F$9/(2*Q$1*$A98/(Q$1+$A98))+(68/(0.337*2*Q$1*$A98/(Q$1+$A98)*Calc!$F$7/(Q$1/1000*$A98/1000*10.76))))^0.25*Calc!$F$11*(Calc!$F$7/(Q$1/1000*$A98/1000*10.76)*0.00508)^2)/(4*Q$1*$A98/(Q$1+$A98))</f>
        <v>0.35656818123783596</v>
      </c>
      <c r="R98" s="3">
        <f>(1000*0.11*(Calc!$F$9/(2*R$1*$A98/(R$1+$A98))+(68/(0.337*2*R$1*$A98/(R$1+$A98)*Calc!$F$7/(R$1/1000*$A98/1000*10.76))))^0.25*Calc!$F$11*(Calc!$F$7/(R$1/1000*$A98/1000*10.76)*0.00508)^2)/(4*R$1*$A98/(R$1+$A98))</f>
        <v>0.31455676281259565</v>
      </c>
      <c r="S98" s="3">
        <f>(1000*0.11*(Calc!$F$9/(2*S$1*$A98/(S$1+$A98))+(68/(0.337*2*S$1*$A98/(S$1+$A98)*Calc!$F$7/(S$1/1000*$A98/1000*10.76))))^0.25*Calc!$F$11*(Calc!$F$7/(S$1/1000*$A98/1000*10.76)*0.00508)^2)/(4*S$1*$A98/(S$1+$A98))</f>
        <v>0.27972119603114021</v>
      </c>
      <c r="T98" s="3">
        <f>(1000*0.11*(Calc!$F$9/(2*T$1*$A98/(T$1+$A98))+(68/(0.337*2*T$1*$A98/(T$1+$A98)*Calc!$F$7/(T$1/1000*$A98/1000*10.76))))^0.25*Calc!$F$11*(Calc!$F$7/(T$1/1000*$A98/1000*10.76)*0.00508)^2)/(4*T$1*$A98/(T$1+$A98))</f>
        <v>0.25050528301620367</v>
      </c>
      <c r="U98" s="3">
        <f>(1000*0.11*(Calc!$F$9/(2*U$1*$A98/(U$1+$A98))+(68/(0.337*2*U$1*$A98/(U$1+$A98)*Calc!$F$7/(U$1/1000*$A98/1000*10.76))))^0.25*Calc!$F$11*(Calc!$F$7/(U$1/1000*$A98/1000*10.76)*0.00508)^2)/(4*U$1*$A98/(U$1+$A98))</f>
        <v>0.22575357073208097</v>
      </c>
      <c r="V98" s="3">
        <f>(1000*0.11*(Calc!$F$9/(2*V$1*$A98/(V$1+$A98))+(68/(0.337*2*V$1*$A98/(V$1+$A98)*Calc!$F$7/(V$1/1000*$A98/1000*10.76))))^0.25*Calc!$F$11*(Calc!$F$7/(V$1/1000*$A98/1000*10.76)*0.00508)^2)/(4*V$1*$A98/(V$1+$A98))</f>
        <v>0.20459361650033753</v>
      </c>
      <c r="W98" s="3">
        <f>(1000*0.11*(Calc!$F$9/(2*W$1*$A98/(W$1+$A98))+(68/(0.337*2*W$1*$A98/(W$1+$A98)*Calc!$F$7/(W$1/1000*$A98/1000*10.76))))^0.25*Calc!$F$11*(Calc!$F$7/(W$1/1000*$A98/1000*10.76)*0.00508)^2)/(4*W$1*$A98/(W$1+$A98))</f>
        <v>0.18635668632237537</v>
      </c>
      <c r="X98" s="3">
        <f>(1000*0.11*(Calc!$F$9/(2*X$1*$A98/(X$1+$A98))+(68/(0.337*2*X$1*$A98/(X$1+$A98)*Calc!$F$7/(X$1/1000*$A98/1000*10.76))))^0.25*Calc!$F$11*(Calc!$F$7/(X$1/1000*$A98/1000*10.76)*0.00508)^2)/(4*X$1*$A98/(X$1+$A98))</f>
        <v>0.17052320303261728</v>
      </c>
      <c r="Y98" s="3">
        <f>(1000*0.11*(Calc!$F$9/(2*Y$1*$A98/(Y$1+$A98))+(68/(0.337*2*Y$1*$A98/(Y$1+$A98)*Calc!$F$7/(Y$1/1000*$A98/1000*10.76))))^0.25*Calc!$F$11*(Calc!$F$7/(Y$1/1000*$A98/1000*10.76)*0.00508)^2)/(4*Y$1*$A98/(Y$1+$A98))</f>
        <v>0.15668450178609625</v>
      </c>
      <c r="Z98" s="3">
        <f>(1000*0.11*(Calc!$F$9/(2*Z$1*$A98/(Z$1+$A98))+(68/(0.337*2*Z$1*$A98/(Z$1+$A98)*Calc!$F$7/(Z$1/1000*$A98/1000*10.76))))^0.25*Calc!$F$11*(Calc!$F$7/(Z$1/1000*$A98/1000*10.76)*0.00508)^2)/(4*Z$1*$A98/(Z$1+$A98))</f>
        <v>0.14451555433062951</v>
      </c>
      <c r="AA98" s="3">
        <f>(1000*0.11*(Calc!$F$9/(2*AA$1*$A98/(AA$1+$A98))+(68/(0.337*2*AA$1*$A98/(AA$1+$A98)*Calc!$F$7/(AA$1/1000*$A98/1000*10.76))))^0.25*Calc!$F$11*(Calc!$F$7/(AA$1/1000*$A98/1000*10.76)*0.00508)^2)/(4*AA$1*$A98/(AA$1+$A98))</f>
        <v>0.1337552105495565</v>
      </c>
      <c r="AB98" s="3">
        <f>(1000*0.11*(Calc!$F$9/(2*AB$1*$A98/(AB$1+$A98))+(68/(0.337*2*AB$1*$A98/(AB$1+$A98)*Calc!$F$7/(AB$1/1000*$A98/1000*10.76))))^0.25*Calc!$F$11*(Calc!$F$7/(AB$1/1000*$A98/1000*10.76)*0.00508)^2)/(4*AB$1*$A98/(AB$1+$A98))</f>
        <v>0.12419168037350885</v>
      </c>
      <c r="AC98" s="3">
        <f>(1000*0.11*(Calc!$F$9/(2*AC$1*$A98/(AC$1+$A98))+(68/(0.337*2*AC$1*$A98/(AC$1+$A98)*Calc!$F$7/(AC$1/1000*$A98/1000*10.76))))^0.25*Calc!$F$11*(Calc!$F$7/(AC$1/1000*$A98/1000*10.76)*0.00508)^2)/(4*AC$1*$A98/(AC$1+$A98))</f>
        <v>0.11565172617664694</v>
      </c>
      <c r="AD98" s="3">
        <f>(1000*0.11*(Calc!$F$9/(2*AD$1*$A98/(AD$1+$A98))+(68/(0.337*2*AD$1*$A98/(AD$1+$A98)*Calc!$F$7/(AD$1/1000*$A98/1000*10.76))))^0.25*Calc!$F$11*(Calc!$F$7/(AD$1/1000*$A98/1000*10.76)*0.00508)^2)/(4*AD$1*$A98/(AD$1+$A98))</f>
        <v>0.10799252025930735</v>
      </c>
      <c r="AE98" s="3">
        <f>(1000*0.11*(Calc!$F$9/(2*AE$1*$A98/(AE$1+$A98))+(68/(0.337*2*AE$1*$A98/(AE$1+$A98)*Calc!$F$7/(AE$1/1000*$A98/1000*10.76))))^0.25*Calc!$F$11*(Calc!$F$7/(AE$1/1000*$A98/1000*10.76)*0.00508)^2)/(4*AE$1*$A98/(AE$1+$A98))</f>
        <v>0.10109544194022267</v>
      </c>
      <c r="AF98" s="3">
        <f>(1000*0.11*(Calc!$F$9/(2*AF$1*$A98/(AF$1+$A98))+(68/(0.337*2*AF$1*$A98/(AF$1+$A98)*Calc!$F$7/(AF$1/1000*$A98/1000*10.76))))^0.25*Calc!$F$11*(Calc!$F$7/(AF$1/1000*$A98/1000*10.76)*0.00508)^2)/(4*AF$1*$A98/(AF$1+$A98))</f>
        <v>9.4861303561450797E-2</v>
      </c>
      <c r="AG98" s="3">
        <f>(1000*0.11*(Calc!$F$9/(2*AG$1*$A98/(AG$1+$A98))+(68/(0.337*2*AG$1*$A98/(AG$1+$A98)*Calc!$F$7/(AG$1/1000*$A98/1000*10.76))))^0.25*Calc!$F$11*(Calc!$F$7/(AG$1/1000*$A98/1000*10.76)*0.00508)^2)/(4*AG$1*$A98/(AG$1+$A98))</f>
        <v>8.9206641123823607E-2</v>
      </c>
      <c r="AH98" s="3">
        <f>(1000*0.11*(Calc!$F$9/(2*AH$1*$A98/(AH$1+$A98))+(68/(0.337*2*AH$1*$A98/(AH$1+$A98)*Calc!$F$7/(AH$1/1000*$A98/1000*10.76))))^0.25*Calc!$F$11*(Calc!$F$7/(AH$1/1000*$A98/1000*10.76)*0.00508)^2)/(4*AH$1*$A98/(AH$1+$A98))</f>
        <v>8.4060806504880084E-2</v>
      </c>
      <c r="AI98" s="3">
        <f>(1000*0.11*(Calc!$F$9/(2*AI$1*$A98/(AI$1+$A98))+(68/(0.337*2*AI$1*$A98/(AI$1+$A98)*Calc!$F$7/(AI$1/1000*$A98/1000*10.76))))^0.25*Calc!$F$11*(Calc!$F$7/(AI$1/1000*$A98/1000*10.76)*0.00508)^2)/(4*AI$1*$A98/(AI$1+$A98))</f>
        <v>7.9363669133861128E-2</v>
      </c>
      <c r="AJ98" s="3">
        <f>(1000*0.11*(Calc!$F$9/(2*AJ$1*$A98/(AJ$1+$A98))+(68/(0.337*2*AJ$1*$A98/(AJ$1+$A98)*Calc!$F$7/(AJ$1/1000*$A98/1000*10.76))))^0.25*Calc!$F$11*(Calc!$F$7/(AJ$1/1000*$A98/1000*10.76)*0.00508)^2)/(4*AJ$1*$A98/(AJ$1+$A98))</f>
        <v>7.5063785298131958E-2</v>
      </c>
      <c r="AK98" s="3">
        <f>(1000*0.11*(Calc!$F$9/(2*AK$1*$A98/(AK$1+$A98))+(68/(0.337*2*AK$1*$A98/(AK$1+$A98)*Calc!$F$7/(AK$1/1000*$A98/1000*10.76))))^0.25*Calc!$F$11*(Calc!$F$7/(AK$1/1000*$A98/1000*10.76)*0.00508)^2)/(4*AK$1*$A98/(AK$1+$A98))</f>
        <v>7.1116929339749543E-2</v>
      </c>
      <c r="AL98" s="3">
        <f>(1000*0.11*(Calc!$F$9/(2*AL$1*$A98/(AL$1+$A98))+(68/(0.337*2*AL$1*$A98/(AL$1+$A98)*Calc!$F$7/(AL$1/1000*$A98/1000*10.76))))^0.25*Calc!$F$11*(Calc!$F$7/(AL$1/1000*$A98/1000*10.76)*0.00508)^2)/(4*AL$1*$A98/(AL$1+$A98))</f>
        <v>6.7484907166104405E-2</v>
      </c>
      <c r="AM98" s="3">
        <f>(1000*0.11*(Calc!$F$9/(2*AM$1*$A98/(AM$1+$A98))+(68/(0.337*2*AM$1*$A98/(AM$1+$A98)*Calc!$F$7/(AM$1/1000*$A98/1000*10.76))))^0.25*Calc!$F$11*(Calc!$F$7/(AM$1/1000*$A98/1000*10.76)*0.00508)^2)/(4*AM$1*$A98/(AM$1+$A98))</f>
        <v>6.413459166288149E-2</v>
      </c>
      <c r="AN98" s="3">
        <f>(1000*0.11*(Calc!$F$9/(2*AN$1*$A98/(AN$1+$A98))+(68/(0.337*2*AN$1*$A98/(AN$1+$A98)*Calc!$F$7/(AN$1/1000*$A98/1000*10.76))))^0.25*Calc!$F$11*(Calc!$F$7/(AN$1/1000*$A98/1000*10.76)*0.00508)^2)/(4*AN$1*$A98/(AN$1+$A98))</f>
        <v>6.1037133767374928E-2</v>
      </c>
      <c r="AO98" s="3">
        <f>(1000*0.11*(Calc!$F$9/(2*AO$1*$A98/(AO$1+$A98))+(68/(0.337*2*AO$1*$A98/(AO$1+$A98)*Calc!$F$7/(AO$1/1000*$A98/1000*10.76))))^0.25*Calc!$F$11*(Calc!$F$7/(AO$1/1000*$A98/1000*10.76)*0.00508)^2)/(4*AO$1*$A98/(AO$1+$A98))</f>
        <v>5.8167313530665309E-2</v>
      </c>
      <c r="AP98" s="3">
        <f>(1000*0.11*(Calc!$F$9/(2*AP$1*$A98/(AP$1+$A98))+(68/(0.337*2*AP$1*$A98/(AP$1+$A98)*Calc!$F$7/(AP$1/1000*$A98/1000*10.76))))^0.25*Calc!$F$11*(Calc!$F$7/(AP$1/1000*$A98/1000*10.76)*0.00508)^2)/(4*AP$1*$A98/(AP$1+$A98))</f>
        <v>5.5503003449003913E-2</v>
      </c>
      <c r="AQ98" s="3">
        <f>(1000*0.11*(Calc!$F$9/(2*AQ$1*$A98/(AQ$1+$A98))+(68/(0.337*2*AQ$1*$A98/(AQ$1+$A98)*Calc!$F$7/(AQ$1/1000*$A98/1000*10.76))))^0.25*Calc!$F$11*(Calc!$F$7/(AQ$1/1000*$A98/1000*10.76)*0.00508)^2)/(4*AQ$1*$A98/(AQ$1+$A98))</f>
        <v>5.3024722374241849E-2</v>
      </c>
      <c r="AR98" s="3">
        <f>(1000*0.11*(Calc!$F$9/(2*AR$1*$A98/(AR$1+$A98))+(68/(0.337*2*AR$1*$A98/(AR$1+$A98)*Calc!$F$7/(AR$1/1000*$A98/1000*10.76))))^0.25*Calc!$F$11*(Calc!$F$7/(AR$1/1000*$A98/1000*10.76)*0.00508)^2)/(4*AR$1*$A98/(AR$1+$A98))</f>
        <v>5.0715262919417782E-2</v>
      </c>
      <c r="AS98" s="3">
        <f>(1000*0.11*(Calc!$F$9/(2*AS$1*$A98/(AS$1+$A98))+(68/(0.337*2*AS$1*$A98/(AS$1+$A98)*Calc!$F$7/(AS$1/1000*$A98/1000*10.76))))^0.25*Calc!$F$11*(Calc!$F$7/(AS$1/1000*$A98/1000*10.76)*0.00508)^2)/(4*AS$1*$A98/(AS$1+$A98))</f>
        <v>4.8559378819700599E-2</v>
      </c>
      <c r="AT98" s="3">
        <f>(1000*0.11*(Calc!$F$9/(2*AT$1*$A98/(AT$1+$A98))+(68/(0.337*2*AT$1*$A98/(AT$1+$A98)*Calc!$F$7/(AT$1/1000*$A98/1000*10.76))))^0.25*Calc!$F$11*(Calc!$F$7/(AT$1/1000*$A98/1000*10.76)*0.00508)^2)/(4*AT$1*$A98/(AT$1+$A98))</f>
        <v>4.6543521454157417E-2</v>
      </c>
      <c r="AU98" s="3">
        <f>(1000*0.11*(Calc!$F$9/(2*AU$1*$A98/(AU$1+$A98))+(68/(0.337*2*AU$1*$A98/(AU$1+$A98)*Calc!$F$7/(AU$1/1000*$A98/1000*10.76))))^0.25*Calc!$F$11*(Calc!$F$7/(AU$1/1000*$A98/1000*10.76)*0.00508)^2)/(4*AU$1*$A98/(AU$1+$A98))</f>
        <v>4.465561687399134E-2</v>
      </c>
      <c r="AV98" s="3">
        <f>(1000*0.11*(Calc!$F$9/(2*AV$1*$A98/(AV$1+$A98))+(68/(0.337*2*AV$1*$A98/(AV$1+$A98)*Calc!$F$7/(AV$1/1000*$A98/1000*10.76))))^0.25*Calc!$F$11*(Calc!$F$7/(AV$1/1000*$A98/1000*10.76)*0.00508)^2)/(4*AV$1*$A98/(AV$1+$A98))</f>
        <v>4.2884876361541056E-2</v>
      </c>
      <c r="AW98" s="3">
        <f>(1000*0.11*(Calc!$F$9/(2*AW$1*$A98/(AW$1+$A98))+(68/(0.337*2*AW$1*$A98/(AW$1+$A98)*Calc!$F$7/(AW$1/1000*$A98/1000*10.76))))^0.25*Calc!$F$11*(Calc!$F$7/(AW$1/1000*$A98/1000*10.76)*0.00508)^2)/(4*AW$1*$A98/(AW$1+$A98))</f>
        <v>4.1221634868647342E-2</v>
      </c>
      <c r="AX98" s="3">
        <f>(1000*0.11*(Calc!$F$9/(2*AX$1*$A98/(AX$1+$A98))+(68/(0.337*2*AX$1*$A98/(AX$1+$A98)*Calc!$F$7/(AX$1/1000*$A98/1000*10.76))))^0.25*Calc!$F$11*(Calc!$F$7/(AX$1/1000*$A98/1000*10.76)*0.00508)^2)/(4*AX$1*$A98/(AX$1+$A98))</f>
        <v>3.9657212733566073E-2</v>
      </c>
      <c r="AY98" s="3">
        <f>(1000*0.11*(Calc!$F$9/(2*AY$1*$A98/(AY$1+$A98))+(68/(0.337*2*AY$1*$A98/(AY$1+$A98)*Calc!$F$7/(AY$1/1000*$A98/1000*10.76))))^0.25*Calc!$F$11*(Calc!$F$7/(AY$1/1000*$A98/1000*10.76)*0.00508)^2)/(4*AY$1*$A98/(AY$1+$A98))</f>
        <v>3.8183796913441606E-2</v>
      </c>
      <c r="AZ98" s="3">
        <f>(1000*0.11*(Calc!$F$9/(2*AZ$1*$A98/(AZ$1+$A98))+(68/(0.337*2*AZ$1*$A98/(AZ$1+$A98)*Calc!$F$7/(AZ$1/1000*$A98/1000*10.76))))^0.25*Calc!$F$11*(Calc!$F$7/(AZ$1/1000*$A98/1000*10.76)*0.00508)^2)/(4*AZ$1*$A98/(AZ$1+$A98))</f>
        <v>3.679433864090987E-2</v>
      </c>
      <c r="BA98" s="3">
        <f>(1000*0.11*(Calc!$F$9/(2*BA$1*$A98/(BA$1+$A98))+(68/(0.337*2*BA$1*$A98/(BA$1+$A98)*Calc!$F$7/(BA$1/1000*$A98/1000*10.76))))^0.25*Calc!$F$11*(Calc!$F$7/(BA$1/1000*$A98/1000*10.76)*0.00508)^2)/(4*BA$1*$A98/(BA$1+$A98))</f>
        <v>3.5482464954289111E-2</v>
      </c>
      <c r="BB98" s="3">
        <f>(1000*0.11*(Calc!$F$9/(2*BB$1*$A98/(BB$1+$A98))+(68/(0.337*2*BB$1*$A98/(BB$1+$A98)*Calc!$F$7/(BB$1/1000*$A98/1000*10.76))))^0.25*Calc!$F$11*(Calc!$F$7/(BB$1/1000*$A98/1000*10.76)*0.00508)^2)/(4*BB$1*$A98/(BB$1+$A98))</f>
        <v>3.4242401988477514E-2</v>
      </c>
      <c r="BC98" s="3">
        <f>(1000*0.11*(Calc!$F$9/(2*BC$1*$A98/(BC$1+$A98))+(68/(0.337*2*BC$1*$A98/(BC$1+$A98)*Calc!$F$7/(BC$1/1000*$A98/1000*10.76))))^0.25*Calc!$F$11*(Calc!$F$7/(BC$1/1000*$A98/1000*10.76)*0.00508)^2)/(4*BC$1*$A98/(BC$1+$A98))</f>
        <v>3.3068908269389012E-2</v>
      </c>
      <c r="BD98" s="3">
        <f>(1000*0.11*(Calc!$F$9/(2*BD$1*$A98/(BD$1+$A98))+(68/(0.337*2*BD$1*$A98/(BD$1+$A98)*Calc!$F$7/(BD$1/1000*$A98/1000*10.76))))^0.25*Calc!$F$11*(Calc!$F$7/(BD$1/1000*$A98/1000*10.76)*0.00508)^2)/(4*BD$1*$A98/(BD$1+$A98))</f>
        <v>3.1957216545098366E-2</v>
      </c>
      <c r="BE98" s="3">
        <f>(1000*0.11*(Calc!$F$9/(2*BE$1*$A98/(BE$1+$A98))+(68/(0.337*2*BE$1*$A98/(BE$1+$A98)*Calc!$F$7/(BE$1/1000*$A98/1000*10.76))))^0.25*Calc!$F$11*(Calc!$F$7/(BE$1/1000*$A98/1000*10.76)*0.00508)^2)/(4*BE$1*$A98/(BE$1+$A98))</f>
        <v>3.0902982924815178E-2</v>
      </c>
      <c r="BF98" s="3">
        <f>(1000*0.11*(Calc!$F$9/(2*BF$1*$A98/(BF$1+$A98))+(68/(0.337*2*BF$1*$A98/(BF$1+$A98)*Calc!$F$7/(BF$1/1000*$A98/1000*10.76))))^0.25*Calc!$F$11*(Calc!$F$7/(BF$1/1000*$A98/1000*10.76)*0.00508)^2)/(4*BF$1*$A98/(BF$1+$A98))</f>
        <v>2.990224229258839E-2</v>
      </c>
      <c r="BG98" s="3">
        <f>(1000*0.11*(Calc!$F$9/(2*BG$1*$A98/(BG$1+$A98))+(68/(0.337*2*BG$1*$A98/(BG$1+$A98)*Calc!$F$7/(BG$1/1000*$A98/1000*10.76))))^0.25*Calc!$F$11*(Calc!$F$7/(BG$1/1000*$A98/1000*10.76)*0.00508)^2)/(4*BG$1*$A98/(BG$1+$A98))</f>
        <v>2.8951369124336077E-2</v>
      </c>
      <c r="BH98" s="3">
        <f>(1000*0.11*(Calc!$F$9/(2*BH$1*$A98/(BH$1+$A98))+(68/(0.337*2*BH$1*$A98/(BH$1+$A98)*Calc!$F$7/(BH$1/1000*$A98/1000*10.76))))^0.25*Calc!$F$11*(Calc!$F$7/(BH$1/1000*$A98/1000*10.76)*0.00508)^2)/(4*BH$1*$A98/(BH$1+$A98))</f>
        <v>2.8047042970823704E-2</v>
      </c>
      <c r="BI98" s="3">
        <f>(1000*0.11*(Calc!$F$9/(2*BI$1*$A98/(BI$1+$A98))+(68/(0.337*2*BI$1*$A98/(BI$1+$A98)*Calc!$F$7/(BI$1/1000*$A98/1000*10.76))))^0.25*Calc!$F$11*(Calc!$F$7/(BI$1/1000*$A98/1000*10.76)*0.00508)^2)/(4*BI$1*$A98/(BI$1+$A98))</f>
        <v>2.7186217980697588E-2</v>
      </c>
      <c r="BJ98" s="3">
        <f>(1000*0.11*(Calc!$F$9/(2*BJ$1*$A98/(BJ$1+$A98))+(68/(0.337*2*BJ$1*$A98/(BJ$1+$A98)*Calc!$F$7/(BJ$1/1000*$A98/1000*10.76))))^0.25*Calc!$F$11*(Calc!$F$7/(BJ$1/1000*$A98/1000*10.76)*0.00508)^2)/(4*BJ$1*$A98/(BJ$1+$A98))</f>
        <v>2.636609593072688E-2</v>
      </c>
      <c r="BK98" s="3">
        <f>(1000*0.11*(Calc!$F$9/(2*BK$1*$A98/(BK$1+$A98))+(68/(0.337*2*BK$1*$A98/(BK$1+$A98)*Calc!$F$7/(BK$1/1000*$A98/1000*10.76))))^0.25*Calc!$F$11*(Calc!$F$7/(BK$1/1000*$A98/1000*10.76)*0.00508)^2)/(4*BK$1*$A98/(BK$1+$A98))</f>
        <v>2.5584102308316575E-2</v>
      </c>
      <c r="BL98" s="3">
        <f>(1000*0.11*(Calc!$F$9/(2*BL$1*$A98/(BL$1+$A98))+(68/(0.337*2*BL$1*$A98/(BL$1+$A98)*Calc!$F$7/(BL$1/1000*$A98/1000*10.76))))^0.25*Calc!$F$11*(Calc!$F$7/(BL$1/1000*$A98/1000*10.76)*0.00508)^2)/(4*BL$1*$A98/(BL$1+$A98))</f>
        <v>2.4837865056794809E-2</v>
      </c>
      <c r="BM98" s="3">
        <f>(1000*0.11*(Calc!$F$9/(2*BM$1*$A98/(BM$1+$A98))+(68/(0.337*2*BM$1*$A98/(BM$1+$A98)*Calc!$F$7/(BM$1/1000*$A98/1000*10.76))))^0.25*Calc!$F$11*(Calc!$F$7/(BM$1/1000*$A98/1000*10.76)*0.00508)^2)/(4*BM$1*$A98/(BM$1+$A98))</f>
        <v>2.412519564911168E-2</v>
      </c>
      <c r="BN98" s="3">
        <f>(1000*0.11*(Calc!$F$9/(2*BN$1*$A98/(BN$1+$A98))+(68/(0.337*2*BN$1*$A98/(BN$1+$A98)*Calc!$F$7/(BN$1/1000*$A98/1000*10.76))))^0.25*Calc!$F$11*(Calc!$F$7/(BN$1/1000*$A98/1000*10.76)*0.00508)^2)/(4*BN$1*$A98/(BN$1+$A98))</f>
        <v>2.3444072202173004E-2</v>
      </c>
      <c r="BO98" s="3">
        <f>(1000*0.11*(Calc!$F$9/(2*BO$1*$A98/(BO$1+$A98))+(68/(0.337*2*BO$1*$A98/(BO$1+$A98)*Calc!$F$7/(BO$1/1000*$A98/1000*10.76))))^0.25*Calc!$F$11*(Calc!$F$7/(BO$1/1000*$A98/1000*10.76)*0.00508)^2)/(4*BO$1*$A98/(BO$1+$A98))</f>
        <v>2.2792624383508441E-2</v>
      </c>
      <c r="BP98" s="3">
        <f>(1000*0.11*(Calc!$F$9/(2*BP$1*$A98/(BP$1+$A98))+(68/(0.337*2*BP$1*$A98/(BP$1+$A98)*Calc!$F$7/(BP$1/1000*$A98/1000*10.76))))^0.25*Calc!$F$11*(Calc!$F$7/(BP$1/1000*$A98/1000*10.76)*0.00508)^2)/(4*BP$1*$A98/(BP$1+$A98))</f>
        <v>2.2169119895514625E-2</v>
      </c>
      <c r="BQ98" s="3">
        <f>(1000*0.11*(Calc!$F$9/(2*BQ$1*$A98/(BQ$1+$A98))+(68/(0.337*2*BQ$1*$A98/(BQ$1+$A98)*Calc!$F$7/(BQ$1/1000*$A98/1000*10.76))))^0.25*Calc!$F$11*(Calc!$F$7/(BQ$1/1000*$A98/1000*10.76)*0.00508)^2)/(4*BQ$1*$A98/(BQ$1+$A98))</f>
        <v>2.1571952351089874E-2</v>
      </c>
      <c r="BR98" s="3">
        <f>(1000*0.11*(Calc!$F$9/(2*BR$1*$A98/(BR$1+$A98))+(68/(0.337*2*BR$1*$A98/(BR$1+$A98)*Calc!$F$7/(BR$1/1000*$A98/1000*10.76))))^0.25*Calc!$F$11*(Calc!$F$7/(BR$1/1000*$A98/1000*10.76)*0.00508)^2)/(4*BR$1*$A98/(BR$1+$A98))</f>
        <v>2.0999630378883579E-2</v>
      </c>
      <c r="BS98" s="3">
        <f>(1000*0.11*(Calc!$F$9/(2*BS$1*$A98/(BS$1+$A98))+(68/(0.337*2*BS$1*$A98/(BS$1+$A98)*Calc!$F$7/(BS$1/1000*$A98/1000*10.76))))^0.25*Calc!$F$11*(Calc!$F$7/(BS$1/1000*$A98/1000*10.76)*0.00508)^2)/(4*BS$1*$A98/(BS$1+$A98))</f>
        <v>2.0450767817281234E-2</v>
      </c>
      <c r="BT98" s="3">
        <f>(1000*0.11*(Calc!$F$9/(2*BT$1*$A98/(BT$1+$A98))+(68/(0.337*2*BT$1*$A98/(BT$1+$A98)*Calc!$F$7/(BT$1/1000*$A98/1000*10.76))))^0.25*Calc!$F$11*(Calc!$F$7/(BT$1/1000*$A98/1000*10.76)*0.00508)^2)/(4*BT$1*$A98/(BT$1+$A98))</f>
        <v>1.9924074874183937E-2</v>
      </c>
      <c r="BU98" s="3">
        <f>(1000*0.11*(Calc!$F$9/(2*BU$1*$A98/(BU$1+$A98))+(68/(0.337*2*BU$1*$A98/(BU$1+$A98)*Calc!$F$7/(BU$1/1000*$A98/1000*10.76))))^0.25*Calc!$F$11*(Calc!$F$7/(BU$1/1000*$A98/1000*10.76)*0.00508)^2)/(4*BU$1*$A98/(BU$1+$A98))</f>
        <v>1.9418350145071522E-2</v>
      </c>
      <c r="BV98" s="3">
        <f>(1000*0.11*(Calc!$F$9/(2*BV$1*$A98/(BV$1+$A98))+(68/(0.337*2*BV$1*$A98/(BV$1+$A98)*Calc!$F$7/(BV$1/1000*$A98/1000*10.76))))^0.25*Calc!$F$11*(Calc!$F$7/(BV$1/1000*$A98/1000*10.76)*0.00508)^2)/(4*BV$1*$A98/(BV$1+$A98))</f>
        <v>1.8932473395144991E-2</v>
      </c>
      <c r="BW98" s="3">
        <f>(1000*0.11*(Calc!$F$9/(2*BW$1*$A98/(BW$1+$A98))+(68/(0.337*2*BW$1*$A98/(BW$1+$A98)*Calc!$F$7/(BW$1/1000*$A98/1000*10.76))))^0.25*Calc!$F$11*(Calc!$F$7/(BW$1/1000*$A98/1000*10.76)*0.00508)^2)/(4*BW$1*$A98/(BW$1+$A98))</f>
        <v>1.8465399022842142E-2</v>
      </c>
      <c r="BX98" s="3">
        <f>(1000*0.11*(Calc!$F$9/(2*BX$1*$A98/(BX$1+$A98))+(68/(0.337*2*BX$1*$A98/(BX$1+$A98)*Calc!$F$7/(BX$1/1000*$A98/1000*10.76))))^0.25*Calc!$F$11*(Calc!$F$7/(BX$1/1000*$A98/1000*10.76)*0.00508)^2)/(4*BX$1*$A98/(BX$1+$A98))</f>
        <v>1.8016150131977555E-2</v>
      </c>
      <c r="BY98" s="3">
        <f>(1000*0.11*(Calc!$F$9/(2*BY$1*$A98/(BY$1+$A98))+(68/(0.337*2*BY$1*$A98/(BY$1+$A98)*Calc!$F$7/(BY$1/1000*$A98/1000*10.76))))^0.25*Calc!$F$11*(Calc!$F$7/(BY$1/1000*$A98/1000*10.76)*0.00508)^2)/(4*BY$1*$A98/(BY$1+$A98))</f>
        <v>1.7583813148399567E-2</v>
      </c>
      <c r="BZ98" s="3">
        <f>(1000*0.11*(Calc!$F$9/(2*BZ$1*$A98/(BZ$1+$A98))+(68/(0.337*2*BZ$1*$A98/(BZ$1+$A98)*Calc!$F$7/(BZ$1/1000*$A98/1000*10.76))))^0.25*Calc!$F$11*(Calc!$F$7/(BZ$1/1000*$A98/1000*10.76)*0.00508)^2)/(4*BZ$1*$A98/(BZ$1+$A98))</f>
        <v>1.7167532924570319E-2</v>
      </c>
      <c r="CA98" s="3">
        <f>(1000*0.11*(Calc!$F$9/(2*CA$1*$A98/(CA$1+$A98))+(68/(0.337*2*CA$1*$A98/(CA$1+$A98)*Calc!$F$7/(CA$1/1000*$A98/1000*10.76))))^0.25*Calc!$F$11*(Calc!$F$7/(CA$1/1000*$A98/1000*10.76)*0.00508)^2)/(4*CA$1*$A98/(CA$1+$A98))</f>
        <v>1.6766508282021676E-2</v>
      </c>
      <c r="CB98" s="3">
        <f>(1000*0.11*(Calc!$F$9/(2*CB$1*$A98/(CB$1+$A98))+(68/(0.337*2*CB$1*$A98/(CB$1+$A98)*Calc!$F$7/(CB$1/1000*$A98/1000*10.76))))^0.25*Calc!$F$11*(Calc!$F$7/(CB$1/1000*$A98/1000*10.76)*0.00508)^2)/(4*CB$1*$A98/(CB$1+$A98))</f>
        <v>1.6379987947353958E-2</v>
      </c>
      <c r="CC98" s="3">
        <f>(1000*0.11*(Calc!$F$9/(2*CC$1*$A98/(CC$1+$A98))+(68/(0.337*2*CC$1*$A98/(CC$1+$A98)*Calc!$F$7/(CC$1/1000*$A98/1000*10.76))))^0.25*Calc!$F$11*(Calc!$F$7/(CC$1/1000*$A98/1000*10.76)*0.00508)^2)/(4*CC$1*$A98/(CC$1+$A98))</f>
        <v>1.600726684244216E-2</v>
      </c>
      <c r="CD98" s="3">
        <f>(1000*0.11*(Calc!$F$9/(2*CD$1*$A98/(CD$1+$A98))+(68/(0.337*2*CD$1*$A98/(CD$1+$A98)*Calc!$F$7/(CD$1/1000*$A98/1000*10.76))))^0.25*Calc!$F$11*(Calc!$F$7/(CD$1/1000*$A98/1000*10.76)*0.00508)^2)/(4*CD$1*$A98/(CD$1+$A98))</f>
        <v>1.5647682693892044E-2</v>
      </c>
      <c r="CE98" s="3">
        <f>(1000*0.11*(Calc!$F$9/(2*CE$1*$A98/(CE$1+$A98))+(68/(0.337*2*CE$1*$A98/(CE$1+$A98)*Calc!$F$7/(CE$1/1000*$A98/1000*10.76))))^0.25*Calc!$F$11*(Calc!$F$7/(CE$1/1000*$A98/1000*10.76)*0.00508)^2)/(4*CE$1*$A98/(CE$1+$A98))</f>
        <v>1.5300612930631669E-2</v>
      </c>
      <c r="CF98" s="3">
        <f>(1000*0.11*(Calc!$F$9/(2*CF$1*$A98/(CF$1+$A98))+(68/(0.337*2*CF$1*$A98/(CF$1+$A98)*Calc!$F$7/(CF$1/1000*$A98/1000*10.76))))^0.25*Calc!$F$11*(Calc!$F$7/(CF$1/1000*$A98/1000*10.76)*0.00508)^2)/(4*CF$1*$A98/(CF$1+$A98))</f>
        <v>1.4965471841901329E-2</v>
      </c>
      <c r="CG98" s="3">
        <f>(1000*0.11*(Calc!$F$9/(2*CG$1*$A98/(CG$1+$A98))+(68/(0.337*2*CG$1*$A98/(CG$1+$A98)*Calc!$F$7/(CG$1/1000*$A98/1000*10.76))))^0.25*Calc!$F$11*(Calc!$F$7/(CG$1/1000*$A98/1000*10.76)*0.00508)^2)/(4*CG$1*$A98/(CG$1+$A98))</f>
        <v>1.4641707970880428E-2</v>
      </c>
      <c r="CH98" s="3">
        <f>(1000*0.11*(Calc!$F$9/(2*CH$1*$A98/(CH$1+$A98))+(68/(0.337*2*CH$1*$A98/(CH$1+$A98)*Calc!$F$7/(CH$1/1000*$A98/1000*10.76))))^0.25*Calc!$F$11*(Calc!$F$7/(CH$1/1000*$A98/1000*10.76)*0.00508)^2)/(4*CH$1*$A98/(CH$1+$A98))</f>
        <v>1.432880172181286E-2</v>
      </c>
      <c r="CI98" s="3">
        <f>(1000*0.11*(Calc!$F$9/(2*CI$1*$A98/(CI$1+$A98))+(68/(0.337*2*CI$1*$A98/(CI$1+$A98)*Calc!$F$7/(CI$1/1000*$A98/1000*10.76))))^0.25*Calc!$F$11*(Calc!$F$7/(CI$1/1000*$A98/1000*10.76)*0.00508)^2)/(4*CI$1*$A98/(CI$1+$A98))</f>
        <v>1.4026263160811422E-2</v>
      </c>
      <c r="CJ98" s="3">
        <f>(1000*0.11*(Calc!$F$9/(2*CJ$1*$A98/(CJ$1+$A98))+(68/(0.337*2*CJ$1*$A98/(CJ$1+$A98)*Calc!$F$7/(CJ$1/1000*$A98/1000*10.76))))^0.25*Calc!$F$11*(Calc!$F$7/(CJ$1/1000*$A98/1000*10.76)*0.00508)^2)/(4*CJ$1*$A98/(CJ$1+$A98))</f>
        <v>1.3733629992572027E-2</v>
      </c>
      <c r="CK98" s="3">
        <f>(1000*0.11*(Calc!$F$9/(2*CK$1*$A98/(CK$1+$A98))+(68/(0.337*2*CK$1*$A98/(CK$1+$A98)*Calc!$F$7/(CK$1/1000*$A98/1000*10.76))))^0.25*Calc!$F$11*(Calc!$F$7/(CK$1/1000*$A98/1000*10.76)*0.00508)^2)/(4*CK$1*$A98/(CK$1+$A98))</f>
        <v>1.3450465697046193E-2</v>
      </c>
      <c r="CL98" s="3">
        <f>(1000*0.11*(Calc!$F$9/(2*CL$1*$A98/(CL$1+$A98))+(68/(0.337*2*CL$1*$A98/(CL$1+$A98)*Calc!$F$7/(CL$1/1000*$A98/1000*10.76))))^0.25*Calc!$F$11*(Calc!$F$7/(CL$1/1000*$A98/1000*10.76)*0.00508)^2)/(4*CL$1*$A98/(CL$1+$A98))</f>
        <v>1.3176357811733546E-2</v>
      </c>
      <c r="CM98" s="3">
        <f>(1000*0.11*(Calc!$F$9/(2*CM$1*$A98/(CM$1+$A98))+(68/(0.337*2*CM$1*$A98/(CM$1+$A98)*Calc!$F$7/(CM$1/1000*$A98/1000*10.76))))^0.25*Calc!$F$11*(Calc!$F$7/(CM$1/1000*$A98/1000*10.76)*0.00508)^2)/(4*CM$1*$A98/(CM$1+$A98))</f>
        <v>1.2910916346688554E-2</v>
      </c>
      <c r="CN98" s="3">
        <f>(1000*0.11*(Calc!$F$9/(2*CN$1*$A98/(CN$1+$A98))+(68/(0.337*2*CN$1*$A98/(CN$1+$A98)*Calc!$F$7/(CN$1/1000*$A98/1000*10.76))))^0.25*Calc!$F$11*(Calc!$F$7/(CN$1/1000*$A98/1000*10.76)*0.00508)^2)/(4*CN$1*$A98/(CN$1+$A98))</f>
        <v>1.2653772320612437E-2</v>
      </c>
      <c r="CO98" s="3">
        <f>(1000*0.11*(Calc!$F$9/(2*CO$1*$A98/(CO$1+$A98))+(68/(0.337*2*CO$1*$A98/(CO$1+$A98)*Calc!$F$7/(CO$1/1000*$A98/1000*10.76))))^0.25*Calc!$F$11*(Calc!$F$7/(CO$1/1000*$A98/1000*10.76)*0.00508)^2)/(4*CO$1*$A98/(CO$1+$A98))</f>
        <v>1.2404576407536966E-2</v>
      </c>
      <c r="CP98" s="3">
        <f>(1000*0.11*(Calc!$F$9/(2*CP$1*$A98/(CP$1+$A98))+(68/(0.337*2*CP$1*$A98/(CP$1+$A98)*Calc!$F$7/(CP$1/1000*$A98/1000*10.76))))^0.25*Calc!$F$11*(Calc!$F$7/(CP$1/1000*$A98/1000*10.76)*0.00508)^2)/(4*CP$1*$A98/(CP$1+$A98))</f>
        <v>1.21629976846221E-2</v>
      </c>
      <c r="CQ98" s="3">
        <f>(1000*0.11*(Calc!$F$9/(2*CQ$1*$A98/(CQ$1+$A98))+(68/(0.337*2*CQ$1*$A98/(CQ$1+$A98)*Calc!$F$7/(CQ$1/1000*$A98/1000*10.76))))^0.25*Calc!$F$11*(Calc!$F$7/(CQ$1/1000*$A98/1000*10.76)*0.00508)^2)/(4*CQ$1*$A98/(CQ$1+$A98))</f>
        <v>1.1928722472495427E-2</v>
      </c>
      <c r="CR98" s="3">
        <f>(1000*0.11*(Calc!$F$9/(2*CR$1*$A98/(CR$1+$A98))+(68/(0.337*2*CR$1*$A98/(CR$1+$A98)*Calc!$F$7/(CR$1/1000*$A98/1000*10.76))))^0.25*Calc!$F$11*(Calc!$F$7/(CR$1/1000*$A98/1000*10.76)*0.00508)^2)/(4*CR$1*$A98/(CR$1+$A98))</f>
        <v>1.1701453260372282E-2</v>
      </c>
      <c r="CS98" s="3">
        <f>(1000*0.11*(Calc!$F$9/(2*CS$1*$A98/(CS$1+$A98))+(68/(0.337*2*CS$1*$A98/(CS$1+$A98)*Calc!$F$7/(CS$1/1000*$A98/1000*10.76))))^0.25*Calc!$F$11*(Calc!$F$7/(CS$1/1000*$A98/1000*10.76)*0.00508)^2)/(4*CS$1*$A98/(CS$1+$A98))</f>
        <v>1.1480907708922293E-2</v>
      </c>
      <c r="CT98" s="3">
        <f>(1000*0.11*(Calc!$F$9/(2*CT$1*$A98/(CT$1+$A98))+(68/(0.337*2*CT$1*$A98/(CT$1+$A98)*Calc!$F$7/(CT$1/1000*$A98/1000*10.76))))^0.25*Calc!$F$11*(Calc!$F$7/(CT$1/1000*$A98/1000*10.76)*0.00508)^2)/(4*CT$1*$A98/(CT$1+$A98))</f>
        <v>1.1266817724499037E-2</v>
      </c>
      <c r="CU98" s="3">
        <f>(1000*0.11*(Calc!$F$9/(2*CU$1*$A98/(CU$1+$A98))+(68/(0.337*2*CU$1*$A98/(CU$1+$A98)*Calc!$F$7/(CU$1/1000*$A98/1000*10.76))))^0.25*Calc!$F$11*(Calc!$F$7/(CU$1/1000*$A98/1000*10.76)*0.00508)^2)/(4*CU$1*$A98/(CU$1+$A98))</f>
        <v>1.1058928598935034E-2</v>
      </c>
      <c r="CV98" s="3">
        <f>(1000*0.11*(Calc!$F$9/(2*CV$1*$A98/(CV$1+$A98))+(68/(0.337*2*CV$1*$A98/(CV$1+$A98)*Calc!$F$7/(CV$1/1000*$A98/1000*10.76))))^0.25*Calc!$F$11*(Calc!$F$7/(CV$1/1000*$A98/1000*10.76)*0.00508)^2)/(4*CV$1*$A98/(CV$1+$A98))</f>
        <v>1.0856998209629971E-2</v>
      </c>
      <c r="CW98" s="3">
        <f>(1000*0.11*(Calc!$F$9/(2*CW$1*$A98/(CW$1+$A98))+(68/(0.337*2*CW$1*$A98/(CW$1+$A98)*Calc!$F$7/(CW$1/1000*$A98/1000*10.76))))^0.25*Calc!$F$11*(Calc!$F$7/(CW$1/1000*$A98/1000*10.76)*0.00508)^2)/(4*CW$1*$A98/(CW$1+$A98))</f>
        <v>1.0660796275133425E-2</v>
      </c>
      <c r="CX98" s="3">
        <f>(1000*0.11*(Calc!$F$9/(2*CX$1*$A98/(CX$1+$A98))+(68/(0.337*2*CX$1*$A98/(CX$1+$A98)*Calc!$F$7/(CX$1/1000*$A98/1000*10.76))))^0.25*Calc!$F$11*(Calc!$F$7/(CX$1/1000*$A98/1000*10.76)*0.00508)^2)/(4*CX$1*$A98/(CX$1+$A98))</f>
        <v>1.0470103661850114E-2</v>
      </c>
      <c r="CY98" s="6">
        <f>FORECAST($CY$1,INDEX(B98:CX98,MATCH($CY$1,$B$1:$CX$1,1)):INDEX(B98:CX98,MATCH($CY$1,$B$1:$CX$1,1)+1),INDEX($B$1:$CX$1,MATCH($CY$1,$B$1:$CX$1,1)):INDEX($B$1:$CX$1,MATCH($CY$1,$B$1:$CX$1,1)+1))</f>
        <v>4.890597129495946</v>
      </c>
    </row>
    <row r="99" spans="1:104">
      <c r="A99" s="3">
        <v>150</v>
      </c>
      <c r="B99" s="3">
        <f>(1000*0.11*(Calc!$F$9/(2*B$1*$A99/(B$1+$A99))+(68/(0.337*2*B$1*$A99/(B$1+$A99)*Calc!$F$7/(B$1/1000*$A99/1000*10.76))))^0.25*Calc!$F$11*(Calc!$F$7/(B$1/1000*$A99/1000*10.76)*0.00508)^2)/(4*B$1*$A99/(B$1+$A99))</f>
        <v>756.67627624579904</v>
      </c>
      <c r="C99" s="3">
        <f>(1000*0.11*(Calc!$F$9/(2*C$1*$A99/(C$1+$A99))+(68/(0.337*2*C$1*$A99/(C$1+$A99)*Calc!$F$7/(C$1/1000*$A99/1000*10.76))))^0.25*Calc!$F$11*(Calc!$F$7/(C$1/1000*$A99/1000*10.76)*0.00508)^2)/(4*C$1*$A99/(C$1+$A99))</f>
        <v>107.60774365368563</v>
      </c>
      <c r="D99" s="3">
        <f>(1000*0.11*(Calc!$F$9/(2*D$1*$A99/(D$1+$A99))+(68/(0.337*2*D$1*$A99/(D$1+$A99)*Calc!$F$7/(D$1/1000*$A99/1000*10.76))))^0.25*Calc!$F$11*(Calc!$F$7/(D$1/1000*$A99/1000*10.76)*0.00508)^2)/(4*D$1*$A99/(D$1+$A99))</f>
        <v>36.965762874762419</v>
      </c>
      <c r="E99" s="3">
        <f>(1000*0.11*(Calc!$F$9/(2*E$1*$A99/(E$1+$A99))+(68/(0.337*2*E$1*$A99/(E$1+$A99)*Calc!$F$7/(E$1/1000*$A99/1000*10.76))))^0.25*Calc!$F$11*(Calc!$F$7/(E$1/1000*$A99/1000*10.76)*0.00508)^2)/(4*E$1*$A99/(E$1+$A99))</f>
        <v>17.946424074134899</v>
      </c>
      <c r="F99" s="3">
        <f>(1000*0.11*(Calc!$F$9/(2*F$1*$A99/(F$1+$A99))+(68/(0.337*2*F$1*$A99/(F$1+$A99)*Calc!$F$7/(F$1/1000*$A99/1000*10.76))))^0.25*Calc!$F$11*(Calc!$F$7/(F$1/1000*$A99/1000*10.76)*0.00508)^2)/(4*F$1*$A99/(F$1+$A99))</f>
        <v>10.457603281301719</v>
      </c>
      <c r="G99" s="3">
        <f>(1000*0.11*(Calc!$F$9/(2*G$1*$A99/(G$1+$A99))+(68/(0.337*2*G$1*$A99/(G$1+$A99)*Calc!$F$7/(G$1/1000*$A99/1000*10.76))))^0.25*Calc!$F$11*(Calc!$F$7/(G$1/1000*$A99/1000*10.76)*0.00508)^2)/(4*G$1*$A99/(G$1+$A99))</f>
        <v>6.8142287331098172</v>
      </c>
      <c r="H99" s="3">
        <f>(1000*0.11*(Calc!$F$9/(2*H$1*$A99/(H$1+$A99))+(68/(0.337*2*H$1*$A99/(H$1+$A99)*Calc!$F$7/(H$1/1000*$A99/1000*10.76))))^0.25*Calc!$F$11*(Calc!$F$7/(H$1/1000*$A99/1000*10.76)*0.00508)^2)/(4*H$1*$A99/(H$1+$A99))</f>
        <v>4.7857412725193793</v>
      </c>
      <c r="I99" s="3">
        <f>(1000*0.11*(Calc!$F$9/(2*I$1*$A99/(I$1+$A99))+(68/(0.337*2*I$1*$A99/(I$1+$A99)*Calc!$F$7/(I$1/1000*$A99/1000*10.76))))^0.25*Calc!$F$11*(Calc!$F$7/(I$1/1000*$A99/1000*10.76)*0.00508)^2)/(4*I$1*$A99/(I$1+$A99))</f>
        <v>3.5458066972002436</v>
      </c>
      <c r="J99" s="3">
        <f>(1000*0.11*(Calc!$F$9/(2*J$1*$A99/(J$1+$A99))+(68/(0.337*2*J$1*$A99/(J$1+$A99)*Calc!$F$7/(J$1/1000*$A99/1000*10.76))))^0.25*Calc!$F$11*(Calc!$F$7/(J$1/1000*$A99/1000*10.76)*0.00508)^2)/(4*J$1*$A99/(J$1+$A99))</f>
        <v>2.7342407211085753</v>
      </c>
      <c r="K99" s="3">
        <f>(1000*0.11*(Calc!$F$9/(2*K$1*$A99/(K$1+$A99))+(68/(0.337*2*K$1*$A99/(K$1+$A99)*Calc!$F$7/(K$1/1000*$A99/1000*10.76))))^0.25*Calc!$F$11*(Calc!$F$7/(K$1/1000*$A99/1000*10.76)*0.00508)^2)/(4*K$1*$A99/(K$1+$A99))</f>
        <v>2.1746099444186213</v>
      </c>
      <c r="L99" s="3">
        <f>(1000*0.11*(Calc!$F$9/(2*L$1*$A99/(L$1+$A99))+(68/(0.337*2*L$1*$A99/(L$1+$A99)*Calc!$F$7/(L$1/1000*$A99/1000*10.76))))^0.25*Calc!$F$11*(Calc!$F$7/(L$1/1000*$A99/1000*10.76)*0.00508)^2)/(4*L$1*$A99/(L$1+$A99))</f>
        <v>1.7725368199428517</v>
      </c>
      <c r="M99" s="3">
        <f>(1000*0.11*(Calc!$F$9/(2*M$1*$A99/(M$1+$A99))+(68/(0.337*2*M$1*$A99/(M$1+$A99)*Calc!$F$7/(M$1/1000*$A99/1000*10.76))))^0.25*Calc!$F$11*(Calc!$F$7/(M$1/1000*$A99/1000*10.76)*0.00508)^2)/(4*M$1*$A99/(M$1+$A99))</f>
        <v>1.4739394252124087</v>
      </c>
      <c r="N99" s="3">
        <f>(1000*0.11*(Calc!$F$9/(2*N$1*$A99/(N$1+$A99))+(68/(0.337*2*N$1*$A99/(N$1+$A99)*Calc!$F$7/(N$1/1000*$A99/1000*10.76))))^0.25*Calc!$F$11*(Calc!$F$7/(N$1/1000*$A99/1000*10.76)*0.00508)^2)/(4*N$1*$A99/(N$1+$A99))</f>
        <v>1.246063804079151</v>
      </c>
      <c r="O99" s="3">
        <f>(1000*0.11*(Calc!$F$9/(2*O$1*$A99/(O$1+$A99))+(68/(0.337*2*O$1*$A99/(O$1+$A99)*Calc!$F$7/(O$1/1000*$A99/1000*10.76))))^0.25*Calc!$F$11*(Calc!$F$7/(O$1/1000*$A99/1000*10.76)*0.00508)^2)/(4*O$1*$A99/(O$1+$A99))</f>
        <v>1.0681506901110887</v>
      </c>
      <c r="P99" s="3">
        <f>(1000*0.11*(Calc!$F$9/(2*P$1*$A99/(P$1+$A99))+(68/(0.337*2*P$1*$A99/(P$1+$A99)*Calc!$F$7/(P$1/1000*$A99/1000*10.76))))^0.25*Calc!$F$11*(Calc!$F$7/(P$1/1000*$A99/1000*10.76)*0.00508)^2)/(4*P$1*$A99/(P$1+$A99))</f>
        <v>0.92653348053656837</v>
      </c>
      <c r="Q99" s="3">
        <f>(1000*0.11*(Calc!$F$9/(2*Q$1*$A99/(Q$1+$A99))+(68/(0.337*2*Q$1*$A99/(Q$1+$A99)*Calc!$F$7/(Q$1/1000*$A99/1000*10.76))))^0.25*Calc!$F$11*(Calc!$F$7/(Q$1/1000*$A99/1000*10.76)*0.00508)^2)/(4*Q$1*$A99/(Q$1+$A99))</f>
        <v>0.81192020865624881</v>
      </c>
      <c r="R99" s="3">
        <f>(1000*0.11*(Calc!$F$9/(2*R$1*$A99/(R$1+$A99))+(68/(0.337*2*R$1*$A99/(R$1+$A99)*Calc!$F$7/(R$1/1000*$A99/1000*10.76))))^0.25*Calc!$F$11*(Calc!$F$7/(R$1/1000*$A99/1000*10.76)*0.00508)^2)/(4*R$1*$A99/(R$1+$A99))</f>
        <v>0.71781588005277863</v>
      </c>
      <c r="S99" s="3">
        <f>(1000*0.11*(Calc!$F$9/(2*S$1*$A99/(S$1+$A99))+(68/(0.337*2*S$1*$A99/(S$1+$A99)*Calc!$F$7/(S$1/1000*$A99/1000*10.76))))^0.25*Calc!$F$11*(Calc!$F$7/(S$1/1000*$A99/1000*10.76)*0.00508)^2)/(4*S$1*$A99/(S$1+$A99))</f>
        <v>0.63957011661799368</v>
      </c>
      <c r="T99" s="3">
        <f>(1000*0.11*(Calc!$F$9/(2*T$1*$A99/(T$1+$A99))+(68/(0.337*2*T$1*$A99/(T$1+$A99)*Calc!$F$7/(T$1/1000*$A99/1000*10.76))))^0.25*Calc!$F$11*(Calc!$F$7/(T$1/1000*$A99/1000*10.76)*0.00508)^2)/(4*T$1*$A99/(T$1+$A99))</f>
        <v>0.57378241420289811</v>
      </c>
      <c r="U99" s="3">
        <f>(1000*0.11*(Calc!$F$9/(2*U$1*$A99/(U$1+$A99))+(68/(0.337*2*U$1*$A99/(U$1+$A99)*Calc!$F$7/(U$1/1000*$A99/1000*10.76))))^0.25*Calc!$F$11*(Calc!$F$7/(U$1/1000*$A99/1000*10.76)*0.00508)^2)/(4*U$1*$A99/(U$1+$A99))</f>
        <v>0.51791953408585767</v>
      </c>
      <c r="V99" s="3">
        <f>(1000*0.11*(Calc!$F$9/(2*V$1*$A99/(V$1+$A99))+(68/(0.337*2*V$1*$A99/(V$1+$A99)*Calc!$F$7/(V$1/1000*$A99/1000*10.76))))^0.25*Calc!$F$11*(Calc!$F$7/(V$1/1000*$A99/1000*10.76)*0.00508)^2)/(4*V$1*$A99/(V$1+$A99))</f>
        <v>0.47006283143182342</v>
      </c>
      <c r="W99" s="3">
        <f>(1000*0.11*(Calc!$F$9/(2*W$1*$A99/(W$1+$A99))+(68/(0.337*2*W$1*$A99/(W$1+$A99)*Calc!$F$7/(W$1/1000*$A99/1000*10.76))))^0.25*Calc!$F$11*(Calc!$F$7/(W$1/1000*$A99/1000*10.76)*0.00508)^2)/(4*W$1*$A99/(W$1+$A99))</f>
        <v>0.42873746312414174</v>
      </c>
      <c r="X99" s="3">
        <f>(1000*0.11*(Calc!$F$9/(2*X$1*$A99/(X$1+$A99))+(68/(0.337*2*X$1*$A99/(X$1+$A99)*Calc!$F$7/(X$1/1000*$A99/1000*10.76))))^0.25*Calc!$F$11*(Calc!$F$7/(X$1/1000*$A99/1000*10.76)*0.00508)^2)/(4*X$1*$A99/(X$1+$A99))</f>
        <v>0.39279451215490158</v>
      </c>
      <c r="Y99" s="3">
        <f>(1000*0.11*(Calc!$F$9/(2*Y$1*$A99/(Y$1+$A99))+(68/(0.337*2*Y$1*$A99/(Y$1+$A99)*Calc!$F$7/(Y$1/1000*$A99/1000*10.76))))^0.25*Calc!$F$11*(Calc!$F$7/(Y$1/1000*$A99/1000*10.76)*0.00508)^2)/(4*Y$1*$A99/(Y$1+$A99))</f>
        <v>0.36132809444200809</v>
      </c>
      <c r="Z99" s="3">
        <f>(1000*0.11*(Calc!$F$9/(2*Z$1*$A99/(Z$1+$A99))+(68/(0.337*2*Z$1*$A99/(Z$1+$A99)*Calc!$F$7/(Z$1/1000*$A99/1000*10.76))))^0.25*Calc!$F$11*(Calc!$F$7/(Z$1/1000*$A99/1000*10.76)*0.00508)^2)/(4*Z$1*$A99/(Z$1+$A99))</f>
        <v>0.333616069509858</v>
      </c>
      <c r="AA99" s="3">
        <f>(1000*0.11*(Calc!$F$9/(2*AA$1*$A99/(AA$1+$A99))+(68/(0.337*2*AA$1*$A99/(AA$1+$A99)*Calc!$F$7/(AA$1/1000*$A99/1000*10.76))))^0.25*Calc!$F$11*(Calc!$F$7/(AA$1/1000*$A99/1000*10.76)*0.00508)^2)/(4*AA$1*$A99/(AA$1+$A99))</f>
        <v>0.30907697527165734</v>
      </c>
      <c r="AB99" s="3">
        <f>(1000*0.11*(Calc!$F$9/(2*AB$1*$A99/(AB$1+$A99))+(68/(0.337*2*AB$1*$A99/(AB$1+$A99)*Calc!$F$7/(AB$1/1000*$A99/1000*10.76))))^0.25*Calc!$F$11*(Calc!$F$7/(AB$1/1000*$A99/1000*10.76)*0.00508)^2)/(4*AB$1*$A99/(AB$1+$A99))</f>
        <v>0.2872383041345834</v>
      </c>
      <c r="AC99" s="3">
        <f>(1000*0.11*(Calc!$F$9/(2*AC$1*$A99/(AC$1+$A99))+(68/(0.337*2*AC$1*$A99/(AC$1+$A99)*Calc!$F$7/(AC$1/1000*$A99/1000*10.76))))^0.25*Calc!$F$11*(Calc!$F$7/(AC$1/1000*$A99/1000*10.76)*0.00508)^2)/(4*AC$1*$A99/(AC$1+$A99))</f>
        <v>0.26771283039884236</v>
      </c>
      <c r="AD99" s="3">
        <f>(1000*0.11*(Calc!$F$9/(2*AD$1*$A99/(AD$1+$A99))+(68/(0.337*2*AD$1*$A99/(AD$1+$A99)*Calc!$F$7/(AD$1/1000*$A99/1000*10.76))))^0.25*Calc!$F$11*(Calc!$F$7/(AD$1/1000*$A99/1000*10.76)*0.00508)^2)/(4*AD$1*$A99/(AD$1+$A99))</f>
        <v>0.25018073484082415</v>
      </c>
      <c r="AE99" s="3">
        <f>(1000*0.11*(Calc!$F$9/(2*AE$1*$A99/(AE$1+$A99))+(68/(0.337*2*AE$1*$A99/(AE$1+$A99)*Calc!$F$7/(AE$1/1000*$A99/1000*10.76))))^0.25*Calc!$F$11*(Calc!$F$7/(AE$1/1000*$A99/1000*10.76)*0.00508)^2)/(4*AE$1*$A99/(AE$1+$A99))</f>
        <v>0.23437595825457763</v>
      </c>
      <c r="AF99" s="3">
        <f>(1000*0.11*(Calc!$F$9/(2*AF$1*$A99/(AF$1+$A99))+(68/(0.337*2*AF$1*$A99/(AF$1+$A99)*Calc!$F$7/(AF$1/1000*$A99/1000*10.76))))^0.25*Calc!$F$11*(Calc!$F$7/(AF$1/1000*$A99/1000*10.76)*0.00508)^2)/(4*AF$1*$A99/(AF$1+$A99))</f>
        <v>0.22007567736879904</v>
      </c>
      <c r="AG99" s="3">
        <f>(1000*0.11*(Calc!$F$9/(2*AG$1*$A99/(AG$1+$A99))+(68/(0.337*2*AG$1*$A99/(AG$1+$A99)*Calc!$F$7/(AG$1/1000*$A99/1000*10.76))))^0.25*Calc!$F$11*(Calc!$F$7/(AG$1/1000*$A99/1000*10.76)*0.00508)^2)/(4*AG$1*$A99/(AG$1+$A99))</f>
        <v>0.20709211201889988</v>
      </c>
      <c r="AH99" s="3">
        <f>(1000*0.11*(Calc!$F$9/(2*AH$1*$A99/(AH$1+$A99))+(68/(0.337*2*AH$1*$A99/(AH$1+$A99)*Calc!$F$7/(AH$1/1000*$A99/1000*10.76))))^0.25*Calc!$F$11*(Calc!$F$7/(AH$1/1000*$A99/1000*10.76)*0.00508)^2)/(4*AH$1*$A99/(AH$1+$A99))</f>
        <v>0.19526609107384346</v>
      </c>
      <c r="AI99" s="3">
        <f>(1000*0.11*(Calc!$F$9/(2*AI$1*$A99/(AI$1+$A99))+(68/(0.337*2*AI$1*$A99/(AI$1+$A99)*Calc!$F$7/(AI$1/1000*$A99/1000*10.76))))^0.25*Calc!$F$11*(Calc!$F$7/(AI$1/1000*$A99/1000*10.76)*0.00508)^2)/(4*AI$1*$A99/(AI$1+$A99))</f>
        <v>0.18446195811490707</v>
      </c>
      <c r="AJ99" s="3">
        <f>(1000*0.11*(Calc!$F$9/(2*AJ$1*$A99/(AJ$1+$A99))+(68/(0.337*2*AJ$1*$A99/(AJ$1+$A99)*Calc!$F$7/(AJ$1/1000*$A99/1000*10.76))))^0.25*Calc!$F$11*(Calc!$F$7/(AJ$1/1000*$A99/1000*10.76)*0.00508)^2)/(4*AJ$1*$A99/(AJ$1+$A99))</f>
        <v>0.17456350695541378</v>
      </c>
      <c r="AK99" s="3">
        <f>(1000*0.11*(Calc!$F$9/(2*AK$1*$A99/(AK$1+$A99))+(68/(0.337*2*AK$1*$A99/(AK$1+$A99)*Calc!$F$7/(AK$1/1000*$A99/1000*10.76))))^0.25*Calc!$F$11*(Calc!$F$7/(AK$1/1000*$A99/1000*10.76)*0.00508)^2)/(4*AK$1*$A99/(AK$1+$A99))</f>
        <v>0.16547071550823381</v>
      </c>
      <c r="AL99" s="3">
        <f>(1000*0.11*(Calc!$F$9/(2*AL$1*$A99/(AL$1+$A99))+(68/(0.337*2*AL$1*$A99/(AL$1+$A99)*Calc!$F$7/(AL$1/1000*$A99/1000*10.76))))^0.25*Calc!$F$11*(Calc!$F$7/(AL$1/1000*$A99/1000*10.76)*0.00508)^2)/(4*AL$1*$A99/(AL$1+$A99))</f>
        <v>0.15709710347848127</v>
      </c>
      <c r="AM99" s="3">
        <f>(1000*0.11*(Calc!$F$9/(2*AM$1*$A99/(AM$1+$A99))+(68/(0.337*2*AM$1*$A99/(AM$1+$A99)*Calc!$F$7/(AM$1/1000*$A99/1000*10.76))))^0.25*Calc!$F$11*(Calc!$F$7/(AM$1/1000*$A99/1000*10.76)*0.00508)^2)/(4*AM$1*$A99/(AM$1+$A99))</f>
        <v>0.14936758116264354</v>
      </c>
      <c r="AN99" s="3">
        <f>(1000*0.11*(Calc!$F$9/(2*AN$1*$A99/(AN$1+$A99))+(68/(0.337*2*AN$1*$A99/(AN$1+$A99)*Calc!$F$7/(AN$1/1000*$A99/1000*10.76))))^0.25*Calc!$F$11*(Calc!$F$7/(AN$1/1000*$A99/1000*10.76)*0.00508)^2)/(4*AN$1*$A99/(AN$1+$A99))</f>
        <v>0.14221668759876027</v>
      </c>
      <c r="AO99" s="3">
        <f>(1000*0.11*(Calc!$F$9/(2*AO$1*$A99/(AO$1+$A99))+(68/(0.337*2*AO$1*$A99/(AO$1+$A99)*Calc!$F$7/(AO$1/1000*$A99/1000*10.76))))^0.25*Calc!$F$11*(Calc!$F$7/(AO$1/1000*$A99/1000*10.76)*0.00508)^2)/(4*AO$1*$A99/(AO$1+$A99))</f>
        <v>0.13558713944946088</v>
      </c>
      <c r="AP99" s="3">
        <f>(1000*0.11*(Calc!$F$9/(2*AP$1*$A99/(AP$1+$A99))+(68/(0.337*2*AP$1*$A99/(AP$1+$A99)*Calc!$F$7/(AP$1/1000*$A99/1000*10.76))))^0.25*Calc!$F$11*(Calc!$F$7/(AP$1/1000*$A99/1000*10.76)*0.00508)^2)/(4*AP$1*$A99/(AP$1+$A99))</f>
        <v>0.12942862943321301</v>
      </c>
      <c r="AQ99" s="3">
        <f>(1000*0.11*(Calc!$F$9/(2*AQ$1*$A99/(AQ$1+$A99))+(68/(0.337*2*AQ$1*$A99/(AQ$1+$A99)*Calc!$F$7/(AQ$1/1000*$A99/1000*10.76))))^0.25*Calc!$F$11*(Calc!$F$7/(AQ$1/1000*$A99/1000*10.76)*0.00508)^2)/(4*AQ$1*$A99/(AQ$1+$A99))</f>
        <v>0.12369682635868029</v>
      </c>
      <c r="AR99" s="3">
        <f>(1000*0.11*(Calc!$F$9/(2*AR$1*$A99/(AR$1+$A99))+(68/(0.337*2*AR$1*$A99/(AR$1+$A99)*Calc!$F$7/(AR$1/1000*$A99/1000*10.76))))^0.25*Calc!$F$11*(Calc!$F$7/(AR$1/1000*$A99/1000*10.76)*0.00508)^2)/(4*AR$1*$A99/(AR$1+$A99))</f>
        <v>0.11835253894664896</v>
      </c>
      <c r="AS99" s="3">
        <f>(1000*0.11*(Calc!$F$9/(2*AS$1*$A99/(AS$1+$A99))+(68/(0.337*2*AS$1*$A99/(AS$1+$A99)*Calc!$F$7/(AS$1/1000*$A99/1000*10.76))))^0.25*Calc!$F$11*(Calc!$F$7/(AS$1/1000*$A99/1000*10.76)*0.00508)^2)/(4*AS$1*$A99/(AS$1+$A99))</f>
        <v>0.11336101342890115</v>
      </c>
      <c r="AT99" s="3">
        <f>(1000*0.11*(Calc!$F$9/(2*AT$1*$A99/(AT$1+$A99))+(68/(0.337*2*AT$1*$A99/(AT$1+$A99)*Calc!$F$7/(AT$1/1000*$A99/1000*10.76))))^0.25*Calc!$F$11*(Calc!$F$7/(AT$1/1000*$A99/1000*10.76)*0.00508)^2)/(4*AT$1*$A99/(AT$1+$A99))</f>
        <v>0.1086913409675226</v>
      </c>
      <c r="AU99" s="3">
        <f>(1000*0.11*(Calc!$F$9/(2*AU$1*$A99/(AU$1+$A99))+(68/(0.337*2*AU$1*$A99/(AU$1+$A99)*Calc!$F$7/(AU$1/1000*$A99/1000*10.76))))^0.25*Calc!$F$11*(Calc!$F$7/(AU$1/1000*$A99/1000*10.76)*0.00508)^2)/(4*AU$1*$A99/(AU$1+$A99))</f>
        <v>0.10431595566412429</v>
      </c>
      <c r="AV99" s="3">
        <f>(1000*0.11*(Calc!$F$9/(2*AV$1*$A99/(AV$1+$A99))+(68/(0.337*2*AV$1*$A99/(AV$1+$A99)*Calc!$F$7/(AV$1/1000*$A99/1000*10.76))))^0.25*Calc!$F$11*(Calc!$F$7/(AV$1/1000*$A99/1000*10.76)*0.00508)^2)/(4*AV$1*$A99/(AV$1+$A99))</f>
        <v>0.1002102076400514</v>
      </c>
      <c r="AW99" s="3">
        <f>(1000*0.11*(Calc!$F$9/(2*AW$1*$A99/(AW$1+$A99))+(68/(0.337*2*AW$1*$A99/(AW$1+$A99)*Calc!$F$7/(AW$1/1000*$A99/1000*10.76))))^0.25*Calc!$F$11*(Calc!$F$7/(AW$1/1000*$A99/1000*10.76)*0.00508)^2)/(4*AW$1*$A99/(AW$1+$A99))</f>
        <v>9.6351998600430408E-2</v>
      </c>
      <c r="AX99" s="3">
        <f>(1000*0.11*(Calc!$F$9/(2*AX$1*$A99/(AX$1+$A99))+(68/(0.337*2*AX$1*$A99/(AX$1+$A99)*Calc!$F$7/(AX$1/1000*$A99/1000*10.76))))^0.25*Calc!$F$11*(Calc!$F$7/(AX$1/1000*$A99/1000*10.76)*0.00508)^2)/(4*AX$1*$A99/(AX$1+$A99))</f>
        <v>9.2721469623452873E-2</v>
      </c>
      <c r="AY99" s="3">
        <f>(1000*0.11*(Calc!$F$9/(2*AY$1*$A99/(AY$1+$A99))+(68/(0.337*2*AY$1*$A99/(AY$1+$A99)*Calc!$F$7/(AY$1/1000*$A99/1000*10.76))))^0.25*Calc!$F$11*(Calc!$F$7/(AY$1/1000*$A99/1000*10.76)*0.00508)^2)/(4*AY$1*$A99/(AY$1+$A99))</f>
        <v>8.9300732775466393E-2</v>
      </c>
      <c r="AZ99" s="3">
        <f>(1000*0.11*(Calc!$F$9/(2*AZ$1*$A99/(AZ$1+$A99))+(68/(0.337*2*AZ$1*$A99/(AZ$1+$A99)*Calc!$F$7/(AZ$1/1000*$A99/1000*10.76))))^0.25*Calc!$F$11*(Calc!$F$7/(AZ$1/1000*$A99/1000*10.76)*0.00508)^2)/(4*AZ$1*$A99/(AZ$1+$A99))</f>
        <v>8.6073639644306144E-2</v>
      </c>
      <c r="BA99" s="3">
        <f>(1000*0.11*(Calc!$F$9/(2*BA$1*$A99/(BA$1+$A99))+(68/(0.337*2*BA$1*$A99/(BA$1+$A99)*Calc!$F$7/(BA$1/1000*$A99/1000*10.76))))^0.25*Calc!$F$11*(Calc!$F$7/(BA$1/1000*$A99/1000*10.76)*0.00508)^2)/(4*BA$1*$A99/(BA$1+$A99))</f>
        <v>8.3025581086177441E-2</v>
      </c>
      <c r="BB99" s="3">
        <f>(1000*0.11*(Calc!$F$9/(2*BB$1*$A99/(BB$1+$A99))+(68/(0.337*2*BB$1*$A99/(BB$1+$A99)*Calc!$F$7/(BB$1/1000*$A99/1000*10.76))))^0.25*Calc!$F$11*(Calc!$F$7/(BB$1/1000*$A99/1000*10.76)*0.00508)^2)/(4*BB$1*$A99/(BB$1+$A99))</f>
        <v>8.0143313455736415E-2</v>
      </c>
      <c r="BC99" s="3">
        <f>(1000*0.11*(Calc!$F$9/(2*BC$1*$A99/(BC$1+$A99))+(68/(0.337*2*BC$1*$A99/(BC$1+$A99)*Calc!$F$7/(BC$1/1000*$A99/1000*10.76))))^0.25*Calc!$F$11*(Calc!$F$7/(BC$1/1000*$A99/1000*10.76)*0.00508)^2)/(4*BC$1*$A99/(BC$1+$A99))</f>
        <v>7.7414807381712886E-2</v>
      </c>
      <c r="BD99" s="3">
        <f>(1000*0.11*(Calc!$F$9/(2*BD$1*$A99/(BD$1+$A99))+(68/(0.337*2*BD$1*$A99/(BD$1+$A99)*Calc!$F$7/(BD$1/1000*$A99/1000*10.76))))^0.25*Calc!$F$11*(Calc!$F$7/(BD$1/1000*$A99/1000*10.76)*0.00508)^2)/(4*BD$1*$A99/(BD$1+$A99))</f>
        <v>7.4829115798067308E-2</v>
      </c>
      <c r="BE99" s="3">
        <f>(1000*0.11*(Calc!$F$9/(2*BE$1*$A99/(BE$1+$A99))+(68/(0.337*2*BE$1*$A99/(BE$1+$A99)*Calc!$F$7/(BE$1/1000*$A99/1000*10.76))))^0.25*Calc!$F$11*(Calc!$F$7/(BE$1/1000*$A99/1000*10.76)*0.00508)^2)/(4*BE$1*$A99/(BE$1+$A99))</f>
        <v>7.2376258471964827E-2</v>
      </c>
      <c r="BF99" s="3">
        <f>(1000*0.11*(Calc!$F$9/(2*BF$1*$A99/(BF$1+$A99))+(68/(0.337*2*BF$1*$A99/(BF$1+$A99)*Calc!$F$7/(BF$1/1000*$A99/1000*10.76))))^0.25*Calc!$F$11*(Calc!$F$7/(BF$1/1000*$A99/1000*10.76)*0.00508)^2)/(4*BF$1*$A99/(BF$1+$A99))</f>
        <v>7.0047120707388694E-2</v>
      </c>
      <c r="BG99" s="3">
        <f>(1000*0.11*(Calc!$F$9/(2*BG$1*$A99/(BG$1+$A99))+(68/(0.337*2*BG$1*$A99/(BG$1+$A99)*Calc!$F$7/(BG$1/1000*$A99/1000*10.76))))^0.25*Calc!$F$11*(Calc!$F$7/(BG$1/1000*$A99/1000*10.76)*0.00508)^2)/(4*BG$1*$A99/(BG$1+$A99))</f>
        <v>6.7833364264898402E-2</v>
      </c>
      <c r="BH99" s="3">
        <f>(1000*0.11*(Calc!$F$9/(2*BH$1*$A99/(BH$1+$A99))+(68/(0.337*2*BH$1*$A99/(BH$1+$A99)*Calc!$F$7/(BH$1/1000*$A99/1000*10.76))))^0.25*Calc!$F$11*(Calc!$F$7/(BH$1/1000*$A99/1000*10.76)*0.00508)^2)/(4*BH$1*$A99/(BH$1+$A99))</f>
        <v>6.5727348838095667E-2</v>
      </c>
      <c r="BI99" s="3">
        <f>(1000*0.11*(Calc!$F$9/(2*BI$1*$A99/(BI$1+$A99))+(68/(0.337*2*BI$1*$A99/(BI$1+$A99)*Calc!$F$7/(BI$1/1000*$A99/1000*10.76))))^0.25*Calc!$F$11*(Calc!$F$7/(BI$1/1000*$A99/1000*10.76)*0.00508)^2)/(4*BI$1*$A99/(BI$1+$A99))</f>
        <v>6.3722062677161267E-2</v>
      </c>
      <c r="BJ99" s="3">
        <f>(1000*0.11*(Calc!$F$9/(2*BJ$1*$A99/(BJ$1+$A99))+(68/(0.337*2*BJ$1*$A99/(BJ$1+$A99)*Calc!$F$7/(BJ$1/1000*$A99/1000*10.76))))^0.25*Calc!$F$11*(Calc!$F$7/(BJ$1/1000*$A99/1000*10.76)*0.00508)^2)/(4*BJ$1*$A99/(BJ$1+$A99))</f>
        <v>6.1811061158478904E-2</v>
      </c>
      <c r="BK99" s="3">
        <f>(1000*0.11*(Calc!$F$9/(2*BK$1*$A99/(BK$1+$A99))+(68/(0.337*2*BK$1*$A99/(BK$1+$A99)*Calc!$F$7/(BK$1/1000*$A99/1000*10.76))))^0.25*Calc!$F$11*(Calc!$F$7/(BK$1/1000*$A99/1000*10.76)*0.00508)^2)/(4*BK$1*$A99/(BK$1+$A99))</f>
        <v>5.998841227421519E-2</v>
      </c>
      <c r="BL99" s="3">
        <f>(1000*0.11*(Calc!$F$9/(2*BL$1*$A99/(BL$1+$A99))+(68/(0.337*2*BL$1*$A99/(BL$1+$A99)*Calc!$F$7/(BL$1/1000*$A99/1000*10.76))))^0.25*Calc!$F$11*(Calc!$F$7/(BL$1/1000*$A99/1000*10.76)*0.00508)^2)/(4*BL$1*$A99/(BL$1+$A99))</f>
        <v>5.8248648162702844E-2</v>
      </c>
      <c r="BM99" s="3">
        <f>(1000*0.11*(Calc!$F$9/(2*BM$1*$A99/(BM$1+$A99))+(68/(0.337*2*BM$1*$A99/(BM$1+$A99)*Calc!$F$7/(BM$1/1000*$A99/1000*10.76))))^0.25*Calc!$F$11*(Calc!$F$7/(BM$1/1000*$A99/1000*10.76)*0.00508)^2)/(4*BM$1*$A99/(BM$1+$A99))</f>
        <v>5.6586721924399459E-2</v>
      </c>
      <c r="BN99" s="3">
        <f>(1000*0.11*(Calc!$F$9/(2*BN$1*$A99/(BN$1+$A99))+(68/(0.337*2*BN$1*$A99/(BN$1+$A99)*Calc!$F$7/(BN$1/1000*$A99/1000*10.76))))^0.25*Calc!$F$11*(Calc!$F$7/(BN$1/1000*$A99/1000*10.76)*0.00508)^2)/(4*BN$1*$A99/(BN$1+$A99))</f>
        <v>5.499796907298346E-2</v>
      </c>
      <c r="BO99" s="3">
        <f>(1000*0.11*(Calc!$F$9/(2*BO$1*$A99/(BO$1+$A99))+(68/(0.337*2*BO$1*$A99/(BO$1+$A99)*Calc!$F$7/(BO$1/1000*$A99/1000*10.76))))^0.25*Calc!$F$11*(Calc!$F$7/(BO$1/1000*$A99/1000*10.76)*0.00508)^2)/(4*BO$1*$A99/(BO$1+$A99))</f>
        <v>5.3478073060004419E-2</v>
      </c>
      <c r="BP99" s="3">
        <f>(1000*0.11*(Calc!$F$9/(2*BP$1*$A99/(BP$1+$A99))+(68/(0.337*2*BP$1*$A99/(BP$1+$A99)*Calc!$F$7/(BP$1/1000*$A99/1000*10.76))))^0.25*Calc!$F$11*(Calc!$F$7/(BP$1/1000*$A99/1000*10.76)*0.00508)^2)/(4*BP$1*$A99/(BP$1+$A99))</f>
        <v>5.2023034387058638E-2</v>
      </c>
      <c r="BQ99" s="3">
        <f>(1000*0.11*(Calc!$F$9/(2*BQ$1*$A99/(BQ$1+$A99))+(68/(0.337*2*BQ$1*$A99/(BQ$1+$A99)*Calc!$F$7/(BQ$1/1000*$A99/1000*10.76))))^0.25*Calc!$F$11*(Calc!$F$7/(BQ$1/1000*$A99/1000*10.76)*0.00508)^2)/(4*BQ$1*$A99/(BQ$1+$A99))</f>
        <v>5.0629142883869986E-2</v>
      </c>
      <c r="BR99" s="3">
        <f>(1000*0.11*(Calc!$F$9/(2*BR$1*$A99/(BR$1+$A99))+(68/(0.337*2*BR$1*$A99/(BR$1+$A99)*Calc!$F$7/(BR$1/1000*$A99/1000*10.76))))^0.25*Calc!$F$11*(Calc!$F$7/(BR$1/1000*$A99/1000*10.76)*0.00508)^2)/(4*BR$1*$A99/(BR$1+$A99))</f>
        <v>4.9292952785704787E-2</v>
      </c>
      <c r="BS99" s="3">
        <f>(1000*0.11*(Calc!$F$9/(2*BS$1*$A99/(BS$1+$A99))+(68/(0.337*2*BS$1*$A99/(BS$1+$A99)*Calc!$F$7/(BS$1/1000*$A99/1000*10.76))))^0.25*Calc!$F$11*(Calc!$F$7/(BS$1/1000*$A99/1000*10.76)*0.00508)^2)/(4*BS$1*$A99/(BS$1+$A99))</f>
        <v>4.801126029071616E-2</v>
      </c>
      <c r="BT99" s="3">
        <f>(1000*0.11*(Calc!$F$9/(2*BT$1*$A99/(BT$1+$A99))+(68/(0.337*2*BT$1*$A99/(BT$1+$A99)*Calc!$F$7/(BT$1/1000*$A99/1000*10.76))))^0.25*Calc!$F$11*(Calc!$F$7/(BT$1/1000*$A99/1000*10.76)*0.00508)^2)/(4*BT$1*$A99/(BT$1+$A99))</f>
        <v>4.6781083318320336E-2</v>
      </c>
      <c r="BU99" s="3">
        <f>(1000*0.11*(Calc!$F$9/(2*BU$1*$A99/(BU$1+$A99))+(68/(0.337*2*BU$1*$A99/(BU$1+$A99)*Calc!$F$7/(BU$1/1000*$A99/1000*10.76))))^0.25*Calc!$F$11*(Calc!$F$7/(BU$1/1000*$A99/1000*10.76)*0.00508)^2)/(4*BU$1*$A99/(BU$1+$A99))</f>
        <v>4.5599643224578219E-2</v>
      </c>
      <c r="BV99" s="3">
        <f>(1000*0.11*(Calc!$F$9/(2*BV$1*$A99/(BV$1+$A99))+(68/(0.337*2*BV$1*$A99/(BV$1+$A99)*Calc!$F$7/(BV$1/1000*$A99/1000*10.76))))^0.25*Calc!$F$11*(Calc!$F$7/(BV$1/1000*$A99/1000*10.76)*0.00508)^2)/(4*BV$1*$A99/(BV$1+$A99))</f>
        <v>4.4464348260641391E-2</v>
      </c>
      <c r="BW99" s="3">
        <f>(1000*0.11*(Calc!$F$9/(2*BW$1*$A99/(BW$1+$A99))+(68/(0.337*2*BW$1*$A99/(BW$1+$A99)*Calc!$F$7/(BW$1/1000*$A99/1000*10.76))))^0.25*Calc!$F$11*(Calc!$F$7/(BW$1/1000*$A99/1000*10.76)*0.00508)^2)/(4*BW$1*$A99/(BW$1+$A99))</f>
        <v>4.3372778586333628E-2</v>
      </c>
      <c r="BX99" s="3">
        <f>(1000*0.11*(Calc!$F$9/(2*BX$1*$A99/(BX$1+$A99))+(68/(0.337*2*BX$1*$A99/(BX$1+$A99)*Calc!$F$7/(BX$1/1000*$A99/1000*10.76))))^0.25*Calc!$F$11*(Calc!$F$7/(BX$1/1000*$A99/1000*10.76)*0.00508)^2)/(4*BX$1*$A99/(BX$1+$A99))</f>
        <v>4.2322672673481172E-2</v>
      </c>
      <c r="BY99" s="3">
        <f>(1000*0.11*(Calc!$F$9/(2*BY$1*$A99/(BY$1+$A99))+(68/(0.337*2*BY$1*$A99/(BY$1+$A99)*Calc!$F$7/(BY$1/1000*$A99/1000*10.76))))^0.25*Calc!$F$11*(Calc!$F$7/(BY$1/1000*$A99/1000*10.76)*0.00508)^2)/(4*BY$1*$A99/(BY$1+$A99))</f>
        <v>4.131191495317444E-2</v>
      </c>
      <c r="BZ99" s="3">
        <f>(1000*0.11*(Calc!$F$9/(2*BZ$1*$A99/(BZ$1+$A99))+(68/(0.337*2*BZ$1*$A99/(BZ$1+$A99)*Calc!$F$7/(BZ$1/1000*$A99/1000*10.76))))^0.25*Calc!$F$11*(Calc!$F$7/(BZ$1/1000*$A99/1000*10.76)*0.00508)^2)/(4*BZ$1*$A99/(BZ$1+$A99))</f>
        <v>4.0338524578172226E-2</v>
      </c>
      <c r="CA99" s="3">
        <f>(1000*0.11*(Calc!$F$9/(2*CA$1*$A99/(CA$1+$A99))+(68/(0.337*2*CA$1*$A99/(CA$1+$A99)*Calc!$F$7/(CA$1/1000*$A99/1000*10.76))))^0.25*Calc!$F$11*(Calc!$F$7/(CA$1/1000*$A99/1000*10.76)*0.00508)^2)/(4*CA$1*$A99/(CA$1+$A99))</f>
        <v>3.9400645186501458E-2</v>
      </c>
      <c r="CB99" s="3">
        <f>(1000*0.11*(Calc!$F$9/(2*CB$1*$A99/(CB$1+$A99))+(68/(0.337*2*CB$1*$A99/(CB$1+$A99)*Calc!$F$7/(CB$1/1000*$A99/1000*10.76))))^0.25*Calc!$F$11*(Calc!$F$7/(CB$1/1000*$A99/1000*10.76)*0.00508)^2)/(4*CB$1*$A99/(CB$1+$A99))</f>
        <v>3.8496535565268518E-2</v>
      </c>
      <c r="CC99" s="3">
        <f>(1000*0.11*(Calc!$F$9/(2*CC$1*$A99/(CC$1+$A99))+(68/(0.337*2*CC$1*$A99/(CC$1+$A99)*Calc!$F$7/(CC$1/1000*$A99/1000*10.76))))^0.25*Calc!$F$11*(Calc!$F$7/(CC$1/1000*$A99/1000*10.76)*0.00508)^2)/(4*CC$1*$A99/(CC$1+$A99))</f>
        <v>3.7624561125041249E-2</v>
      </c>
      <c r="CD99" s="3">
        <f>(1000*0.11*(Calc!$F$9/(2*CD$1*$A99/(CD$1+$A99))+(68/(0.337*2*CD$1*$A99/(CD$1+$A99)*Calc!$F$7/(CD$1/1000*$A99/1000*10.76))))^0.25*Calc!$F$11*(Calc!$F$7/(CD$1/1000*$A99/1000*10.76)*0.00508)^2)/(4*CD$1*$A99/(CD$1+$A99))</f>
        <v>3.6783186105100424E-2</v>
      </c>
      <c r="CE99" s="3">
        <f>(1000*0.11*(Calc!$F$9/(2*CE$1*$A99/(CE$1+$A99))+(68/(0.337*2*CE$1*$A99/(CE$1+$A99)*Calc!$F$7/(CE$1/1000*$A99/1000*10.76))))^0.25*Calc!$F$11*(Calc!$F$7/(CE$1/1000*$A99/1000*10.76)*0.00508)^2)/(4*CE$1*$A99/(CE$1+$A99))</f>
        <v>3.5970966438591524E-2</v>
      </c>
      <c r="CF99" s="3">
        <f>(1000*0.11*(Calc!$F$9/(2*CF$1*$A99/(CF$1+$A99))+(68/(0.337*2*CF$1*$A99/(CF$1+$A99)*Calc!$F$7/(CF$1/1000*$A99/1000*10.76))))^0.25*Calc!$F$11*(Calc!$F$7/(CF$1/1000*$A99/1000*10.76)*0.00508)^2)/(4*CF$1*$A99/(CF$1+$A99))</f>
        <v>3.5186543214283481E-2</v>
      </c>
      <c r="CG99" s="3">
        <f>(1000*0.11*(Calc!$F$9/(2*CG$1*$A99/(CG$1+$A99))+(68/(0.337*2*CG$1*$A99/(CG$1+$A99)*Calc!$F$7/(CG$1/1000*$A99/1000*10.76))))^0.25*Calc!$F$11*(Calc!$F$7/(CG$1/1000*$A99/1000*10.76)*0.00508)^2)/(4*CG$1*$A99/(CG$1+$A99))</f>
        <v>3.4428636678407058E-2</v>
      </c>
      <c r="CH99" s="3">
        <f>(1000*0.11*(Calc!$F$9/(2*CH$1*$A99/(CH$1+$A99))+(68/(0.337*2*CH$1*$A99/(CH$1+$A99)*Calc!$F$7/(CH$1/1000*$A99/1000*10.76))))^0.25*Calc!$F$11*(Calc!$F$7/(CH$1/1000*$A99/1000*10.76)*0.00508)^2)/(4*CH$1*$A99/(CH$1+$A99))</f>
        <v>3.3696040726013766E-2</v>
      </c>
      <c r="CI99" s="3">
        <f>(1000*0.11*(Calc!$F$9/(2*CI$1*$A99/(CI$1+$A99))+(68/(0.337*2*CI$1*$A99/(CI$1+$A99)*Calc!$F$7/(CI$1/1000*$A99/1000*10.76))))^0.25*Calc!$F$11*(Calc!$F$7/(CI$1/1000*$A99/1000*10.76)*0.00508)^2)/(4*CI$1*$A99/(CI$1+$A99))</f>
        <v>3.2987617836572634E-2</v>
      </c>
      <c r="CJ99" s="3">
        <f>(1000*0.11*(Calc!$F$9/(2*CJ$1*$A99/(CJ$1+$A99))+(68/(0.337*2*CJ$1*$A99/(CJ$1+$A99)*Calc!$F$7/(CJ$1/1000*$A99/1000*10.76))))^0.25*Calc!$F$11*(Calc!$F$7/(CJ$1/1000*$A99/1000*10.76)*0.00508)^2)/(4*CJ$1*$A99/(CJ$1+$A99))</f>
        <v>3.2302294413191601E-2</v>
      </c>
      <c r="CK99" s="3">
        <f>(1000*0.11*(Calc!$F$9/(2*CK$1*$A99/(CK$1+$A99))+(68/(0.337*2*CK$1*$A99/(CK$1+$A99)*Calc!$F$7/(CK$1/1000*$A99/1000*10.76))))^0.25*Calc!$F$11*(Calc!$F$7/(CK$1/1000*$A99/1000*10.76)*0.00508)^2)/(4*CK$1*$A99/(CK$1+$A99))</f>
        <v>3.1639056488990479E-2</v>
      </c>
      <c r="CL99" s="3">
        <f>(1000*0.11*(Calc!$F$9/(2*CL$1*$A99/(CL$1+$A99))+(68/(0.337*2*CL$1*$A99/(CL$1+$A99)*Calc!$F$7/(CL$1/1000*$A99/1000*10.76))))^0.25*Calc!$F$11*(Calc!$F$7/(CL$1/1000*$A99/1000*10.76)*0.00508)^2)/(4*CL$1*$A99/(CL$1+$A99))</f>
        <v>3.0996945767828077E-2</v>
      </c>
      <c r="CM99" s="3">
        <f>(1000*0.11*(Calc!$F$9/(2*CM$1*$A99/(CM$1+$A99))+(68/(0.337*2*CM$1*$A99/(CM$1+$A99)*Calc!$F$7/(CM$1/1000*$A99/1000*10.76))))^0.25*Calc!$F$11*(Calc!$F$7/(CM$1/1000*$A99/1000*10.76)*0.00508)^2)/(4*CM$1*$A99/(CM$1+$A99))</f>
        <v>3.037505596985339E-2</v>
      </c>
      <c r="CN99" s="3">
        <f>(1000*0.11*(Calc!$F$9/(2*CN$1*$A99/(CN$1+$A99))+(68/(0.337*2*CN$1*$A99/(CN$1+$A99)*Calc!$F$7/(CN$1/1000*$A99/1000*10.76))))^0.25*Calc!$F$11*(Calc!$F$7/(CN$1/1000*$A99/1000*10.76)*0.00508)^2)/(4*CN$1*$A99/(CN$1+$A99))</f>
        <v>2.9772529455260262E-2</v>
      </c>
      <c r="CO99" s="3">
        <f>(1000*0.11*(Calc!$F$9/(2*CO$1*$A99/(CO$1+$A99))+(68/(0.337*2*CO$1*$A99/(CO$1+$A99)*Calc!$F$7/(CO$1/1000*$A99/1000*10.76))))^0.25*Calc!$F$11*(Calc!$F$7/(CO$1/1000*$A99/1000*10.76)*0.00508)^2)/(4*CO$1*$A99/(CO$1+$A99))</f>
        <v>2.9188554102218704E-2</v>
      </c>
      <c r="CP99" s="3">
        <f>(1000*0.11*(Calc!$F$9/(2*CP$1*$A99/(CP$1+$A99))+(68/(0.337*2*CP$1*$A99/(CP$1+$A99)*Calc!$F$7/(CP$1/1000*$A99/1000*10.76))))^0.25*Calc!$F$11*(Calc!$F$7/(CP$1/1000*$A99/1000*10.76)*0.00508)^2)/(4*CP$1*$A99/(CP$1+$A99))</f>
        <v>2.8622360417271189E-2</v>
      </c>
      <c r="CQ99" s="3">
        <f>(1000*0.11*(Calc!$F$9/(2*CQ$1*$A99/(CQ$1+$A99))+(68/(0.337*2*CQ$1*$A99/(CQ$1+$A99)*Calc!$F$7/(CQ$1/1000*$A99/1000*10.76))))^0.25*Calc!$F$11*(Calc!$F$7/(CQ$1/1000*$A99/1000*10.76)*0.00508)^2)/(4*CQ$1*$A99/(CQ$1+$A99))</f>
        <v>2.8073218858552101E-2</v>
      </c>
      <c r="CR99" s="3">
        <f>(1000*0.11*(Calc!$F$9/(2*CR$1*$A99/(CR$1+$A99))+(68/(0.337*2*CR$1*$A99/(CR$1+$A99)*Calc!$F$7/(CR$1/1000*$A99/1000*10.76))))^0.25*Calc!$F$11*(Calc!$F$7/(CR$1/1000*$A99/1000*10.76)*0.00508)^2)/(4*CR$1*$A99/(CR$1+$A99))</f>
        <v>2.7540437354040437E-2</v>
      </c>
      <c r="CS99" s="3">
        <f>(1000*0.11*(Calc!$F$9/(2*CS$1*$A99/(CS$1+$A99))+(68/(0.337*2*CS$1*$A99/(CS$1+$A99)*Calc!$F$7/(CS$1/1000*$A99/1000*10.76))))^0.25*Calc!$F$11*(Calc!$F$7/(CS$1/1000*$A99/1000*10.76)*0.00508)^2)/(4*CS$1*$A99/(CS$1+$A99))</f>
        <v>2.702335899871626E-2</v>
      </c>
      <c r="CT99" s="3">
        <f>(1000*0.11*(Calc!$F$9/(2*CT$1*$A99/(CT$1+$A99))+(68/(0.337*2*CT$1*$A99/(CT$1+$A99)*Calc!$F$7/(CT$1/1000*$A99/1000*10.76))))^0.25*Calc!$F$11*(Calc!$F$7/(CT$1/1000*$A99/1000*10.76)*0.00508)^2)/(4*CT$1*$A99/(CT$1+$A99))</f>
        <v>2.6521359915980085E-2</v>
      </c>
      <c r="CU99" s="3">
        <f>(1000*0.11*(Calc!$F$9/(2*CU$1*$A99/(CU$1+$A99))+(68/(0.337*2*CU$1*$A99/(CU$1+$A99)*Calc!$F$7/(CU$1/1000*$A99/1000*10.76))))^0.25*Calc!$F$11*(Calc!$F$7/(CU$1/1000*$A99/1000*10.76)*0.00508)^2)/(4*CU$1*$A99/(CU$1+$A99))</f>
        <v>2.6033847270032467E-2</v>
      </c>
      <c r="CV99" s="3">
        <f>(1000*0.11*(Calc!$F$9/(2*CV$1*$A99/(CV$1+$A99))+(68/(0.337*2*CV$1*$A99/(CV$1+$A99)*Calc!$F$7/(CV$1/1000*$A99/1000*10.76))))^0.25*Calc!$F$11*(Calc!$F$7/(CV$1/1000*$A99/1000*10.76)*0.00508)^2)/(4*CV$1*$A99/(CV$1+$A99))</f>
        <v>2.5560257417113725E-2</v>
      </c>
      <c r="CW99" s="3">
        <f>(1000*0.11*(Calc!$F$9/(2*CW$1*$A99/(CW$1+$A99))+(68/(0.337*2*CW$1*$A99/(CW$1+$A99)*Calc!$F$7/(CW$1/1000*$A99/1000*10.76))))^0.25*Calc!$F$11*(Calc!$F$7/(CW$1/1000*$A99/1000*10.76)*0.00508)^2)/(4*CW$1*$A99/(CW$1+$A99))</f>
        <v>2.510005418458728E-2</v>
      </c>
      <c r="CX99" s="3">
        <f>(1000*0.11*(Calc!$F$9/(2*CX$1*$A99/(CX$1+$A99))+(68/(0.337*2*CX$1*$A99/(CX$1+$A99)*Calc!$F$7/(CX$1/1000*$A99/1000*10.76))))^0.25*Calc!$F$11*(Calc!$F$7/(CX$1/1000*$A99/1000*10.76)*0.00508)^2)/(4*CX$1*$A99/(CX$1+$A99))</f>
        <v>2.4652727267825577E-2</v>
      </c>
      <c r="CY99" s="6">
        <f>FORECAST($CY$1,INDEX(B99:CX99,MATCH($CY$1,$B$1:$CX$1,1)):INDEX(B99:CX99,MATCH($CY$1,$B$1:$CX$1,1)+1),INDEX($B$1:$CX$1,MATCH($CY$1,$B$1:$CX$1,1)):INDEX($B$1:$CX$1,MATCH($CY$1,$B$1:$CX$1,1)+1))</f>
        <v>10.457603281301719</v>
      </c>
    </row>
    <row r="100" spans="1:104">
      <c r="A100" s="3">
        <v>100</v>
      </c>
      <c r="B100" s="3">
        <f>(1000*0.11*(Calc!$F$9/(2*B$1*$A100/(B$1+$A100))+(68/(0.337*2*B$1*$A100/(B$1+$A100)*Calc!$F$7/(B$1/1000*$A100/1000*10.76))))^0.25*Calc!$F$11*(Calc!$F$7/(B$1/1000*$A100/1000*10.76)*0.00508)^2)/(4*B$1*$A100/(B$1+$A100))</f>
        <v>1956.2756742014146</v>
      </c>
      <c r="C100" s="3">
        <f>(1000*0.11*(Calc!$F$9/(2*C$1*$A100/(C$1+$A100))+(68/(0.337*2*C$1*$A100/(C$1+$A100)*Calc!$F$7/(C$1/1000*$A100/1000*10.76))))^0.25*Calc!$F$11*(Calc!$F$7/(C$1/1000*$A100/1000*10.76)*0.00508)^2)/(4*C$1*$A100/(C$1+$A100))</f>
        <v>299.4654395483708</v>
      </c>
      <c r="D100" s="3">
        <f>(1000*0.11*(Calc!$F$9/(2*D$1*$A100/(D$1+$A100))+(68/(0.337*2*D$1*$A100/(D$1+$A100)*Calc!$F$7/(D$1/1000*$A100/1000*10.76))))^0.25*Calc!$F$11*(Calc!$F$7/(D$1/1000*$A100/1000*10.76)*0.00508)^2)/(4*D$1*$A100/(D$1+$A100))</f>
        <v>107.60774365368563</v>
      </c>
      <c r="E100" s="3">
        <f>(1000*0.11*(Calc!$F$9/(2*E$1*$A100/(E$1+$A100))+(68/(0.337*2*E$1*$A100/(E$1+$A100)*Calc!$F$7/(E$1/1000*$A100/1000*10.76))))^0.25*Calc!$F$11*(Calc!$F$7/(E$1/1000*$A100/1000*10.76)*0.00508)^2)/(4*E$1*$A100/(E$1+$A100))</f>
        <v>53.8320000516714</v>
      </c>
      <c r="F100" s="3">
        <f>(1000*0.11*(Calc!$F$9/(2*F$1*$A100/(F$1+$A100))+(68/(0.337*2*F$1*$A100/(F$1+$A100)*Calc!$F$7/(F$1/1000*$A100/1000*10.76))))^0.25*Calc!$F$11*(Calc!$F$7/(F$1/1000*$A100/1000*10.76)*0.00508)^2)/(4*F$1*$A100/(F$1+$A100))</f>
        <v>32.040201939798337</v>
      </c>
      <c r="G100" s="3">
        <f>(1000*0.11*(Calc!$F$9/(2*G$1*$A100/(G$1+$A100))+(68/(0.337*2*G$1*$A100/(G$1+$A100)*Calc!$F$7/(G$1/1000*$A100/1000*10.76))))^0.25*Calc!$F$11*(Calc!$F$7/(G$1/1000*$A100/1000*10.76)*0.00508)^2)/(4*G$1*$A100/(G$1+$A100))</f>
        <v>21.206444470533519</v>
      </c>
      <c r="H100" s="3">
        <f>(1000*0.11*(Calc!$F$9/(2*H$1*$A100/(H$1+$A100))+(68/(0.337*2*H$1*$A100/(H$1+$A100)*Calc!$F$7/(H$1/1000*$A100/1000*10.76))))^0.25*Calc!$F$11*(Calc!$F$7/(H$1/1000*$A100/1000*10.76)*0.00508)^2)/(4*H$1*$A100/(H$1+$A100))</f>
        <v>15.072190300024371</v>
      </c>
      <c r="I100" s="3">
        <f>(1000*0.11*(Calc!$F$9/(2*I$1*$A100/(I$1+$A100))+(68/(0.337*2*I$1*$A100/(I$1+$A100)*Calc!$F$7/(I$1/1000*$A100/1000*10.76))))^0.25*Calc!$F$11*(Calc!$F$7/(I$1/1000*$A100/1000*10.76)*0.00508)^2)/(4*I$1*$A100/(I$1+$A100))</f>
        <v>11.271805945950664</v>
      </c>
      <c r="J100" s="3">
        <f>(1000*0.11*(Calc!$F$9/(2*J$1*$A100/(J$1+$A100))+(68/(0.337*2*J$1*$A100/(J$1+$A100)*Calc!$F$7/(J$1/1000*$A100/1000*10.76))))^0.25*Calc!$F$11*(Calc!$F$7/(J$1/1000*$A100/1000*10.76)*0.00508)^2)/(4*J$1*$A100/(J$1+$A100))</f>
        <v>8.7569813964229848</v>
      </c>
      <c r="K100" s="3">
        <f>(1000*0.11*(Calc!$F$9/(2*K$1*$A100/(K$1+$A100))+(68/(0.337*2*K$1*$A100/(K$1+$A100)*Calc!$F$7/(K$1/1000*$A100/1000*10.76))))^0.25*Calc!$F$11*(Calc!$F$7/(K$1/1000*$A100/1000*10.76)*0.00508)^2)/(4*K$1*$A100/(K$1+$A100))</f>
        <v>7.0070514986918235</v>
      </c>
      <c r="L100" s="3">
        <f>(1000*0.11*(Calc!$F$9/(2*L$1*$A100/(L$1+$A100))+(68/(0.337*2*L$1*$A100/(L$1+$A100)*Calc!$F$7/(L$1/1000*$A100/1000*10.76))))^0.25*Calc!$F$11*(Calc!$F$7/(L$1/1000*$A100/1000*10.76)*0.00508)^2)/(4*L$1*$A100/(L$1+$A100))</f>
        <v>5.7402020135531862</v>
      </c>
      <c r="M100" s="3">
        <f>(1000*0.11*(Calc!$F$9/(2*M$1*$A100/(M$1+$A100))+(68/(0.337*2*M$1*$A100/(M$1+$A100)*Calc!$F$7/(M$1/1000*$A100/1000*10.76))))^0.25*Calc!$F$11*(Calc!$F$7/(M$1/1000*$A100/1000*10.76)*0.00508)^2)/(4*M$1*$A100/(M$1+$A100))</f>
        <v>4.7932959485782964</v>
      </c>
      <c r="N100" s="3">
        <f>(1000*0.11*(Calc!$F$9/(2*N$1*$A100/(N$1+$A100))+(68/(0.337*2*N$1*$A100/(N$1+$A100)*Calc!$F$7/(N$1/1000*$A100/1000*10.76))))^0.25*Calc!$F$11*(Calc!$F$7/(N$1/1000*$A100/1000*10.76)*0.00508)^2)/(4*N$1*$A100/(N$1+$A100))</f>
        <v>4.0666561365628846</v>
      </c>
      <c r="O100" s="3">
        <f>(1000*0.11*(Calc!$F$9/(2*O$1*$A100/(O$1+$A100))+(68/(0.337*2*O$1*$A100/(O$1+$A100)*Calc!$F$7/(O$1/1000*$A100/1000*10.76))))^0.25*Calc!$F$11*(Calc!$F$7/(O$1/1000*$A100/1000*10.76)*0.00508)^2)/(4*O$1*$A100/(O$1+$A100))</f>
        <v>3.4966171593128399</v>
      </c>
      <c r="P100" s="3">
        <f>(1000*0.11*(Calc!$F$9/(2*P$1*$A100/(P$1+$A100))+(68/(0.337*2*P$1*$A100/(P$1+$A100)*Calc!$F$7/(P$1/1000*$A100/1000*10.76))))^0.25*Calc!$F$11*(Calc!$F$7/(P$1/1000*$A100/1000*10.76)*0.00508)^2)/(4*P$1*$A100/(P$1+$A100))</f>
        <v>3.0409783697683404</v>
      </c>
      <c r="Q100" s="3">
        <f>(1000*0.11*(Calc!$F$9/(2*Q$1*$A100/(Q$1+$A100))+(68/(0.337*2*Q$1*$A100/(Q$1+$A100)*Calc!$F$7/(Q$1/1000*$A100/1000*10.76))))^0.25*Calc!$F$11*(Calc!$F$7/(Q$1/1000*$A100/1000*10.76)*0.00508)^2)/(4*Q$1*$A100/(Q$1+$A100))</f>
        <v>2.6708726969201724</v>
      </c>
      <c r="R100" s="3">
        <f>(1000*0.11*(Calc!$F$9/(2*R$1*$A100/(R$1+$A100))+(68/(0.337*2*R$1*$A100/(R$1+$A100)*Calc!$F$7/(R$1/1000*$A100/1000*10.76))))^0.25*Calc!$F$11*(Calc!$F$7/(R$1/1000*$A100/1000*10.76)*0.00508)^2)/(4*R$1*$A100/(R$1+$A100))</f>
        <v>2.3660125820539721</v>
      </c>
      <c r="S100" s="3">
        <f>(1000*0.11*(Calc!$F$9/(2*S$1*$A100/(S$1+$A100))+(68/(0.337*2*S$1*$A100/(S$1+$A100)*Calc!$F$7/(S$1/1000*$A100/1000*10.76))))^0.25*Calc!$F$11*(Calc!$F$7/(S$1/1000*$A100/1000*10.76)*0.00508)^2)/(4*S$1*$A100/(S$1+$A100))</f>
        <v>2.1118013168833714</v>
      </c>
      <c r="T100" s="3">
        <f>(1000*0.11*(Calc!$F$9/(2*T$1*$A100/(T$1+$A100))+(68/(0.337*2*T$1*$A100/(T$1+$A100)*Calc!$F$7/(T$1/1000*$A100/1000*10.76))))^0.25*Calc!$F$11*(Calc!$F$7/(T$1/1000*$A100/1000*10.76)*0.00508)^2)/(4*T$1*$A100/(T$1+$A100))</f>
        <v>1.8975183188878195</v>
      </c>
      <c r="U100" s="3">
        <f>(1000*0.11*(Calc!$F$9/(2*U$1*$A100/(U$1+$A100))+(68/(0.337*2*U$1*$A100/(U$1+$A100)*Calc!$F$7/(U$1/1000*$A100/1000*10.76))))^0.25*Calc!$F$11*(Calc!$F$7/(U$1/1000*$A100/1000*10.76)*0.00508)^2)/(4*U$1*$A100/(U$1+$A100))</f>
        <v>1.7151453363386</v>
      </c>
      <c r="V100" s="3">
        <f>(1000*0.11*(Calc!$F$9/(2*V$1*$A100/(V$1+$A100))+(68/(0.337*2*V$1*$A100/(V$1+$A100)*Calc!$F$7/(V$1/1000*$A100/1000*10.76))))^0.25*Calc!$F$11*(Calc!$F$7/(V$1/1000*$A100/1000*10.76)*0.00508)^2)/(4*V$1*$A100/(V$1+$A100))</f>
        <v>1.5585874277728069</v>
      </c>
      <c r="W100" s="3">
        <f>(1000*0.11*(Calc!$F$9/(2*W$1*$A100/(W$1+$A100))+(68/(0.337*2*W$1*$A100/(W$1+$A100)*Calc!$F$7/(W$1/1000*$A100/1000*10.76))))^0.25*Calc!$F$11*(Calc!$F$7/(W$1/1000*$A100/1000*10.76)*0.00508)^2)/(4*W$1*$A100/(W$1+$A100))</f>
        <v>1.4231439831082004</v>
      </c>
      <c r="X100" s="3">
        <f>(1000*0.11*(Calc!$F$9/(2*X$1*$A100/(X$1+$A100))+(68/(0.337*2*X$1*$A100/(X$1+$A100)*Calc!$F$7/(X$1/1000*$A100/1000*10.76))))^0.25*Calc!$F$11*(Calc!$F$7/(X$1/1000*$A100/1000*10.76)*0.00508)^2)/(4*X$1*$A100/(X$1+$A100))</f>
        <v>1.3051421046200111</v>
      </c>
      <c r="Y100" s="3">
        <f>(1000*0.11*(Calc!$F$9/(2*Y$1*$A100/(Y$1+$A100))+(68/(0.337*2*Y$1*$A100/(Y$1+$A100)*Calc!$F$7/(Y$1/1000*$A100/1000*10.76))))^0.25*Calc!$F$11*(Calc!$F$7/(Y$1/1000*$A100/1000*10.76)*0.00508)^2)/(4*Y$1*$A100/(Y$1+$A100))</f>
        <v>1.2016777913270187</v>
      </c>
      <c r="Z100" s="3">
        <f>(1000*0.11*(Calc!$F$9/(2*Z$1*$A100/(Z$1+$A100))+(68/(0.337*2*Z$1*$A100/(Z$1+$A100)*Calc!$F$7/(Z$1/1000*$A100/1000*10.76))))^0.25*Calc!$F$11*(Calc!$F$7/(Z$1/1000*$A100/1000*10.76)*0.00508)^2)/(4*Z$1*$A100/(Z$1+$A100))</f>
        <v>1.1104301570862662</v>
      </c>
      <c r="AA100" s="3">
        <f>(1000*0.11*(Calc!$F$9/(2*AA$1*$A100/(AA$1+$A100))+(68/(0.337*2*AA$1*$A100/(AA$1+$A100)*Calc!$F$7/(AA$1/1000*$A100/1000*10.76))))^0.25*Calc!$F$11*(Calc!$F$7/(AA$1/1000*$A100/1000*10.76)*0.00508)^2)/(4*AA$1*$A100/(AA$1+$A100))</f>
        <v>1.0295260375618978</v>
      </c>
      <c r="AB100" s="3">
        <f>(1000*0.11*(Calc!$F$9/(2*AB$1*$A100/(AB$1+$A100))+(68/(0.337*2*AB$1*$A100/(AB$1+$A100)*Calc!$F$7/(AB$1/1000*$A100/1000*10.76))))^0.25*Calc!$F$11*(Calc!$F$7/(AB$1/1000*$A100/1000*10.76)*0.00508)^2)/(4*AB$1*$A100/(AB$1+$A100))</f>
        <v>0.95743994476095851</v>
      </c>
      <c r="AC100" s="3">
        <f>(1000*0.11*(Calc!$F$9/(2*AC$1*$A100/(AC$1+$A100))+(68/(0.337*2*AC$1*$A100/(AC$1+$A100)*Calc!$F$7/(AC$1/1000*$A100/1000*10.76))))^0.25*Calc!$F$11*(Calc!$F$7/(AC$1/1000*$A100/1000*10.76)*0.00508)^2)/(4*AC$1*$A100/(AC$1+$A100))</f>
        <v>0.89291919729026215</v>
      </c>
      <c r="AD100" s="3">
        <f>(1000*0.11*(Calc!$F$9/(2*AD$1*$A100/(AD$1+$A100))+(68/(0.337*2*AD$1*$A100/(AD$1+$A100)*Calc!$F$7/(AD$1/1000*$A100/1000*10.76))))^0.25*Calc!$F$11*(Calc!$F$7/(AD$1/1000*$A100/1000*10.76)*0.00508)^2)/(4*AD$1*$A100/(AD$1+$A100))</f>
        <v>0.83492723344929887</v>
      </c>
      <c r="AE100" s="3">
        <f>(1000*0.11*(Calc!$F$9/(2*AE$1*$A100/(AE$1+$A100))+(68/(0.337*2*AE$1*$A100/(AE$1+$A100)*Calc!$F$7/(AE$1/1000*$A100/1000*10.76))))^0.25*Calc!$F$11*(Calc!$F$7/(AE$1/1000*$A100/1000*10.76)*0.00508)^2)/(4*AE$1*$A100/(AE$1+$A100))</f>
        <v>0.78260022648631578</v>
      </c>
      <c r="AF100" s="3">
        <f>(1000*0.11*(Calc!$F$9/(2*AF$1*$A100/(AF$1+$A100))+(68/(0.337*2*AF$1*$A100/(AF$1+$A100)*Calc!$F$7/(AF$1/1000*$A100/1000*10.76))))^0.25*Calc!$F$11*(Calc!$F$7/(AF$1/1000*$A100/1000*10.76)*0.00508)^2)/(4*AF$1*$A100/(AF$1+$A100))</f>
        <v>0.73521354770892611</v>
      </c>
      <c r="AG100" s="3">
        <f>(1000*0.11*(Calc!$F$9/(2*AG$1*$A100/(AG$1+$A100))+(68/(0.337*2*AG$1*$A100/(AG$1+$A100)*Calc!$F$7/(AG$1/1000*$A100/1000*10.76))))^0.25*Calc!$F$11*(Calc!$F$7/(AG$1/1000*$A100/1000*10.76)*0.00508)^2)/(4*AG$1*$A100/(AG$1+$A100))</f>
        <v>0.69215560088736294</v>
      </c>
      <c r="AH100" s="3">
        <f>(1000*0.11*(Calc!$F$9/(2*AH$1*$A100/(AH$1+$A100))+(68/(0.337*2*AH$1*$A100/(AH$1+$A100)*Calc!$F$7/(AH$1/1000*$A100/1000*10.76))))^0.25*Calc!$F$11*(Calc!$F$7/(AH$1/1000*$A100/1000*10.76)*0.00508)^2)/(4*AH$1*$A100/(AH$1+$A100))</f>
        <v>0.65290723097921866</v>
      </c>
      <c r="AI100" s="3">
        <f>(1000*0.11*(Calc!$F$9/(2*AI$1*$A100/(AI$1+$A100))+(68/(0.337*2*AI$1*$A100/(AI$1+$A100)*Calc!$F$7/(AI$1/1000*$A100/1000*10.76))))^0.25*Calc!$F$11*(Calc!$F$7/(AI$1/1000*$A100/1000*10.76)*0.00508)^2)/(4*AI$1*$A100/(AI$1+$A100))</f>
        <v>0.61702538868776347</v>
      </c>
      <c r="AJ100" s="3">
        <f>(1000*0.11*(Calc!$F$9/(2*AJ$1*$A100/(AJ$1+$A100))+(68/(0.337*2*AJ$1*$A100/(AJ$1+$A100)*Calc!$F$7/(AJ$1/1000*$A100/1000*10.76))))^0.25*Calc!$F$11*(Calc!$F$7/(AJ$1/1000*$A100/1000*10.76)*0.00508)^2)/(4*AJ$1*$A100/(AJ$1+$A100))</f>
        <v>0.58413007332430023</v>
      </c>
      <c r="AK100" s="3">
        <f>(1000*0.11*(Calc!$F$9/(2*AK$1*$A100/(AK$1+$A100))+(68/(0.337*2*AK$1*$A100/(AK$1+$A100)*Calc!$F$7/(AK$1/1000*$A100/1000*10.76))))^0.25*Calc!$F$11*(Calc!$F$7/(AK$1/1000*$A100/1000*10.76)*0.00508)^2)/(4*AK$1*$A100/(AK$1+$A100))</f>
        <v>0.55389382214578409</v>
      </c>
      <c r="AL100" s="3">
        <f>(1000*0.11*(Calc!$F$9/(2*AL$1*$A100/(AL$1+$A100))+(68/(0.337*2*AL$1*$A100/(AL$1+$A100)*Calc!$F$7/(AL$1/1000*$A100/1000*10.76))))^0.25*Calc!$F$11*(Calc!$F$7/(AL$1/1000*$A100/1000*10.76)*0.00508)^2)/(4*AL$1*$A100/(AL$1+$A100))</f>
        <v>0.52603319326379083</v>
      </c>
      <c r="AM100" s="3">
        <f>(1000*0.11*(Calc!$F$9/(2*AM$1*$A100/(AM$1+$A100))+(68/(0.337*2*AM$1*$A100/(AM$1+$A100)*Calc!$F$7/(AM$1/1000*$A100/1000*10.76))))^0.25*Calc!$F$11*(Calc!$F$7/(AM$1/1000*$A100/1000*10.76)*0.00508)^2)/(4*AM$1*$A100/(AM$1+$A100))</f>
        <v>0.50030182080734042</v>
      </c>
      <c r="AN100" s="3">
        <f>(1000*0.11*(Calc!$F$9/(2*AN$1*$A100/(AN$1+$A100))+(68/(0.337*2*AN$1*$A100/(AN$1+$A100)*Calc!$F$7/(AN$1/1000*$A100/1000*10.76))))^0.25*Calc!$F$11*(Calc!$F$7/(AN$1/1000*$A100/1000*10.76)*0.00508)^2)/(4*AN$1*$A100/(AN$1+$A100))</f>
        <v>0.47648471869435227</v>
      </c>
      <c r="AO100" s="3">
        <f>(1000*0.11*(Calc!$F$9/(2*AO$1*$A100/(AO$1+$A100))+(68/(0.337*2*AO$1*$A100/(AO$1+$A100)*Calc!$F$7/(AO$1/1000*$A100/1000*10.76))))^0.25*Calc!$F$11*(Calc!$F$7/(AO$1/1000*$A100/1000*10.76)*0.00508)^2)/(4*AO$1*$A100/(AO$1+$A100))</f>
        <v>0.45439358249991357</v>
      </c>
      <c r="AP100" s="3">
        <f>(1000*0.11*(Calc!$F$9/(2*AP$1*$A100/(AP$1+$A100))+(68/(0.337*2*AP$1*$A100/(AP$1+$A100)*Calc!$F$7/(AP$1/1000*$A100/1000*10.76))))^0.25*Calc!$F$11*(Calc!$F$7/(AP$1/1000*$A100/1000*10.76)*0.00508)^2)/(4*AP$1*$A100/(AP$1+$A100))</f>
        <v>0.43386289412128831</v>
      </c>
      <c r="AQ100" s="3">
        <f>(1000*0.11*(Calc!$F$9/(2*AQ$1*$A100/(AQ$1+$A100))+(68/(0.337*2*AQ$1*$A100/(AQ$1+$A100)*Calc!$F$7/(AQ$1/1000*$A100/1000*10.76))))^0.25*Calc!$F$11*(Calc!$F$7/(AQ$1/1000*$A100/1000*10.76)*0.00508)^2)/(4*AQ$1*$A100/(AQ$1+$A100))</f>
        <v>0.41474667594644965</v>
      </c>
      <c r="AR100" s="3">
        <f>(1000*0.11*(Calc!$F$9/(2*AR$1*$A100/(AR$1+$A100))+(68/(0.337*2*AR$1*$A100/(AR$1+$A100)*Calc!$F$7/(AR$1/1000*$A100/1000*10.76))))^0.25*Calc!$F$11*(Calc!$F$7/(AR$1/1000*$A100/1000*10.76)*0.00508)^2)/(4*AR$1*$A100/(AR$1+$A100))</f>
        <v>0.39691577342894024</v>
      </c>
      <c r="AS100" s="3">
        <f>(1000*0.11*(Calc!$F$9/(2*AS$1*$A100/(AS$1+$A100))+(68/(0.337*2*AS$1*$A100/(AS$1+$A100)*Calc!$F$7/(AS$1/1000*$A100/1000*10.76))))^0.25*Calc!$F$11*(Calc!$F$7/(AS$1/1000*$A100/1000*10.76)*0.00508)^2)/(4*AS$1*$A100/(AS$1+$A100))</f>
        <v>0.38025556982091169</v>
      </c>
      <c r="AT100" s="3">
        <f>(1000*0.11*(Calc!$F$9/(2*AT$1*$A100/(AT$1+$A100))+(68/(0.337*2*AT$1*$A100/(AT$1+$A100)*Calc!$F$7/(AT$1/1000*$A100/1000*10.76))))^0.25*Calc!$F$11*(Calc!$F$7/(AT$1/1000*$A100/1000*10.76)*0.00508)^2)/(4*AT$1*$A100/(AT$1+$A100))</f>
        <v>0.36466405612209835</v>
      </c>
      <c r="AU100" s="3">
        <f>(1000*0.11*(Calc!$F$9/(2*AU$1*$A100/(AU$1+$A100))+(68/(0.337*2*AU$1*$A100/(AU$1+$A100)*Calc!$F$7/(AU$1/1000*$A100/1000*10.76))))^0.25*Calc!$F$11*(Calc!$F$7/(AU$1/1000*$A100/1000*10.76)*0.00508)^2)/(4*AU$1*$A100/(AU$1+$A100))</f>
        <v>0.35005019439629803</v>
      </c>
      <c r="AV100" s="3">
        <f>(1000*0.11*(Calc!$F$9/(2*AV$1*$A100/(AV$1+$A100))+(68/(0.337*2*AV$1*$A100/(AV$1+$A100)*Calc!$F$7/(AV$1/1000*$A100/1000*10.76))))^0.25*Calc!$F$11*(Calc!$F$7/(AV$1/1000*$A100/1000*10.76)*0.00508)^2)/(4*AV$1*$A100/(AV$1+$A100))</f>
        <v>0.33633252447845863</v>
      </c>
      <c r="AW100" s="3">
        <f>(1000*0.11*(Calc!$F$9/(2*AW$1*$A100/(AW$1+$A100))+(68/(0.337*2*AW$1*$A100/(AW$1+$A100)*Calc!$F$7/(AW$1/1000*$A100/1000*10.76))))^0.25*Calc!$F$11*(Calc!$F$7/(AW$1/1000*$A100/1000*10.76)*0.00508)^2)/(4*AW$1*$A100/(AW$1+$A100))</f>
        <v>0.32343797348594167</v>
      </c>
      <c r="AX100" s="3">
        <f>(1000*0.11*(Calc!$F$9/(2*AX$1*$A100/(AX$1+$A100))+(68/(0.337*2*AX$1*$A100/(AX$1+$A100)*Calc!$F$7/(AX$1/1000*$A100/1000*10.76))))^0.25*Calc!$F$11*(Calc!$F$7/(AX$1/1000*$A100/1000*10.76)*0.00508)^2)/(4*AX$1*$A100/(AX$1+$A100))</f>
        <v>0.31130083501597522</v>
      </c>
      <c r="AY100" s="3">
        <f>(1000*0.11*(Calc!$F$9/(2*AY$1*$A100/(AY$1+$A100))+(68/(0.337*2*AY$1*$A100/(AY$1+$A100)*Calc!$F$7/(AY$1/1000*$A100/1000*10.76))))^0.25*Calc!$F$11*(Calc!$F$7/(AY$1/1000*$A100/1000*10.76)*0.00508)^2)/(4*AY$1*$A100/(AY$1+$A100))</f>
        <v>0.29986189088200887</v>
      </c>
      <c r="AZ100" s="3">
        <f>(1000*0.11*(Calc!$F$9/(2*AZ$1*$A100/(AZ$1+$A100))+(68/(0.337*2*AZ$1*$A100/(AZ$1+$A100)*Calc!$F$7/(AZ$1/1000*$A100/1000*10.76))))^0.25*Calc!$F$11*(Calc!$F$7/(AZ$1/1000*$A100/1000*10.76)*0.00508)^2)/(4*AZ$1*$A100/(AZ$1+$A100))</f>
        <v>0.28906765303874127</v>
      </c>
      <c r="BA100" s="3">
        <f>(1000*0.11*(Calc!$F$9/(2*BA$1*$A100/(BA$1+$A100))+(68/(0.337*2*BA$1*$A100/(BA$1+$A100)*Calc!$F$7/(BA$1/1000*$A100/1000*10.76))))^0.25*Calc!$F$11*(Calc!$F$7/(BA$1/1000*$A100/1000*10.76)*0.00508)^2)/(4*BA$1*$A100/(BA$1+$A100))</f>
        <v>0.27886970721804905</v>
      </c>
      <c r="BB100" s="3">
        <f>(1000*0.11*(Calc!$F$9/(2*BB$1*$A100/(BB$1+$A100))+(68/(0.337*2*BB$1*$A100/(BB$1+$A100)*Calc!$F$7/(BB$1/1000*$A100/1000*10.76))))^0.25*Calc!$F$11*(Calc!$F$7/(BB$1/1000*$A100/1000*10.76)*0.00508)^2)/(4*BB$1*$A100/(BB$1+$A100))</f>
        <v>0.26922414293835117</v>
      </c>
      <c r="BC100" s="3">
        <f>(1000*0.11*(Calc!$F$9/(2*BC$1*$A100/(BC$1+$A100))+(68/(0.337*2*BC$1*$A100/(BC$1+$A100)*Calc!$F$7/(BC$1/1000*$A100/1000*10.76))))^0.25*Calc!$F$11*(Calc!$F$7/(BC$1/1000*$A100/1000*10.76)*0.00508)^2)/(4*BC$1*$A100/(BC$1+$A100))</f>
        <v>0.2600910571076363</v>
      </c>
      <c r="BD100" s="3">
        <f>(1000*0.11*(Calc!$F$9/(2*BD$1*$A100/(BD$1+$A100))+(68/(0.337*2*BD$1*$A100/(BD$1+$A100)*Calc!$F$7/(BD$1/1000*$A100/1000*10.76))))^0.25*Calc!$F$11*(Calc!$F$7/(BD$1/1000*$A100/1000*10.76)*0.00508)^2)/(4*BD$1*$A100/(BD$1+$A100))</f>
        <v>0.25143412053229541</v>
      </c>
      <c r="BE100" s="3">
        <f>(1000*0.11*(Calc!$F$9/(2*BE$1*$A100/(BE$1+$A100))+(68/(0.337*2*BE$1*$A100/(BE$1+$A100)*Calc!$F$7/(BE$1/1000*$A100/1000*10.76))))^0.25*Calc!$F$11*(Calc!$F$7/(BE$1/1000*$A100/1000*10.76)*0.00508)^2)/(4*BE$1*$A100/(BE$1+$A100))</f>
        <v>0.24322019836172268</v>
      </c>
      <c r="BF100" s="3">
        <f>(1000*0.11*(Calc!$F$9/(2*BF$1*$A100/(BF$1+$A100))+(68/(0.337*2*BF$1*$A100/(BF$1+$A100)*Calc!$F$7/(BF$1/1000*$A100/1000*10.76))))^0.25*Calc!$F$11*(Calc!$F$7/(BF$1/1000*$A100/1000*10.76)*0.00508)^2)/(4*BF$1*$A100/(BF$1+$A100))</f>
        <v>0.23541901691474351</v>
      </c>
      <c r="BG100" s="3">
        <f>(1000*0.11*(Calc!$F$9/(2*BG$1*$A100/(BG$1+$A100))+(68/(0.337*2*BG$1*$A100/(BG$1+$A100)*Calc!$F$7/(BG$1/1000*$A100/1000*10.76))))^0.25*Calc!$F$11*(Calc!$F$7/(BG$1/1000*$A100/1000*10.76)*0.00508)^2)/(4*BG$1*$A100/(BG$1+$A100))</f>
        <v>0.22800287050561885</v>
      </c>
      <c r="BH100" s="3">
        <f>(1000*0.11*(Calc!$F$9/(2*BH$1*$A100/(BH$1+$A100))+(68/(0.337*2*BH$1*$A100/(BH$1+$A100)*Calc!$F$7/(BH$1/1000*$A100/1000*10.76))))^0.25*Calc!$F$11*(Calc!$F$7/(BH$1/1000*$A100/1000*10.76)*0.00508)^2)/(4*BH$1*$A100/(BH$1+$A100))</f>
        <v>0.22094636286032623</v>
      </c>
      <c r="BI100" s="3">
        <f>(1000*0.11*(Calc!$F$9/(2*BI$1*$A100/(BI$1+$A100))+(68/(0.337*2*BI$1*$A100/(BI$1+$A100)*Calc!$F$7/(BI$1/1000*$A100/1000*10.76))))^0.25*Calc!$F$11*(Calc!$F$7/(BI$1/1000*$A100/1000*10.76)*0.00508)^2)/(4*BI$1*$A100/(BI$1+$A100))</f>
        <v>0.21422617852450831</v>
      </c>
      <c r="BJ100" s="3">
        <f>(1000*0.11*(Calc!$F$9/(2*BJ$1*$A100/(BJ$1+$A100))+(68/(0.337*2*BJ$1*$A100/(BJ$1+$A100)*Calc!$F$7/(BJ$1/1000*$A100/1000*10.76))))^0.25*Calc!$F$11*(Calc!$F$7/(BJ$1/1000*$A100/1000*10.76)*0.00508)^2)/(4*BJ$1*$A100/(BJ$1+$A100))</f>
        <v>0.20782088034222151</v>
      </c>
      <c r="BK100" s="3">
        <f>(1000*0.11*(Calc!$F$9/(2*BK$1*$A100/(BK$1+$A100))+(68/(0.337*2*BK$1*$A100/(BK$1+$A100)*Calc!$F$7/(BK$1/1000*$A100/1000*10.76))))^0.25*Calc!$F$11*(Calc!$F$7/(BK$1/1000*$A100/1000*10.76)*0.00508)^2)/(4*BK$1*$A100/(BK$1+$A100))</f>
        <v>0.20171072965302969</v>
      </c>
      <c r="BL100" s="3">
        <f>(1000*0.11*(Calc!$F$9/(2*BL$1*$A100/(BL$1+$A100))+(68/(0.337*2*BL$1*$A100/(BL$1+$A100)*Calc!$F$7/(BL$1/1000*$A100/1000*10.76))))^0.25*Calc!$F$11*(Calc!$F$7/(BL$1/1000*$A100/1000*10.76)*0.00508)^2)/(4*BL$1*$A100/(BL$1+$A100))</f>
        <v>0.19587752633316705</v>
      </c>
      <c r="BM100" s="3">
        <f>(1000*0.11*(Calc!$F$9/(2*BM$1*$A100/(BM$1+$A100))+(68/(0.337*2*BM$1*$A100/(BM$1+$A100)*Calc!$F$7/(BM$1/1000*$A100/1000*10.76))))^0.25*Calc!$F$11*(Calc!$F$7/(BM$1/1000*$A100/1000*10.76)*0.00508)^2)/(4*BM$1*$A100/(BM$1+$A100))</f>
        <v>0.19030446620998603</v>
      </c>
      <c r="BN100" s="3">
        <f>(1000*0.11*(Calc!$F$9/(2*BN$1*$A100/(BN$1+$A100))+(68/(0.337*2*BN$1*$A100/(BN$1+$A100)*Calc!$F$7/(BN$1/1000*$A100/1000*10.76))))^0.25*Calc!$F$11*(Calc!$F$7/(BN$1/1000*$A100/1000*10.76)*0.00508)^2)/(4*BN$1*$A100/(BN$1+$A100))</f>
        <v>0.1849760137203357</v>
      </c>
      <c r="BO100" s="3">
        <f>(1000*0.11*(Calc!$F$9/(2*BO$1*$A100/(BO$1+$A100))+(68/(0.337*2*BO$1*$A100/(BO$1+$A100)*Calc!$F$7/(BO$1/1000*$A100/1000*10.76))))^0.25*Calc!$F$11*(Calc!$F$7/(BO$1/1000*$A100/1000*10.76)*0.00508)^2)/(4*BO$1*$A100/(BO$1+$A100))</f>
        <v>0.17987778797324866</v>
      </c>
      <c r="BP100" s="3">
        <f>(1000*0.11*(Calc!$F$9/(2*BP$1*$A100/(BP$1+$A100))+(68/(0.337*2*BP$1*$A100/(BP$1+$A100)*Calc!$F$7/(BP$1/1000*$A100/1000*10.76))))^0.25*Calc!$F$11*(Calc!$F$7/(BP$1/1000*$A100/1000*10.76)*0.00508)^2)/(4*BP$1*$A100/(BP$1+$A100))</f>
        <v>0.17499646062383897</v>
      </c>
      <c r="BQ100" s="3">
        <f>(1000*0.11*(Calc!$F$9/(2*BQ$1*$A100/(BQ$1+$A100))+(68/(0.337*2*BQ$1*$A100/(BQ$1+$A100)*Calc!$F$7/(BQ$1/1000*$A100/1000*10.76))))^0.25*Calc!$F$11*(Calc!$F$7/(BQ$1/1000*$A100/1000*10.76)*0.00508)^2)/(4*BQ$1*$A100/(BQ$1+$A100))</f>
        <v>0.17031966417561442</v>
      </c>
      <c r="BR100" s="3">
        <f>(1000*0.11*(Calc!$F$9/(2*BR$1*$A100/(BR$1+$A100))+(68/(0.337*2*BR$1*$A100/(BR$1+$A100)*Calc!$F$7/(BR$1/1000*$A100/1000*10.76))))^0.25*Calc!$F$11*(Calc!$F$7/(BR$1/1000*$A100/1000*10.76)*0.00508)^2)/(4*BR$1*$A100/(BR$1+$A100))</f>
        <v>0.16583590950826696</v>
      </c>
      <c r="BS100" s="3">
        <f>(1000*0.11*(Calc!$F$9/(2*BS$1*$A100/(BS$1+$A100))+(68/(0.337*2*BS$1*$A100/(BS$1+$A100)*Calc!$F$7/(BS$1/1000*$A100/1000*10.76))))^0.25*Calc!$F$11*(Calc!$F$7/(BS$1/1000*$A100/1000*10.76)*0.00508)^2)/(4*BS$1*$A100/(BS$1+$A100))</f>
        <v>0.16153451158220208</v>
      </c>
      <c r="BT100" s="3">
        <f>(1000*0.11*(Calc!$F$9/(2*BT$1*$A100/(BT$1+$A100))+(68/(0.337*2*BT$1*$A100/(BT$1+$A100)*Calc!$F$7/(BT$1/1000*$A100/1000*10.76))))^0.25*Calc!$F$11*(Calc!$F$7/(BT$1/1000*$A100/1000*10.76)*0.00508)^2)/(4*BT$1*$A100/(BT$1+$A100))</f>
        <v>0.15740552240358494</v>
      </c>
      <c r="BU100" s="3">
        <f>(1000*0.11*(Calc!$F$9/(2*BU$1*$A100/(BU$1+$A100))+(68/(0.337*2*BU$1*$A100/(BU$1+$A100)*Calc!$F$7/(BU$1/1000*$A100/1000*10.76))))^0.25*Calc!$F$11*(Calc!$F$7/(BU$1/1000*$A100/1000*10.76)*0.00508)^2)/(4*BU$1*$A100/(BU$1+$A100))</f>
        <v>0.1534396704478157</v>
      </c>
      <c r="BV100" s="3">
        <f>(1000*0.11*(Calc!$F$9/(2*BV$1*$A100/(BV$1+$A100))+(68/(0.337*2*BV$1*$A100/(BV$1+$A100)*Calc!$F$7/(BV$1/1000*$A100/1000*10.76))))^0.25*Calc!$F$11*(Calc!$F$7/(BV$1/1000*$A100/1000*10.76)*0.00508)^2)/(4*BV$1*$A100/(BV$1+$A100))</f>
        <v>0.14962830583788153</v>
      </c>
      <c r="BW100" s="3">
        <f>(1000*0.11*(Calc!$F$9/(2*BW$1*$A100/(BW$1+$A100))+(68/(0.337*2*BW$1*$A100/(BW$1+$A100)*Calc!$F$7/(BW$1/1000*$A100/1000*10.76))))^0.25*Calc!$F$11*(Calc!$F$7/(BW$1/1000*$A100/1000*10.76)*0.00508)^2)/(4*BW$1*$A100/(BW$1+$A100))</f>
        <v>0.14596335065927815</v>
      </c>
      <c r="BX100" s="3">
        <f>(1000*0.11*(Calc!$F$9/(2*BX$1*$A100/(BX$1+$A100))+(68/(0.337*2*BX$1*$A100/(BX$1+$A100)*Calc!$F$7/(BX$1/1000*$A100/1000*10.76))))^0.25*Calc!$F$11*(Calc!$F$7/(BX$1/1000*$A100/1000*10.76)*0.00508)^2)/(4*BX$1*$A100/(BX$1+$A100))</f>
        <v>0.14243725386709249</v>
      </c>
      <c r="BY100" s="3">
        <f>(1000*0.11*(Calc!$F$9/(2*BY$1*$A100/(BY$1+$A100))+(68/(0.337*2*BY$1*$A100/(BY$1+$A100)*Calc!$F$7/(BY$1/1000*$A100/1000*10.76))))^0.25*Calc!$F$11*(Calc!$F$7/(BY$1/1000*$A100/1000*10.76)*0.00508)^2)/(4*BY$1*$A100/(BY$1+$A100))</f>
        <v>0.13904295030504557</v>
      </c>
      <c r="BZ100" s="3">
        <f>(1000*0.11*(Calc!$F$9/(2*BZ$1*$A100/(BZ$1+$A100))+(68/(0.337*2*BZ$1*$A100/(BZ$1+$A100)*Calc!$F$7/(BZ$1/1000*$A100/1000*10.76))))^0.25*Calc!$F$11*(Calc!$F$7/(BZ$1/1000*$A100/1000*10.76)*0.00508)^2)/(4*BZ$1*$A100/(BZ$1+$A100))</f>
        <v>0.13577382341217353</v>
      </c>
      <c r="CA100" s="3">
        <f>(1000*0.11*(Calc!$F$9/(2*CA$1*$A100/(CA$1+$A100))+(68/(0.337*2*CA$1*$A100/(CA$1+$A100)*Calc!$F$7/(CA$1/1000*$A100/1000*10.76))))^0.25*Calc!$F$11*(Calc!$F$7/(CA$1/1000*$A100/1000*10.76)*0.00508)^2)/(4*CA$1*$A100/(CA$1+$A100))</f>
        <v>0.13262367124156982</v>
      </c>
      <c r="CB100" s="3">
        <f>(1000*0.11*(Calc!$F$9/(2*CB$1*$A100/(CB$1+$A100))+(68/(0.337*2*CB$1*$A100/(CB$1+$A100)*Calc!$F$7/(CB$1/1000*$A100/1000*10.76))))^0.25*Calc!$F$11*(Calc!$F$7/(CB$1/1000*$A100/1000*10.76)*0.00508)^2)/(4*CB$1*$A100/(CB$1+$A100))</f>
        <v>0.12958667545819338</v>
      </c>
      <c r="CC100" s="3">
        <f>(1000*0.11*(Calc!$F$9/(2*CC$1*$A100/(CC$1+$A100))+(68/(0.337*2*CC$1*$A100/(CC$1+$A100)*Calc!$F$7/(CC$1/1000*$A100/1000*10.76))))^0.25*Calc!$F$11*(Calc!$F$7/(CC$1/1000*$A100/1000*10.76)*0.00508)^2)/(4*CC$1*$A100/(CC$1+$A100))</f>
        <v>0.12665737302003208</v>
      </c>
      <c r="CD100" s="3">
        <f>(1000*0.11*(Calc!$F$9/(2*CD$1*$A100/(CD$1+$A100))+(68/(0.337*2*CD$1*$A100/(CD$1+$A100)*Calc!$F$7/(CD$1/1000*$A100/1000*10.76))))^0.25*Calc!$F$11*(Calc!$F$7/(CD$1/1000*$A100/1000*10.76)*0.00508)^2)/(4*CD$1*$A100/(CD$1+$A100))</f>
        <v>0.12383063027959831</v>
      </c>
      <c r="CE100" s="3">
        <f>(1000*0.11*(Calc!$F$9/(2*CE$1*$A100/(CE$1+$A100))+(68/(0.337*2*CE$1*$A100/(CE$1+$A100)*Calc!$F$7/(CE$1/1000*$A100/1000*10.76))))^0.25*Calc!$F$11*(Calc!$F$7/(CE$1/1000*$A100/1000*10.76)*0.00508)^2)/(4*CE$1*$A100/(CE$1+$A100))</f>
        <v>0.12110161927145631</v>
      </c>
      <c r="CF100" s="3">
        <f>(1000*0.11*(Calc!$F$9/(2*CF$1*$A100/(CF$1+$A100))+(68/(0.337*2*CF$1*$A100/(CF$1+$A100)*Calc!$F$7/(CF$1/1000*$A100/1000*10.76))))^0.25*Calc!$F$11*(Calc!$F$7/(CF$1/1000*$A100/1000*10.76)*0.00508)^2)/(4*CF$1*$A100/(CF$1+$A100))</f>
        <v>0.11846579597674521</v>
      </c>
      <c r="CG100" s="3">
        <f>(1000*0.11*(Calc!$F$9/(2*CG$1*$A100/(CG$1+$A100))+(68/(0.337*2*CG$1*$A100/(CG$1+$A100)*Calc!$F$7/(CG$1/1000*$A100/1000*10.76))))^0.25*Calc!$F$11*(Calc!$F$7/(CG$1/1000*$A100/1000*10.76)*0.00508)^2)/(4*CG$1*$A100/(CG$1+$A100))</f>
        <v>0.11591888037794142</v>
      </c>
      <c r="CH100" s="3">
        <f>(1000*0.11*(Calc!$F$9/(2*CH$1*$A100/(CH$1+$A100))+(68/(0.337*2*CH$1*$A100/(CH$1+$A100)*Calc!$F$7/(CH$1/1000*$A100/1000*10.76))))^0.25*Calc!$F$11*(Calc!$F$7/(CH$1/1000*$A100/1000*10.76)*0.00508)^2)/(4*CH$1*$A100/(CH$1+$A100))</f>
        <v>0.11345683813675748</v>
      </c>
      <c r="CI100" s="3">
        <f>(1000*0.11*(Calc!$F$9/(2*CI$1*$A100/(CI$1+$A100))+(68/(0.337*2*CI$1*$A100/(CI$1+$A100)*Calc!$F$7/(CI$1/1000*$A100/1000*10.76))))^0.25*Calc!$F$11*(Calc!$F$7/(CI$1/1000*$A100/1000*10.76)*0.00508)^2)/(4*CI$1*$A100/(CI$1+$A100))</f>
        <v>0.11107586374546904</v>
      </c>
      <c r="CJ100" s="3">
        <f>(1000*0.11*(Calc!$F$9/(2*CJ$1*$A100/(CJ$1+$A100))+(68/(0.337*2*CJ$1*$A100/(CJ$1+$A100)*Calc!$F$7/(CJ$1/1000*$A100/1000*10.76))))^0.25*Calc!$F$11*(Calc!$F$7/(CJ$1/1000*$A100/1000*10.76)*0.00508)^2)/(4*CJ$1*$A100/(CJ$1+$A100))</f>
        <v>0.10877236501734697</v>
      </c>
      <c r="CK100" s="3">
        <f>(1000*0.11*(Calc!$F$9/(2*CK$1*$A100/(CK$1+$A100))+(68/(0.337*2*CK$1*$A100/(CK$1+$A100)*Calc!$F$7/(CK$1/1000*$A100/1000*10.76))))^0.25*Calc!$F$11*(Calc!$F$7/(CK$1/1000*$A100/1000*10.76)*0.00508)^2)/(4*CK$1*$A100/(CK$1+$A100))</f>
        <v>0.10654294879553013</v>
      </c>
      <c r="CL100" s="3">
        <f>(1000*0.11*(Calc!$F$9/(2*CL$1*$A100/(CL$1+$A100))+(68/(0.337*2*CL$1*$A100/(CL$1+$A100)*Calc!$F$7/(CL$1/1000*$A100/1000*10.76))))^0.25*Calc!$F$11*(Calc!$F$7/(CL$1/1000*$A100/1000*10.76)*0.00508)^2)/(4*CL$1*$A100/(CL$1+$A100))</f>
        <v>0.10438440777179832</v>
      </c>
      <c r="CM100" s="3">
        <f>(1000*0.11*(Calc!$F$9/(2*CM$1*$A100/(CM$1+$A100))+(68/(0.337*2*CM$1*$A100/(CM$1+$A100)*Calc!$F$7/(CM$1/1000*$A100/1000*10.76))))^0.25*Calc!$F$11*(Calc!$F$7/(CM$1/1000*$A100/1000*10.76)*0.00508)^2)/(4*CM$1*$A100/(CM$1+$A100))</f>
        <v>0.10229370831748566</v>
      </c>
      <c r="CN100" s="3">
        <f>(1000*0.11*(Calc!$F$9/(2*CN$1*$A100/(CN$1+$A100))+(68/(0.337*2*CN$1*$A100/(CN$1+$A100)*Calc!$F$7/(CN$1/1000*$A100/1000*10.76))))^0.25*Calc!$F$11*(Calc!$F$7/(CN$1/1000*$A100/1000*10.76)*0.00508)^2)/(4*CN$1*$A100/(CN$1+$A100))</f>
        <v>0.10026797923838393</v>
      </c>
      <c r="CO100" s="3">
        <f>(1000*0.11*(Calc!$F$9/(2*CO$1*$A100/(CO$1+$A100))+(68/(0.337*2*CO$1*$A100/(CO$1+$A100)*Calc!$F$7/(CO$1/1000*$A100/1000*10.76))))^0.25*Calc!$F$11*(Calc!$F$7/(CO$1/1000*$A100/1000*10.76)*0.00508)^2)/(4*CO$1*$A100/(CO$1+$A100))</f>
        <v>9.8304501374046865E-2</v>
      </c>
      <c r="CP100" s="3">
        <f>(1000*0.11*(Calc!$F$9/(2*CP$1*$A100/(CP$1+$A100))+(68/(0.337*2*CP$1*$A100/(CP$1+$A100)*Calc!$F$7/(CP$1/1000*$A100/1000*10.76))))^0.25*Calc!$F$11*(Calc!$F$7/(CP$1/1000*$A100/1000*10.76)*0.00508)^2)/(4*CP$1*$A100/(CP$1+$A100))</f>
        <v>9.6400697969556859E-2</v>
      </c>
      <c r="CQ100" s="3">
        <f>(1000*0.11*(Calc!$F$9/(2*CQ$1*$A100/(CQ$1+$A100))+(68/(0.337*2*CQ$1*$A100/(CQ$1+$A100)*Calc!$F$7/(CQ$1/1000*$A100/1000*10.76))))^0.25*Calc!$F$11*(Calc!$F$7/(CQ$1/1000*$A100/1000*10.76)*0.00508)^2)/(4*CQ$1*$A100/(CQ$1+$A100))</f>
        <v>9.4554125754654925E-2</v>
      </c>
      <c r="CR100" s="3">
        <f>(1000*0.11*(Calc!$F$9/(2*CR$1*$A100/(CR$1+$A100))+(68/(0.337*2*CR$1*$A100/(CR$1+$A100)*Calc!$F$7/(CR$1/1000*$A100/1000*10.76))))^0.25*Calc!$F$11*(Calc!$F$7/(CR$1/1000*$A100/1000*10.76)*0.00508)^2)/(4*CR$1*$A100/(CR$1+$A100))</f>
        <v>9.2762466671255872E-2</v>
      </c>
      <c r="CS100" s="3">
        <f>(1000*0.11*(Calc!$F$9/(2*CS$1*$A100/(CS$1+$A100))+(68/(0.337*2*CS$1*$A100/(CS$1+$A100)*Calc!$F$7/(CS$1/1000*$A100/1000*10.76))))^0.25*Calc!$F$11*(Calc!$F$7/(CS$1/1000*$A100/1000*10.76)*0.00508)^2)/(4*CS$1*$A100/(CS$1+$A100))</f>
        <v>9.1023520195862795E-2</v>
      </c>
      <c r="CT100" s="3">
        <f>(1000*0.11*(Calc!$F$9/(2*CT$1*$A100/(CT$1+$A100))+(68/(0.337*2*CT$1*$A100/(CT$1+$A100)*Calc!$F$7/(CT$1/1000*$A100/1000*10.76))))^0.25*Calc!$F$11*(Calc!$F$7/(CT$1/1000*$A100/1000*10.76)*0.00508)^2)/(4*CT$1*$A100/(CT$1+$A100))</f>
        <v>8.9335196208315884E-2</v>
      </c>
      <c r="CU100" s="3">
        <f>(1000*0.11*(Calc!$F$9/(2*CU$1*$A100/(CU$1+$A100))+(68/(0.337*2*CU$1*$A100/(CU$1+$A100)*Calc!$F$7/(CU$1/1000*$A100/1000*10.76))))^0.25*Calc!$F$11*(Calc!$F$7/(CU$1/1000*$A100/1000*10.76)*0.00508)^2)/(4*CU$1*$A100/(CU$1+$A100))</f>
        <v>8.7695508362741065E-2</v>
      </c>
      <c r="CV100" s="3">
        <f>(1000*0.11*(Calc!$F$9/(2*CV$1*$A100/(CV$1+$A100))+(68/(0.337*2*CV$1*$A100/(CV$1+$A100)*Calc!$F$7/(CV$1/1000*$A100/1000*10.76))))^0.25*Calc!$F$11*(Calc!$F$7/(CV$1/1000*$A100/1000*10.76)*0.00508)^2)/(4*CV$1*$A100/(CV$1+$A100))</f>
        <v>8.6102567920542272E-2</v>
      </c>
      <c r="CW100" s="3">
        <f>(1000*0.11*(Calc!$F$9/(2*CW$1*$A100/(CW$1+$A100))+(68/(0.337*2*CW$1*$A100/(CW$1+$A100)*Calc!$F$7/(CW$1/1000*$A100/1000*10.76))))^0.25*Calc!$F$11*(Calc!$F$7/(CW$1/1000*$A100/1000*10.76)*0.00508)^2)/(4*CW$1*$A100/(CW$1+$A100))</f>
        <v>8.4554578008867343E-2</v>
      </c>
      <c r="CX100" s="3">
        <f>(1000*0.11*(Calc!$F$9/(2*CX$1*$A100/(CX$1+$A100))+(68/(0.337*2*CX$1*$A100/(CX$1+$A100)*Calc!$F$7/(CX$1/1000*$A100/1000*10.76))))^0.25*Calc!$F$11*(Calc!$F$7/(CX$1/1000*$A100/1000*10.76)*0.00508)^2)/(4*CX$1*$A100/(CX$1+$A100))</f>
        <v>8.3049828271211754E-2</v>
      </c>
      <c r="CY100" s="6">
        <f>FORECAST($CY$1,INDEX(B100:CX100,MATCH($CY$1,$B$1:$CX$1,1)):INDEX(B100:CX100,MATCH($CY$1,$B$1:$CX$1,1)+1),INDEX($B$1:$CX$1,MATCH($CY$1,$B$1:$CX$1,1)):INDEX($B$1:$CX$1,MATCH($CY$1,$B$1:$CX$1,1)+1))</f>
        <v>32.040201939798337</v>
      </c>
    </row>
    <row r="101" spans="1:104">
      <c r="A101" s="3">
        <v>50</v>
      </c>
      <c r="B101" s="3">
        <f>(1000*0.11*(Calc!$F$9/(2*B$1*$A101/(B$1+$A101))+(68/(0.337*2*B$1*$A101/(B$1+$A101)*Calc!$F$7/(B$1/1000*$A101/1000*10.76))))^0.25*Calc!$F$11*(Calc!$F$7/(B$1/1000*$A101/1000*10.76)*0.00508)^2)/(4*B$1*$A101/(B$1+$A101))</f>
        <v>11115.692771452968</v>
      </c>
      <c r="C101" s="3">
        <f>(1000*0.11*(Calc!$F$9/(2*C$1*$A101/(C$1+$A101))+(68/(0.337*2*C$1*$A101/(C$1+$A101)*Calc!$F$7/(C$1/1000*$A101/1000*10.76))))^0.25*Calc!$F$11*(Calc!$F$7/(C$1/1000*$A101/1000*10.76)*0.00508)^2)/(4*C$1*$A101/(C$1+$A101))</f>
        <v>1956.2756742014146</v>
      </c>
      <c r="D101" s="3">
        <f>(1000*0.11*(Calc!$F$9/(2*D$1*$A101/(D$1+$A101))+(68/(0.337*2*D$1*$A101/(D$1+$A101)*Calc!$F$7/(D$1/1000*$A101/1000*10.76))))^0.25*Calc!$F$11*(Calc!$F$7/(D$1/1000*$A101/1000*10.76)*0.00508)^2)/(4*D$1*$A101/(D$1+$A101))</f>
        <v>756.67627624579904</v>
      </c>
      <c r="E101" s="3">
        <f>(1000*0.11*(Calc!$F$9/(2*E$1*$A101/(E$1+$A101))+(68/(0.337*2*E$1*$A101/(E$1+$A101)*Calc!$F$7/(E$1/1000*$A101/1000*10.76))))^0.25*Calc!$F$11*(Calc!$F$7/(E$1/1000*$A101/1000*10.76)*0.00508)^2)/(4*E$1*$A101/(E$1+$A101))</f>
        <v>395.80768771505598</v>
      </c>
      <c r="F101" s="3">
        <f>(1000*0.11*(Calc!$F$9/(2*F$1*$A101/(F$1+$A101))+(68/(0.337*2*F$1*$A101/(F$1+$A101)*Calc!$F$7/(F$1/1000*$A101/1000*10.76))))^0.25*Calc!$F$11*(Calc!$F$7/(F$1/1000*$A101/1000*10.76)*0.00508)^2)/(4*F$1*$A101/(F$1+$A101))</f>
        <v>242.59518774113633</v>
      </c>
      <c r="G101" s="3">
        <f>(1000*0.11*(Calc!$F$9/(2*G$1*$A101/(G$1+$A101))+(68/(0.337*2*G$1*$A101/(G$1+$A101)*Calc!$F$7/(G$1/1000*$A101/1000*10.76))))^0.25*Calc!$F$11*(Calc!$F$7/(G$1/1000*$A101/1000*10.76)*0.00508)^2)/(4*G$1*$A101/(G$1+$A101))</f>
        <v>163.87155306861112</v>
      </c>
      <c r="H101" s="3">
        <f>(1000*0.11*(Calc!$F$9/(2*H$1*$A101/(H$1+$A101))+(68/(0.337*2*H$1*$A101/(H$1+$A101)*Calc!$F$7/(H$1/1000*$A101/1000*10.76))))^0.25*Calc!$F$11*(Calc!$F$7/(H$1/1000*$A101/1000*10.76)*0.00508)^2)/(4*H$1*$A101/(H$1+$A101))</f>
        <v>118.19452894662085</v>
      </c>
      <c r="I101" s="3">
        <f>(1000*0.11*(Calc!$F$9/(2*I$1*$A101/(I$1+$A101))+(68/(0.337*2*I$1*$A101/(I$1+$A101)*Calc!$F$7/(I$1/1000*$A101/1000*10.76))))^0.25*Calc!$F$11*(Calc!$F$7/(I$1/1000*$A101/1000*10.76)*0.00508)^2)/(4*I$1*$A101/(I$1+$A101))</f>
        <v>89.362351737737285</v>
      </c>
      <c r="J101" s="3">
        <f>(1000*0.11*(Calc!$F$9/(2*J$1*$A101/(J$1+$A101))+(68/(0.337*2*J$1*$A101/(J$1+$A101)*Calc!$F$7/(J$1/1000*$A101/1000*10.76))))^0.25*Calc!$F$11*(Calc!$F$7/(J$1/1000*$A101/1000*10.76)*0.00508)^2)/(4*J$1*$A101/(J$1+$A101))</f>
        <v>70.002026124250591</v>
      </c>
      <c r="K101" s="3">
        <f>(1000*0.11*(Calc!$F$9/(2*K$1*$A101/(K$1+$A101))+(68/(0.337*2*K$1*$A101/(K$1+$A101)*Calc!$F$7/(K$1/1000*$A101/1000*10.76))))^0.25*Calc!$F$11*(Calc!$F$7/(K$1/1000*$A101/1000*10.76)*0.00508)^2)/(4*K$1*$A101/(K$1+$A101))</f>
        <v>56.37201399548529</v>
      </c>
      <c r="L101" s="3">
        <f>(1000*0.11*(Calc!$F$9/(2*L$1*$A101/(L$1+$A101))+(68/(0.337*2*L$1*$A101/(L$1+$A101)*Calc!$F$7/(L$1/1000*$A101/1000*10.76))))^0.25*Calc!$F$11*(Calc!$F$7/(L$1/1000*$A101/1000*10.76)*0.00508)^2)/(4*L$1*$A101/(L$1+$A101))</f>
        <v>46.410930111774164</v>
      </c>
      <c r="M101" s="3">
        <f>(1000*0.11*(Calc!$F$9/(2*M$1*$A101/(M$1+$A101))+(68/(0.337*2*M$1*$A101/(M$1+$A101)*Calc!$F$7/(M$1/1000*$A101/1000*10.76))))^0.25*Calc!$F$11*(Calc!$F$7/(M$1/1000*$A101/1000*10.76)*0.00508)^2)/(4*M$1*$A101/(M$1+$A101))</f>
        <v>38.90761110337597</v>
      </c>
      <c r="N101" s="3">
        <f>(1000*0.11*(Calc!$F$9/(2*N$1*$A101/(N$1+$A101))+(68/(0.337*2*N$1*$A101/(N$1+$A101)*Calc!$F$7/(N$1/1000*$A101/1000*10.76))))^0.25*Calc!$F$11*(Calc!$F$7/(N$1/1000*$A101/1000*10.76)*0.00508)^2)/(4*N$1*$A101/(N$1+$A101))</f>
        <v>33.112648837129655</v>
      </c>
      <c r="O101" s="3">
        <f>(1000*0.11*(Calc!$F$9/(2*O$1*$A101/(O$1+$A101))+(68/(0.337*2*O$1*$A101/(O$1+$A101)*Calc!$F$7/(O$1/1000*$A101/1000*10.76))))^0.25*Calc!$F$11*(Calc!$F$7/(O$1/1000*$A101/1000*10.76)*0.00508)^2)/(4*O$1*$A101/(O$1+$A101))</f>
        <v>28.542190856618795</v>
      </c>
      <c r="P101" s="3">
        <f>(1000*0.11*(Calc!$F$9/(2*P$1*$A101/(P$1+$A101))+(68/(0.337*2*P$1*$A101/(P$1+$A101)*Calc!$F$7/(P$1/1000*$A101/1000*10.76))))^0.25*Calc!$F$11*(Calc!$F$7/(P$1/1000*$A101/1000*10.76)*0.00508)^2)/(4*P$1*$A101/(P$1+$A101))</f>
        <v>24.872512455999612</v>
      </c>
      <c r="Q101" s="3">
        <f>(1000*0.11*(Calc!$F$9/(2*Q$1*$A101/(Q$1+$A101))+(68/(0.337*2*Q$1*$A101/(Q$1+$A101)*Calc!$F$7/(Q$1/1000*$A101/1000*10.76))))^0.25*Calc!$F$11*(Calc!$F$7/(Q$1/1000*$A101/1000*10.76)*0.00508)^2)/(4*Q$1*$A101/(Q$1+$A101))</f>
        <v>21.880369668771124</v>
      </c>
      <c r="R101" s="3">
        <f>(1000*0.11*(Calc!$F$9/(2*R$1*$A101/(R$1+$A101))+(68/(0.337*2*R$1*$A101/(R$1+$A101)*Calc!$F$7/(R$1/1000*$A101/1000*10.76))))^0.25*Calc!$F$11*(Calc!$F$7/(R$1/1000*$A101/1000*10.76)*0.00508)^2)/(4*R$1*$A101/(R$1+$A101))</f>
        <v>19.407751459287379</v>
      </c>
      <c r="S101" s="3">
        <f>(1000*0.11*(Calc!$F$9/(2*S$1*$A101/(S$1+$A101))+(68/(0.337*2*S$1*$A101/(S$1+$A101)*Calc!$F$7/(S$1/1000*$A101/1000*10.76))))^0.25*Calc!$F$11*(Calc!$F$7/(S$1/1000*$A101/1000*10.76)*0.00508)^2)/(4*S$1*$A101/(S$1+$A101))</f>
        <v>17.340258675228441</v>
      </c>
      <c r="T101" s="3">
        <f>(1000*0.11*(Calc!$F$9/(2*T$1*$A101/(T$1+$A101))+(68/(0.337*2*T$1*$A101/(T$1+$A101)*Calc!$F$7/(T$1/1000*$A101/1000*10.76))))^0.25*Calc!$F$11*(Calc!$F$7/(T$1/1000*$A101/1000*10.76)*0.00508)^2)/(4*T$1*$A101/(T$1+$A101))</f>
        <v>15.593405893496097</v>
      </c>
      <c r="U101" s="3">
        <f>(1000*0.11*(Calc!$F$9/(2*U$1*$A101/(U$1+$A101))+(68/(0.337*2*U$1*$A101/(U$1+$A101)*Calc!$F$7/(U$1/1000*$A101/1000*10.76))))^0.25*Calc!$F$11*(Calc!$F$7/(U$1/1000*$A101/1000*10.76)*0.00508)^2)/(4*U$1*$A101/(U$1+$A101))</f>
        <v>14.103693788438965</v>
      </c>
      <c r="V101" s="3">
        <f>(1000*0.11*(Calc!$F$9/(2*V$1*$A101/(V$1+$A101))+(68/(0.337*2*V$1*$A101/(V$1+$A101)*Calc!$F$7/(V$1/1000*$A101/1000*10.76))))^0.25*Calc!$F$11*(Calc!$F$7/(V$1/1000*$A101/1000*10.76)*0.00508)^2)/(4*V$1*$A101/(V$1+$A101))</f>
        <v>12.822643471341745</v>
      </c>
      <c r="W101" s="3">
        <f>(1000*0.11*(Calc!$F$9/(2*W$1*$A101/(W$1+$A101))+(68/(0.337*2*W$1*$A101/(W$1+$A101)*Calc!$F$7/(W$1/1000*$A101/1000*10.76))))^0.25*Calc!$F$11*(Calc!$F$7/(W$1/1000*$A101/1000*10.76)*0.00508)^2)/(4*W$1*$A101/(W$1+$A101))</f>
        <v>11.712720539444016</v>
      </c>
      <c r="X101" s="3">
        <f>(1000*0.11*(Calc!$F$9/(2*X$1*$A101/(X$1+$A101))+(68/(0.337*2*X$1*$A101/(X$1+$A101)*Calc!$F$7/(X$1/1000*$A101/1000*10.76))))^0.25*Calc!$F$11*(Calc!$F$7/(X$1/1000*$A101/1000*10.76)*0.00508)^2)/(4*X$1*$A101/(X$1+$A101))</f>
        <v>10.74449429741094</v>
      </c>
      <c r="Y101" s="3">
        <f>(1000*0.11*(Calc!$F$9/(2*Y$1*$A101/(Y$1+$A101))+(68/(0.337*2*Y$1*$A101/(Y$1+$A101)*Calc!$F$7/(Y$1/1000*$A101/1000*10.76))))^0.25*Calc!$F$11*(Calc!$F$7/(Y$1/1000*$A101/1000*10.76)*0.00508)^2)/(4*Y$1*$A101/(Y$1+$A101))</f>
        <v>9.8946220605981505</v>
      </c>
      <c r="Z101" s="3">
        <f>(1000*0.11*(Calc!$F$9/(2*Z$1*$A101/(Z$1+$A101))+(68/(0.337*2*Z$1*$A101/(Z$1+$A101)*Calc!$F$7/(Z$1/1000*$A101/1000*10.76))))^0.25*Calc!$F$11*(Calc!$F$7/(Z$1/1000*$A101/1000*10.76)*0.00508)^2)/(4*Z$1*$A101/(Z$1+$A101))</f>
        <v>9.1443955169491957</v>
      </c>
      <c r="AA101" s="3">
        <f>(1000*0.11*(Calc!$F$9/(2*AA$1*$A101/(AA$1+$A101))+(68/(0.337*2*AA$1*$A101/(AA$1+$A101)*Calc!$F$7/(AA$1/1000*$A101/1000*10.76))))^0.25*Calc!$F$11*(Calc!$F$7/(AA$1/1000*$A101/1000*10.76)*0.00508)^2)/(4*AA$1*$A101/(AA$1+$A101))</f>
        <v>8.4786768418236722</v>
      </c>
      <c r="AB101" s="3">
        <f>(1000*0.11*(Calc!$F$9/(2*AB$1*$A101/(AB$1+$A101))+(68/(0.337*2*AB$1*$A101/(AB$1+$A101)*Calc!$F$7/(AB$1/1000*$A101/1000*10.76))))^0.25*Calc!$F$11*(Calc!$F$7/(AB$1/1000*$A101/1000*10.76)*0.00508)^2)/(4*AB$1*$A101/(AB$1+$A101))</f>
        <v>7.8851094975329543</v>
      </c>
      <c r="AC101" s="3">
        <f>(1000*0.11*(Calc!$F$9/(2*AC$1*$A101/(AC$1+$A101))+(68/(0.337*2*AC$1*$A101/(AC$1+$A101)*Calc!$F$7/(AC$1/1000*$A101/1000*10.76))))^0.25*Calc!$F$11*(Calc!$F$7/(AC$1/1000*$A101/1000*10.76)*0.00508)^2)/(4*AC$1*$A101/(AC$1+$A101))</f>
        <v>7.3535255131781971</v>
      </c>
      <c r="AD101" s="3">
        <f>(1000*0.11*(Calc!$F$9/(2*AD$1*$A101/(AD$1+$A101))+(68/(0.337*2*AD$1*$A101/(AD$1+$A101)*Calc!$F$7/(AD$1/1000*$A101/1000*10.76))))^0.25*Calc!$F$11*(Calc!$F$7/(AD$1/1000*$A101/1000*10.76)*0.00508)^2)/(4*AD$1*$A101/(AD$1+$A101))</f>
        <v>6.8754952328932744</v>
      </c>
      <c r="AE101" s="3">
        <f>(1000*0.11*(Calc!$F$9/(2*AE$1*$A101/(AE$1+$A101))+(68/(0.337*2*AE$1*$A101/(AE$1+$A101)*Calc!$F$7/(AE$1/1000*$A101/1000*10.76))))^0.25*Calc!$F$11*(Calc!$F$7/(AE$1/1000*$A101/1000*10.76)*0.00508)^2)/(4*AE$1*$A101/(AE$1+$A101))</f>
        <v>6.4439816734404758</v>
      </c>
      <c r="AF101" s="3">
        <f>(1000*0.11*(Calc!$F$9/(2*AF$1*$A101/(AF$1+$A101))+(68/(0.337*2*AF$1*$A101/(AF$1+$A101)*Calc!$F$7/(AF$1/1000*$A101/1000*10.76))))^0.25*Calc!$F$11*(Calc!$F$7/(AF$1/1000*$A101/1000*10.76)*0.00508)^2)/(4*AF$1*$A101/(AF$1+$A101))</f>
        <v>6.0530725896236932</v>
      </c>
      <c r="AG101" s="3">
        <f>(1000*0.11*(Calc!$F$9/(2*AG$1*$A101/(AG$1+$A101))+(68/(0.337*2*AG$1*$A101/(AG$1+$A101)*Calc!$F$7/(AG$1/1000*$A101/1000*10.76))))^0.25*Calc!$F$11*(Calc!$F$7/(AG$1/1000*$A101/1000*10.76)*0.00508)^2)/(4*AG$1*$A101/(AG$1+$A101))</f>
        <v>5.6977708890159962</v>
      </c>
      <c r="AH101" s="3">
        <f>(1000*0.11*(Calc!$F$9/(2*AH$1*$A101/(AH$1+$A101))+(68/(0.337*2*AH$1*$A101/(AH$1+$A101)*Calc!$F$7/(AH$1/1000*$A101/1000*10.76))))^0.25*Calc!$F$11*(Calc!$F$7/(AH$1/1000*$A101/1000*10.76)*0.00508)^2)/(4*AH$1*$A101/(AH$1+$A101))</f>
        <v>5.3738293011134477</v>
      </c>
      <c r="AI101" s="3">
        <f>(1000*0.11*(Calc!$F$9/(2*AI$1*$A101/(AI$1+$A101))+(68/(0.337*2*AI$1*$A101/(AI$1+$A101)*Calc!$F$7/(AI$1/1000*$A101/1000*10.76))))^0.25*Calc!$F$11*(Calc!$F$7/(AI$1/1000*$A101/1000*10.76)*0.00508)^2)/(4*AI$1*$A101/(AI$1+$A101))</f>
        <v>5.0776189257456714</v>
      </c>
      <c r="AJ101" s="3">
        <f>(1000*0.11*(Calc!$F$9/(2*AJ$1*$A101/(AJ$1+$A101))+(68/(0.337*2*AJ$1*$A101/(AJ$1+$A101)*Calc!$F$7/(AJ$1/1000*$A101/1000*10.76))))^0.25*Calc!$F$11*(Calc!$F$7/(AJ$1/1000*$A101/1000*10.76)*0.00508)^2)/(4*AJ$1*$A101/(AJ$1+$A101))</f>
        <v>4.8060239453800451</v>
      </c>
      <c r="AK101" s="3">
        <f>(1000*0.11*(Calc!$F$9/(2*AK$1*$A101/(AK$1+$A101))+(68/(0.337*2*AK$1*$A101/(AK$1+$A101)*Calc!$F$7/(AK$1/1000*$A101/1000*10.76))))^0.25*Calc!$F$11*(Calc!$F$7/(AK$1/1000*$A101/1000*10.76)*0.00508)^2)/(4*AK$1*$A101/(AK$1+$A101))</f>
        <v>4.5563567089043957</v>
      </c>
      <c r="AL101" s="3">
        <f>(1000*0.11*(Calc!$F$9/(2*AL$1*$A101/(AL$1+$A101))+(68/(0.337*2*AL$1*$A101/(AL$1+$A101)*Calc!$F$7/(AL$1/1000*$A101/1000*10.76))))^0.25*Calc!$F$11*(Calc!$F$7/(AL$1/1000*$A101/1000*10.76)*0.00508)^2)/(4*AL$1*$A101/(AL$1+$A101))</f>
        <v>4.3262887990909213</v>
      </c>
      <c r="AM101" s="3">
        <f>(1000*0.11*(Calc!$F$9/(2*AM$1*$A101/(AM$1+$A101))+(68/(0.337*2*AM$1*$A101/(AM$1+$A101)*Calc!$F$7/(AM$1/1000*$A101/1000*10.76))))^0.25*Calc!$F$11*(Calc!$F$7/(AM$1/1000*$A101/1000*10.76)*0.00508)^2)/(4*AM$1*$A101/(AM$1+$A101))</f>
        <v>4.1137947319111188</v>
      </c>
      <c r="AN101" s="3">
        <f>(1000*0.11*(Calc!$F$9/(2*AN$1*$A101/(AN$1+$A101))+(68/(0.337*2*AN$1*$A101/(AN$1+$A101)*Calc!$F$7/(AN$1/1000*$A101/1000*10.76))))^0.25*Calc!$F$11*(Calc!$F$7/(AN$1/1000*$A101/1000*10.76)*0.00508)^2)/(4*AN$1*$A101/(AN$1+$A101))</f>
        <v>3.9171057069175292</v>
      </c>
      <c r="AO101" s="3">
        <f>(1000*0.11*(Calc!$F$9/(2*AO$1*$A101/(AO$1+$A101))+(68/(0.337*2*AO$1*$A101/(AO$1+$A101)*Calc!$F$7/(AO$1/1000*$A101/1000*10.76))))^0.25*Calc!$F$11*(Calc!$F$7/(AO$1/1000*$A101/1000*10.76)*0.00508)^2)/(4*AO$1*$A101/(AO$1+$A101))</f>
        <v>3.7346714067116329</v>
      </c>
      <c r="AP101" s="3">
        <f>(1000*0.11*(Calc!$F$9/(2*AP$1*$A101/(AP$1+$A101))+(68/(0.337*2*AP$1*$A101/(AP$1+$A101)*Calc!$F$7/(AP$1/1000*$A101/1000*10.76))))^0.25*Calc!$F$11*(Calc!$F$7/(AP$1/1000*$A101/1000*10.76)*0.00508)^2)/(4*AP$1*$A101/(AP$1+$A101))</f>
        <v>3.5651282815333567</v>
      </c>
      <c r="AQ101" s="3">
        <f>(1000*0.11*(Calc!$F$9/(2*AQ$1*$A101/(AQ$1+$A101))+(68/(0.337*2*AQ$1*$A101/(AQ$1+$A101)*Calc!$F$7/(AQ$1/1000*$A101/1000*10.76))))^0.25*Calc!$F$11*(Calc!$F$7/(AQ$1/1000*$A101/1000*10.76)*0.00508)^2)/(4*AQ$1*$A101/(AQ$1+$A101))</f>
        <v>3.4072730890209129</v>
      </c>
      <c r="AR101" s="3">
        <f>(1000*0.11*(Calc!$F$9/(2*AR$1*$A101/(AR$1+$A101))+(68/(0.337*2*AR$1*$A101/(AR$1+$A101)*Calc!$F$7/(AR$1/1000*$A101/1000*10.76))))^0.25*Calc!$F$11*(Calc!$F$7/(AR$1/1000*$A101/1000*10.76)*0.00508)^2)/(4*AR$1*$A101/(AR$1+$A101))</f>
        <v>3.2600407157420461</v>
      </c>
      <c r="AS101" s="3">
        <f>(1000*0.11*(Calc!$F$9/(2*AS$1*$A101/(AS$1+$A101))+(68/(0.337*2*AS$1*$A101/(AS$1+$A101)*Calc!$F$7/(AS$1/1000*$A101/1000*10.76))))^0.25*Calc!$F$11*(Calc!$F$7/(AS$1/1000*$A101/1000*10.76)*0.00508)^2)/(4*AS$1*$A101/(AS$1+$A101))</f>
        <v>3.1224855055075151</v>
      </c>
      <c r="AT101" s="3">
        <f>(1000*0.11*(Calc!$F$9/(2*AT$1*$A101/(AT$1+$A101))+(68/(0.337*2*AT$1*$A101/(AT$1+$A101)*Calc!$F$7/(AT$1/1000*$A101/1000*10.76))))^0.25*Calc!$F$11*(Calc!$F$7/(AT$1/1000*$A101/1000*10.76)*0.00508)^2)/(4*AT$1*$A101/(AT$1+$A101))</f>
        <v>2.9937654739232098</v>
      </c>
      <c r="AU101" s="3">
        <f>(1000*0.11*(Calc!$F$9/(2*AU$1*$A101/(AU$1+$A101))+(68/(0.337*2*AU$1*$A101/(AU$1+$A101)*Calc!$F$7/(AU$1/1000*$A101/1000*10.76))))^0.25*Calc!$F$11*(Calc!$F$7/(AU$1/1000*$A101/1000*10.76)*0.00508)^2)/(4*AU$1*$A101/(AU$1+$A101))</f>
        <v>2.8731289096057822</v>
      </c>
      <c r="AV101" s="3">
        <f>(1000*0.11*(Calc!$F$9/(2*AV$1*$A101/(AV$1+$A101))+(68/(0.337*2*AV$1*$A101/(AV$1+$A101)*Calc!$F$7/(AV$1/1000*$A101/1000*10.76))))^0.25*Calc!$F$11*(Calc!$F$7/(AV$1/1000*$A101/1000*10.76)*0.00508)^2)/(4*AV$1*$A101/(AV$1+$A101))</f>
        <v>2.7599029577938485</v>
      </c>
      <c r="AW101" s="3">
        <f>(1000*0.11*(Calc!$F$9/(2*AW$1*$A101/(AW$1+$A101))+(68/(0.337*2*AW$1*$A101/(AW$1+$A101)*Calc!$F$7/(AW$1/1000*$A101/1000*10.76))))^0.25*Calc!$F$11*(Calc!$F$7/(AW$1/1000*$A101/1000*10.76)*0.00508)^2)/(4*AW$1*$A101/(AW$1+$A101))</f>
        <v>2.6534838575984878</v>
      </c>
      <c r="AX101" s="3">
        <f>(1000*0.11*(Calc!$F$9/(2*AX$1*$A101/(AX$1+$A101))+(68/(0.337*2*AX$1*$A101/(AX$1+$A101)*Calc!$F$7/(AX$1/1000*$A101/1000*10.76))))^0.25*Calc!$F$11*(Calc!$F$7/(AX$1/1000*$A101/1000*10.76)*0.00508)^2)/(4*AX$1*$A101/(AX$1+$A101))</f>
        <v>2.5533285642855463</v>
      </c>
      <c r="AY101" s="3">
        <f>(1000*0.11*(Calc!$F$9/(2*AY$1*$A101/(AY$1+$A101))+(68/(0.337*2*AY$1*$A101/(AY$1+$A101)*Calc!$F$7/(AY$1/1000*$A101/1000*10.76))))^0.25*Calc!$F$11*(Calc!$F$7/(AY$1/1000*$A101/1000*10.76)*0.00508)^2)/(4*AY$1*$A101/(AY$1+$A101))</f>
        <v>2.458947536139271</v>
      </c>
      <c r="AZ101" s="3">
        <f>(1000*0.11*(Calc!$F$9/(2*AZ$1*$A101/(AZ$1+$A101))+(68/(0.337*2*AZ$1*$A101/(AZ$1+$A101)*Calc!$F$7/(AZ$1/1000*$A101/1000*10.76))))^0.25*Calc!$F$11*(Calc!$F$7/(AZ$1/1000*$A101/1000*10.76)*0.00508)^2)/(4*AZ$1*$A101/(AZ$1+$A101))</f>
        <v>2.3698985042014575</v>
      </c>
      <c r="BA101" s="3">
        <f>(1000*0.11*(Calc!$F$9/(2*BA$1*$A101/(BA$1+$A101))+(68/(0.337*2*BA$1*$A101/(BA$1+$A101)*Calc!$F$7/(BA$1/1000*$A101/1000*10.76))))^0.25*Calc!$F$11*(Calc!$F$7/(BA$1/1000*$A101/1000*10.76)*0.00508)^2)/(4*BA$1*$A101/(BA$1+$A101))</f>
        <v>2.2857810744986966</v>
      </c>
      <c r="BB101" s="3">
        <f>(1000*0.11*(Calc!$F$9/(2*BB$1*$A101/(BB$1+$A101))+(68/(0.337*2*BB$1*$A101/(BB$1+$A101)*Calc!$F$7/(BB$1/1000*$A101/1000*10.76))))^0.25*Calc!$F$11*(Calc!$F$7/(BB$1/1000*$A101/1000*10.76)*0.00508)^2)/(4*BB$1*$A101/(BB$1+$A101))</f>
        <v>2.2062320377992393</v>
      </c>
      <c r="BC101" s="3">
        <f>(1000*0.11*(Calc!$F$9/(2*BC$1*$A101/(BC$1+$A101))+(68/(0.337*2*BC$1*$A101/(BC$1+$A101)*Calc!$F$7/(BC$1/1000*$A101/1000*10.76))))^0.25*Calc!$F$11*(Calc!$F$7/(BC$1/1000*$A101/1000*10.76)*0.00508)^2)/(4*BC$1*$A101/(BC$1+$A101))</f>
        <v>2.1309212826769479</v>
      </c>
      <c r="BD101" s="3">
        <f>(1000*0.11*(Calc!$F$9/(2*BD$1*$A101/(BD$1+$A101))+(68/(0.337*2*BD$1*$A101/(BD$1+$A101)*Calc!$F$7/(BD$1/1000*$A101/1000*10.76))))^0.25*Calc!$F$11*(Calc!$F$7/(BD$1/1000*$A101/1000*10.76)*0.00508)^2)/(4*BD$1*$A101/(BD$1+$A101))</f>
        <v>2.0595482246388528</v>
      </c>
      <c r="BE101" s="3">
        <f>(1000*0.11*(Calc!$F$9/(2*BE$1*$A101/(BE$1+$A101))+(68/(0.337*2*BE$1*$A101/(BE$1+$A101)*Calc!$F$7/(BE$1/1000*$A101/1000*10.76))))^0.25*Calc!$F$11*(Calc!$F$7/(BE$1/1000*$A101/1000*10.76)*0.00508)^2)/(4*BE$1*$A101/(BE$1+$A101))</f>
        <v>1.991838678030502</v>
      </c>
      <c r="BF101" s="3">
        <f>(1000*0.11*(Calc!$F$9/(2*BF$1*$A101/(BF$1+$A101))+(68/(0.337*2*BF$1*$A101/(BF$1+$A101)*Calc!$F$7/(BF$1/1000*$A101/1000*10.76))))^0.25*Calc!$F$11*(Calc!$F$7/(BF$1/1000*$A101/1000*10.76)*0.00508)^2)/(4*BF$1*$A101/(BF$1+$A101))</f>
        <v>1.9275421089513598</v>
      </c>
      <c r="BG101" s="3">
        <f>(1000*0.11*(Calc!$F$9/(2*BG$1*$A101/(BG$1+$A101))+(68/(0.337*2*BG$1*$A101/(BG$1+$A101)*Calc!$F$7/(BG$1/1000*$A101/1000*10.76))))^0.25*Calc!$F$11*(Calc!$F$7/(BG$1/1000*$A101/1000*10.76)*0.00508)^2)/(4*BG$1*$A101/(BG$1+$A101))</f>
        <v>1.8664292169518084</v>
      </c>
      <c r="BH101" s="3">
        <f>(1000*0.11*(Calc!$F$9/(2*BH$1*$A101/(BH$1+$A101))+(68/(0.337*2*BH$1*$A101/(BH$1+$A101)*Calc!$F$7/(BH$1/1000*$A101/1000*10.76))))^0.25*Calc!$F$11*(Calc!$F$7/(BH$1/1000*$A101/1000*10.76)*0.00508)^2)/(4*BH$1*$A101/(BH$1+$A101))</f>
        <v>1.8082898012121351</v>
      </c>
      <c r="BI101" s="3">
        <f>(1000*0.11*(Calc!$F$9/(2*BI$1*$A101/(BI$1+$A101))+(68/(0.337*2*BI$1*$A101/(BI$1+$A101)*Calc!$F$7/(BI$1/1000*$A101/1000*10.76))))^0.25*Calc!$F$11*(Calc!$F$7/(BI$1/1000*$A101/1000*10.76)*0.00508)^2)/(4*BI$1*$A101/(BI$1+$A101))</f>
        <v>1.752930873516124</v>
      </c>
      <c r="BJ101" s="3">
        <f>(1000*0.11*(Calc!$F$9/(2*BJ$1*$A101/(BJ$1+$A101))+(68/(0.337*2*BJ$1*$A101/(BJ$1+$A101)*Calc!$F$7/(BJ$1/1000*$A101/1000*10.76))))^0.25*Calc!$F$11*(Calc!$F$7/(BJ$1/1000*$A101/1000*10.76)*0.00508)^2)/(4*BJ$1*$A101/(BJ$1+$A101))</f>
        <v>1.7001749858645179</v>
      </c>
      <c r="BK101" s="3">
        <f>(1000*0.11*(Calc!$F$9/(2*BK$1*$A101/(BK$1+$A101))+(68/(0.337*2*BK$1*$A101/(BK$1+$A101)*Calc!$F$7/(BK$1/1000*$A101/1000*10.76))))^0.25*Calc!$F$11*(Calc!$F$7/(BK$1/1000*$A101/1000*10.76)*0.00508)^2)/(4*BK$1*$A101/(BK$1+$A101))</f>
        <v>1.6498587452174343</v>
      </c>
      <c r="BL101" s="3">
        <f>(1000*0.11*(Calc!$F$9/(2*BL$1*$A101/(BL$1+$A101))+(68/(0.337*2*BL$1*$A101/(BL$1+$A101)*Calc!$F$7/(BL$1/1000*$A101/1000*10.76))))^0.25*Calc!$F$11*(Calc!$F$7/(BL$1/1000*$A101/1000*10.76)*0.00508)^2)/(4*BL$1*$A101/(BL$1+$A101))</f>
        <v>1.6018314917644882</v>
      </c>
      <c r="BM101" s="3">
        <f>(1000*0.11*(Calc!$F$9/(2*BM$1*$A101/(BM$1+$A101))+(68/(0.337*2*BM$1*$A101/(BM$1+$A101)*Calc!$F$7/(BM$1/1000*$A101/1000*10.76))))^0.25*Calc!$F$11*(Calc!$F$7/(BM$1/1000*$A101/1000*10.76)*0.00508)^2)/(4*BM$1*$A101/(BM$1+$A101))</f>
        <v>1.5559541204227942</v>
      </c>
      <c r="BN101" s="3">
        <f>(1000*0.11*(Calc!$F$9/(2*BN$1*$A101/(BN$1+$A101))+(68/(0.337*2*BN$1*$A101/(BN$1+$A101)*Calc!$F$7/(BN$1/1000*$A101/1000*10.76))))^0.25*Calc!$F$11*(Calc!$F$7/(BN$1/1000*$A101/1000*10.76)*0.00508)^2)/(4*BN$1*$A101/(BN$1+$A101))</f>
        <v>1.512098028058579</v>
      </c>
      <c r="BO101" s="3">
        <f>(1000*0.11*(Calc!$F$9/(2*BO$1*$A101/(BO$1+$A101))+(68/(0.337*2*BO$1*$A101/(BO$1+$A101)*Calc!$F$7/(BO$1/1000*$A101/1000*10.76))))^0.25*Calc!$F$11*(Calc!$F$7/(BO$1/1000*$A101/1000*10.76)*0.00508)^2)/(4*BO$1*$A101/(BO$1+$A101))</f>
        <v>1.4701441713019867</v>
      </c>
      <c r="BP101" s="3">
        <f>(1000*0.11*(Calc!$F$9/(2*BP$1*$A101/(BP$1+$A101))+(68/(0.337*2*BP$1*$A101/(BP$1+$A101)*Calc!$F$7/(BP$1/1000*$A101/1000*10.76))))^0.25*Calc!$F$11*(Calc!$F$7/(BP$1/1000*$A101/1000*10.76)*0.00508)^2)/(4*BP$1*$A101/(BP$1+$A101))</f>
        <v>1.4299822218458003</v>
      </c>
      <c r="BQ101" s="3">
        <f>(1000*0.11*(Calc!$F$9/(2*BQ$1*$A101/(BQ$1+$A101))+(68/(0.337*2*BQ$1*$A101/(BQ$1+$A101)*Calc!$F$7/(BQ$1/1000*$A101/1000*10.76))))^0.25*Calc!$F$11*(Calc!$F$7/(BQ$1/1000*$A101/1000*10.76)*0.00508)^2)/(4*BQ$1*$A101/(BQ$1+$A101))</f>
        <v>1.3915098078439696</v>
      </c>
      <c r="BR101" s="3">
        <f>(1000*0.11*(Calc!$F$9/(2*BR$1*$A101/(BR$1+$A101))+(68/(0.337*2*BR$1*$A101/(BR$1+$A101)*Calc!$F$7/(BR$1/1000*$A101/1000*10.76))))^0.25*Calc!$F$11*(Calc!$F$7/(BR$1/1000*$A101/1000*10.76)*0.00508)^2)/(4*BR$1*$A101/(BR$1+$A101))</f>
        <v>1.3546318315021686</v>
      </c>
      <c r="BS101" s="3">
        <f>(1000*0.11*(Calc!$F$9/(2*BS$1*$A101/(BS$1+$A101))+(68/(0.337*2*BS$1*$A101/(BS$1+$A101)*Calc!$F$7/(BS$1/1000*$A101/1000*10.76))))^0.25*Calc!$F$11*(Calc!$F$7/(BS$1/1000*$A101/1000*10.76)*0.00508)^2)/(4*BS$1*$A101/(BS$1+$A101))</f>
        <v>1.3192598542189837</v>
      </c>
      <c r="BT101" s="3">
        <f>(1000*0.11*(Calc!$F$9/(2*BT$1*$A101/(BT$1+$A101))+(68/(0.337*2*BT$1*$A101/(BT$1+$A101)*Calc!$F$7/(BT$1/1000*$A101/1000*10.76))))^0.25*Calc!$F$11*(Calc!$F$7/(BT$1/1000*$A101/1000*10.76)*0.00508)^2)/(4*BT$1*$A101/(BT$1+$A101))</f>
        <v>1.2853115417252037</v>
      </c>
      <c r="BU101" s="3">
        <f>(1000*0.11*(Calc!$F$9/(2*BU$1*$A101/(BU$1+$A101))+(68/(0.337*2*BU$1*$A101/(BU$1+$A101)*Calc!$F$7/(BU$1/1000*$A101/1000*10.76))))^0.25*Calc!$F$11*(Calc!$F$7/(BU$1/1000*$A101/1000*10.76)*0.00508)^2)/(4*BU$1*$A101/(BU$1+$A101))</f>
        <v>1.2527101626070203</v>
      </c>
      <c r="BV101" s="3">
        <f>(1000*0.11*(Calc!$F$9/(2*BV$1*$A101/(BV$1+$A101))+(68/(0.337*2*BV$1*$A101/(BV$1+$A101)*Calc!$F$7/(BV$1/1000*$A101/1000*10.76))))^0.25*Calc!$F$11*(Calc!$F$7/(BV$1/1000*$A101/1000*10.76)*0.00508)^2)/(4*BV$1*$A101/(BV$1+$A101))</f>
        <v>1.2213841344093772</v>
      </c>
      <c r="BW101" s="3">
        <f>(1000*0.11*(Calc!$F$9/(2*BW$1*$A101/(BW$1+$A101))+(68/(0.337*2*BW$1*$A101/(BW$1+$A101)*Calc!$F$7/(BW$1/1000*$A101/1000*10.76))))^0.25*Calc!$F$11*(Calc!$F$7/(BW$1/1000*$A101/1000*10.76)*0.00508)^2)/(4*BW$1*$A101/(BW$1+$A101))</f>
        <v>1.1912666122171913</v>
      </c>
      <c r="BX101" s="3">
        <f>(1000*0.11*(Calc!$F$9/(2*BX$1*$A101/(BX$1+$A101))+(68/(0.337*2*BX$1*$A101/(BX$1+$A101)*Calc!$F$7/(BX$1/1000*$A101/1000*10.76))))^0.25*Calc!$F$11*(Calc!$F$7/(BX$1/1000*$A101/1000*10.76)*0.00508)^2)/(4*BX$1*$A101/(BX$1+$A101))</f>
        <v>1.1622951152205168</v>
      </c>
      <c r="BY101" s="3">
        <f>(1000*0.11*(Calc!$F$9/(2*BY$1*$A101/(BY$1+$A101))+(68/(0.337*2*BY$1*$A101/(BY$1+$A101)*Calc!$F$7/(BY$1/1000*$A101/1000*10.76))))^0.25*Calc!$F$11*(Calc!$F$7/(BY$1/1000*$A101/1000*10.76)*0.00508)^2)/(4*BY$1*$A101/(BY$1+$A101))</f>
        <v>1.134411187298531</v>
      </c>
      <c r="BZ101" s="3">
        <f>(1000*0.11*(Calc!$F$9/(2*BZ$1*$A101/(BZ$1+$A101))+(68/(0.337*2*BZ$1*$A101/(BZ$1+$A101)*Calc!$F$7/(BZ$1/1000*$A101/1000*10.76))))^0.25*Calc!$F$11*(Calc!$F$7/(BZ$1/1000*$A101/1000*10.76)*0.00508)^2)/(4*BZ$1*$A101/(BZ$1+$A101))</f>
        <v>1.1075600881175967</v>
      </c>
      <c r="CA101" s="3">
        <f>(1000*0.11*(Calc!$F$9/(2*CA$1*$A101/(CA$1+$A101))+(68/(0.337*2*CA$1*$A101/(CA$1+$A101)*Calc!$F$7/(CA$1/1000*$A101/1000*10.76))))^0.25*Calc!$F$11*(Calc!$F$7/(CA$1/1000*$A101/1000*10.76)*0.00508)^2)/(4*CA$1*$A101/(CA$1+$A101))</f>
        <v>1.0816905116404265</v>
      </c>
      <c r="CB101" s="3">
        <f>(1000*0.11*(Calc!$F$9/(2*CB$1*$A101/(CB$1+$A101))+(68/(0.337*2*CB$1*$A101/(CB$1+$A101)*Calc!$F$7/(CB$1/1000*$A101/1000*10.76))))^0.25*Calc!$F$11*(Calc!$F$7/(CB$1/1000*$A101/1000*10.76)*0.00508)^2)/(4*CB$1*$A101/(CB$1+$A101))</f>
        <v>1.0567543292944703</v>
      </c>
      <c r="CC101" s="3">
        <f>(1000*0.11*(Calc!$F$9/(2*CC$1*$A101/(CC$1+$A101))+(68/(0.337*2*CC$1*$A101/(CC$1+$A101)*Calc!$F$7/(CC$1/1000*$A101/1000*10.76))))^0.25*Calc!$F$11*(Calc!$F$7/(CC$1/1000*$A101/1000*10.76)*0.00508)^2)/(4*CC$1*$A101/(CC$1+$A101))</f>
        <v>1.0327063553551499</v>
      </c>
      <c r="CD101" s="3">
        <f>(1000*0.11*(Calc!$F$9/(2*CD$1*$A101/(CD$1+$A101))+(68/(0.337*2*CD$1*$A101/(CD$1+$A101)*Calc!$F$7/(CD$1/1000*$A101/1000*10.76))))^0.25*Calc!$F$11*(Calc!$F$7/(CD$1/1000*$A101/1000*10.76)*0.00508)^2)/(4*CD$1*$A101/(CD$1+$A101))</f>
        <v>1.0095041323692779</v>
      </c>
      <c r="CE101" s="3">
        <f>(1000*0.11*(Calc!$F$9/(2*CE$1*$A101/(CE$1+$A101))+(68/(0.337*2*CE$1*$A101/(CE$1+$A101)*Calc!$F$7/(CE$1/1000*$A101/1000*10.76))))^0.25*Calc!$F$11*(Calc!$F$7/(CE$1/1000*$A101/1000*10.76)*0.00508)^2)/(4*CE$1*$A101/(CE$1+$A101))</f>
        <v>0.9871077346810323</v>
      </c>
      <c r="CF101" s="3">
        <f>(1000*0.11*(Calc!$F$9/(2*CF$1*$A101/(CF$1+$A101))+(68/(0.337*2*CF$1*$A101/(CF$1+$A101)*Calc!$F$7/(CF$1/1000*$A101/1000*10.76))))^0.25*Calc!$F$11*(Calc!$F$7/(CF$1/1000*$A101/1000*10.76)*0.00508)^2)/(4*CF$1*$A101/(CF$1+$A101))</f>
        <v>0.96547958833144787</v>
      </c>
      <c r="CG101" s="3">
        <f>(1000*0.11*(Calc!$F$9/(2*CG$1*$A101/(CG$1+$A101))+(68/(0.337*2*CG$1*$A101/(CG$1+$A101)*Calc!$F$7/(CG$1/1000*$A101/1000*10.76))))^0.25*Calc!$F$11*(Calc!$F$7/(CG$1/1000*$A101/1000*10.76)*0.00508)^2)/(4*CG$1*$A101/(CG$1+$A101))</f>
        <v>0.94458430578635788</v>
      </c>
      <c r="CH101" s="3">
        <f>(1000*0.11*(Calc!$F$9/(2*CH$1*$A101/(CH$1+$A101))+(68/(0.337*2*CH$1*$A101/(CH$1+$A101)*Calc!$F$7/(CH$1/1000*$A101/1000*10.76))))^0.25*Calc!$F$11*(Calc!$F$7/(CH$1/1000*$A101/1000*10.76)*0.00508)^2)/(4*CH$1*$A101/(CH$1+$A101))</f>
        <v>0.92438853411007027</v>
      </c>
      <c r="CI101" s="3">
        <f>(1000*0.11*(Calc!$F$9/(2*CI$1*$A101/(CI$1+$A101))+(68/(0.337*2*CI$1*$A101/(CI$1+$A101)*Calc!$F$7/(CI$1/1000*$A101/1000*10.76))))^0.25*Calc!$F$11*(Calc!$F$7/(CI$1/1000*$A101/1000*10.76)*0.00508)^2)/(4*CI$1*$A101/(CI$1+$A101))</f>
        <v>0.90486081534577079</v>
      </c>
      <c r="CJ101" s="3">
        <f>(1000*0.11*(Calc!$F$9/(2*CJ$1*$A101/(CJ$1+$A101))+(68/(0.337*2*CJ$1*$A101/(CJ$1+$A101)*Calc!$F$7/(CJ$1/1000*$A101/1000*10.76))))^0.25*Calc!$F$11*(Calc!$F$7/(CJ$1/1000*$A101/1000*10.76)*0.00508)^2)/(4*CJ$1*$A101/(CJ$1+$A101))</f>
        <v>0.8859714579908109</v>
      </c>
      <c r="CK101" s="3">
        <f>(1000*0.11*(Calc!$F$9/(2*CK$1*$A101/(CK$1+$A101))+(68/(0.337*2*CK$1*$A101/(CK$1+$A101)*Calc!$F$7/(CK$1/1000*$A101/1000*10.76))))^0.25*Calc!$F$11*(Calc!$F$7/(CK$1/1000*$A101/1000*10.76)*0.00508)^2)/(4*CK$1*$A101/(CK$1+$A101))</f>
        <v>0.86769241856791834</v>
      </c>
      <c r="CL101" s="3">
        <f>(1000*0.11*(Calc!$F$9/(2*CL$1*$A101/(CL$1+$A101))+(68/(0.337*2*CL$1*$A101/(CL$1+$A101)*Calc!$F$7/(CL$1/1000*$A101/1000*10.76))))^0.25*Calc!$F$11*(Calc!$F$7/(CL$1/1000*$A101/1000*10.76)*0.00508)^2)/(4*CL$1*$A101/(CL$1+$A101))</f>
        <v>0.84999719239364413</v>
      </c>
      <c r="CM101" s="3">
        <f>(1000*0.11*(Calc!$F$9/(2*CM$1*$A101/(CM$1+$A101))+(68/(0.337*2*CM$1*$A101/(CM$1+$A101)*Calc!$F$7/(CM$1/1000*$A101/1000*10.76))))^0.25*Calc!$F$11*(Calc!$F$7/(CM$1/1000*$A101/1000*10.76)*0.00508)^2)/(4*CM$1*$A101/(CM$1+$A101))</f>
        <v>0.83286071273446793</v>
      </c>
      <c r="CN101" s="3">
        <f>(1000*0.11*(Calc!$F$9/(2*CN$1*$A101/(CN$1+$A101))+(68/(0.337*2*CN$1*$A101/(CN$1+$A101)*Calc!$F$7/(CN$1/1000*$A101/1000*10.76))))^0.25*Calc!$F$11*(Calc!$F$7/(CN$1/1000*$A101/1000*10.76)*0.00508)^2)/(4*CN$1*$A101/(CN$1+$A101))</f>
        <v>0.81625925762052343</v>
      </c>
      <c r="CO101" s="3">
        <f>(1000*0.11*(Calc!$F$9/(2*CO$1*$A101/(CO$1+$A101))+(68/(0.337*2*CO$1*$A101/(CO$1+$A101)*Calc!$F$7/(CO$1/1000*$A101/1000*10.76))))^0.25*Calc!$F$11*(Calc!$F$7/(CO$1/1000*$A101/1000*10.76)*0.00508)^2)/(4*CO$1*$A101/(CO$1+$A101))</f>
        <v>0.80017036365767824</v>
      </c>
      <c r="CP101" s="3">
        <f>(1000*0.11*(Calc!$F$9/(2*CP$1*$A101/(CP$1+$A101))+(68/(0.337*2*CP$1*$A101/(CP$1+$A101)*Calc!$F$7/(CP$1/1000*$A101/1000*10.76))))^0.25*Calc!$F$11*(Calc!$F$7/(CP$1/1000*$A101/1000*10.76)*0.00508)^2)/(4*CP$1*$A101/(CP$1+$A101))</f>
        <v>0.78457274624203943</v>
      </c>
      <c r="CQ101" s="3">
        <f>(1000*0.11*(Calc!$F$9/(2*CQ$1*$A101/(CQ$1+$A101))+(68/(0.337*2*CQ$1*$A101/(CQ$1+$A101)*Calc!$F$7/(CQ$1/1000*$A101/1000*10.76))))^0.25*Calc!$F$11*(Calc!$F$7/(CQ$1/1000*$A101/1000*10.76)*0.00508)^2)/(4*CQ$1*$A101/(CQ$1+$A101))</f>
        <v>0.76944622563755882</v>
      </c>
      <c r="CR101" s="3">
        <f>(1000*0.11*(Calc!$F$9/(2*CR$1*$A101/(CR$1+$A101))+(68/(0.337*2*CR$1*$A101/(CR$1+$A101)*Calc!$F$7/(CR$1/1000*$A101/1000*10.76))))^0.25*Calc!$F$11*(Calc!$F$7/(CR$1/1000*$A101/1000*10.76)*0.00508)^2)/(4*CR$1*$A101/(CR$1+$A101))</f>
        <v>0.75477165842805416</v>
      </c>
      <c r="CS101" s="3">
        <f>(1000*0.11*(Calc!$F$9/(2*CS$1*$A101/(CS$1+$A101))+(68/(0.337*2*CS$1*$A101/(CS$1+$A101)*Calc!$F$7/(CS$1/1000*$A101/1000*10.76))))^0.25*Calc!$F$11*(Calc!$F$7/(CS$1/1000*$A101/1000*10.76)*0.00508)^2)/(4*CS$1*$A101/(CS$1+$A101))</f>
        <v>0.74053087390045269</v>
      </c>
      <c r="CT101" s="3">
        <f>(1000*0.11*(Calc!$F$9/(2*CT$1*$A101/(CT$1+$A101))+(68/(0.337*2*CT$1*$A101/(CT$1+$A101)*Calc!$F$7/(CT$1/1000*$A101/1000*10.76))))^0.25*Calc!$F$11*(Calc!$F$7/(CT$1/1000*$A101/1000*10.76)*0.00508)^2)/(4*CT$1*$A101/(CT$1+$A101))</f>
        <v>0.72670661495679789</v>
      </c>
      <c r="CU101" s="3">
        <f>(1000*0.11*(Calc!$F$9/(2*CU$1*$A101/(CU$1+$A101))+(68/(0.337*2*CU$1*$A101/(CU$1+$A101)*Calc!$F$7/(CU$1/1000*$A101/1000*10.76))))^0.25*Calc!$F$11*(Calc!$F$7/(CU$1/1000*$A101/1000*10.76)*0.00508)^2)/(4*CU$1*$A101/(CU$1+$A101))</f>
        <v>0.71328248318924026</v>
      </c>
      <c r="CV101" s="3">
        <f>(1000*0.11*(Calc!$F$9/(2*CV$1*$A101/(CV$1+$A101))+(68/(0.337*2*CV$1*$A101/(CV$1+$A101)*Calc!$F$7/(CV$1/1000*$A101/1000*10.76))))^0.25*Calc!$F$11*(Calc!$F$7/(CV$1/1000*$A101/1000*10.76)*0.00508)^2)/(4*CV$1*$A101/(CV$1+$A101))</f>
        <v>0.70024288778520039</v>
      </c>
      <c r="CW101" s="3">
        <f>(1000*0.11*(Calc!$F$9/(2*CW$1*$A101/(CW$1+$A101))+(68/(0.337*2*CW$1*$A101/(CW$1+$A101)*Calc!$F$7/(CW$1/1000*$A101/1000*10.76))))^0.25*Calc!$F$11*(Calc!$F$7/(CW$1/1000*$A101/1000*10.76)*0.00508)^2)/(4*CW$1*$A101/(CW$1+$A101))</f>
        <v>0.68757299795957372</v>
      </c>
      <c r="CX101" s="3">
        <f>(1000*0.11*(Calc!$F$9/(2*CX$1*$A101/(CX$1+$A101))+(68/(0.337*2*CX$1*$A101/(CX$1+$A101)*Calc!$F$7/(CX$1/1000*$A101/1000*10.76))))^0.25*Calc!$F$11*(Calc!$F$7/(CX$1/1000*$A101/1000*10.76)*0.00508)^2)/(4*CX$1*$A101/(CX$1+$A101))</f>
        <v>0.67525869863765664</v>
      </c>
      <c r="CY101" s="6">
        <f>FORECAST($CY$1,INDEX(B101:CX101,MATCH($CY$1,$B$1:$CX$1,1)):INDEX(B101:CX101,MATCH($CY$1,$B$1:$CX$1,1)+1),INDEX($B$1:$CX$1,MATCH($CY$1,$B$1:$CX$1,1)):INDEX($B$1:$CX$1,MATCH($CY$1,$B$1:$CX$1,1)+1))</f>
        <v>242.59518774113627</v>
      </c>
    </row>
    <row r="102" spans="1:104">
      <c r="CX102" s="7" t="s">
        <v>61</v>
      </c>
      <c r="CY102" s="8">
        <f>FORECAST(Calc!$F$12,INDEX($A$2:$A$101,MATCH(Calc!$F$12,$CY$2:$CY$101,1)):INDEX($A$2:$A$101,MATCH(Calc!$F$12,$CY$2:$CY$101,1)+1),INDEX($CY$2:$CY$101,MATCH(Calc!$F$12,$CY$2:$CY$101,1)):INDEX($CY$2:$CY$101,MATCH(Calc!$F$12,$CY$2:$CY$101,1)+1))</f>
        <v>385.48564257854605</v>
      </c>
      <c r="CZ102" s="9"/>
    </row>
  </sheetData>
  <sortState xmlns:xlrd2="http://schemas.microsoft.com/office/spreadsheetml/2017/richdata2" ref="A2:CZ103">
    <sortCondition ref="CY2"/>
  </sortState>
  <pageMargins left="0.75" right="0.75" top="1" bottom="1" header="0.5" footer="0.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CT37" sqref="CT37"/>
    </sheetView>
  </sheetViews>
  <sheetFormatPr defaultColWidth="8.88671875" defaultRowHeight="14.4"/>
  <cols>
    <col min="1" max="1" width="18.109375" customWidth="1"/>
    <col min="2" max="3" width="26.44140625" customWidth="1"/>
    <col min="6" max="6" width="21.6640625" customWidth="1"/>
  </cols>
  <sheetData>
    <row r="1" spans="1:7">
      <c r="A1" s="1" t="s">
        <v>10</v>
      </c>
      <c r="B1" s="1" t="s">
        <v>62</v>
      </c>
      <c r="C1" s="1" t="s">
        <v>63</v>
      </c>
      <c r="F1" s="2" t="s">
        <v>64</v>
      </c>
    </row>
    <row r="2" spans="1:7">
      <c r="A2" s="3" t="s">
        <v>12</v>
      </c>
      <c r="B2" s="3">
        <v>6.0000000000000001E-3</v>
      </c>
      <c r="C2" s="4">
        <f t="shared" ref="C2:C8" si="0">B2*25</f>
        <v>0.15</v>
      </c>
      <c r="F2" t="s">
        <v>65</v>
      </c>
      <c r="G2" s="5" t="str">
        <f>ROUNDUP(Calc!F14,0)&amp;" x "&amp;ROUNDUP(Calc!H14,0)&amp;" mm Duct Size"</f>
        <v>250 x 386 mm Duct Size</v>
      </c>
    </row>
    <row r="3" spans="1:7">
      <c r="A3" s="3" t="s">
        <v>66</v>
      </c>
      <c r="B3" s="3">
        <v>6.0000000000000002E-5</v>
      </c>
      <c r="C3" s="4">
        <f t="shared" si="0"/>
        <v>1.5E-3</v>
      </c>
      <c r="F3" t="s">
        <v>34</v>
      </c>
      <c r="G3" t="str">
        <f>ROUNDUP(Calc!F16,0)&amp;" x "&amp;ROUNDUP(Calc!H16,0)&amp;" mm Duct Size"</f>
        <v>250 x 400 mm Duct Size</v>
      </c>
    </row>
    <row r="4" spans="1:7">
      <c r="A4" s="3" t="s">
        <v>67</v>
      </c>
      <c r="B4" s="3">
        <v>6.0000000000000002E-5</v>
      </c>
      <c r="C4" s="4">
        <f t="shared" si="0"/>
        <v>1.5E-3</v>
      </c>
    </row>
    <row r="5" spans="1:7">
      <c r="A5" s="3" t="s">
        <v>68</v>
      </c>
      <c r="B5" s="3">
        <v>1.8E-3</v>
      </c>
      <c r="C5" s="4">
        <f t="shared" si="0"/>
        <v>4.4999999999999998E-2</v>
      </c>
    </row>
    <row r="6" spans="1:7">
      <c r="A6" s="3" t="s">
        <v>69</v>
      </c>
      <c r="B6" s="3">
        <v>1.8E-3</v>
      </c>
      <c r="C6" s="4">
        <f t="shared" si="0"/>
        <v>4.4999999999999998E-2</v>
      </c>
    </row>
    <row r="7" spans="1:7">
      <c r="A7" s="3" t="s">
        <v>70</v>
      </c>
      <c r="B7" s="3">
        <v>4.7999999999999996E-3</v>
      </c>
      <c r="C7" s="4">
        <f t="shared" si="0"/>
        <v>0.12</v>
      </c>
    </row>
    <row r="8" spans="1:7">
      <c r="A8" s="3" t="s">
        <v>71</v>
      </c>
      <c r="B8" s="3">
        <v>0.10199999999999999</v>
      </c>
      <c r="C8" s="4">
        <f t="shared" si="0"/>
        <v>2.5499999999999998</v>
      </c>
    </row>
    <row r="9" spans="1:7">
      <c r="A9" s="3" t="s">
        <v>72</v>
      </c>
      <c r="B9" s="3" t="s">
        <v>73</v>
      </c>
      <c r="C9" s="4">
        <f>0.036*25</f>
        <v>0.89999999999999991</v>
      </c>
    </row>
    <row r="10" spans="1:7">
      <c r="A10" s="3" t="s">
        <v>74</v>
      </c>
      <c r="B10" s="3" t="s">
        <v>75</v>
      </c>
      <c r="C10" s="4">
        <f>0.12*25</f>
        <v>3</v>
      </c>
    </row>
    <row r="11" spans="1:7">
      <c r="A11" s="3" t="s">
        <v>76</v>
      </c>
      <c r="B11" s="3" t="s">
        <v>77</v>
      </c>
      <c r="C11" s="4">
        <f>0.36*25</f>
        <v>9</v>
      </c>
    </row>
  </sheetData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</vt:lpstr>
      <vt:lpstr>Reference</vt:lpstr>
      <vt:lpstr>Material</vt:lpstr>
      <vt:lpstr>Calc!Print_Area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2021-10-02T21:10:38Z</dcterms:created>
  <dcterms:modified xsi:type="dcterms:W3CDTF">2021-10-02T21:10:55Z</dcterms:modified>
</cp:coreProperties>
</file>